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20"/>
  </bookViews>
  <sheets>
    <sheet name="Sheet1" sheetId="1" r:id="rId1"/>
  </sheets>
  <definedNames>
    <definedName name="_xlnm._FilterDatabase" localSheetId="0" hidden="1">Sheet1!$B$2:$N$51</definedName>
    <definedName name="_xlnm.Print_Titles" localSheetId="0">Sheet1!$2:$2</definedName>
  </definedNames>
  <calcPr calcId="144525"/>
</workbook>
</file>

<file path=xl/sharedStrings.xml><?xml version="1.0" encoding="utf-8"?>
<sst xmlns="http://schemas.openxmlformats.org/spreadsheetml/2006/main" count="254">
  <si>
    <t>清远市清新区2021年涉农补充项申报表</t>
  </si>
  <si>
    <t>重要程度排序</t>
  </si>
  <si>
    <t>市县主管单位</t>
  </si>
  <si>
    <t>项目名称</t>
  </si>
  <si>
    <t>市</t>
  </si>
  <si>
    <t>县（区、市）</t>
  </si>
  <si>
    <t>乡（镇）</t>
  </si>
  <si>
    <t>行政村</t>
  </si>
  <si>
    <t>项目编码</t>
  </si>
  <si>
    <t>建设规模及内容</t>
  </si>
  <si>
    <t>项目总投资（元）</t>
  </si>
  <si>
    <t>拟申请省级涉农资金（元）</t>
  </si>
  <si>
    <t>实施/用款单位</t>
  </si>
  <si>
    <t>资金用途</t>
  </si>
  <si>
    <t>绩效目标</t>
  </si>
  <si>
    <t>清远市清新区农业农村局</t>
  </si>
  <si>
    <t>2021年清远市清新区禾云镇高标准农田建设项目（提升补助标准部分）</t>
  </si>
  <si>
    <t>清远市</t>
  </si>
  <si>
    <t>清新区</t>
  </si>
  <si>
    <t/>
  </si>
  <si>
    <t>119002033-2021-0000153405</t>
  </si>
  <si>
    <t>项目建设规模为15000亩，主要建设内容包括灌溉与排水工程、田间道路工程等农田基础设施</t>
  </si>
  <si>
    <t>清新区农业农村局</t>
  </si>
  <si>
    <t>资金的使用严格按照省财政厅、省国土资源厅、省农业厅《关于印发〈广东省高标准基本农田建设省级补助资金管理暂行办法〉的通知》（粤财农〔2012〕488号）、《关于印发〈广东省高标准基本农田建设项目和资金管理暂行办法〉的通知》（粤财农〔2012〕489号）、《关于印发〈广东省高标准基本农田建设项目资金财政直接支付申请和审核规程（暂行）〉的通知》（粤财农〔2012〕490号）</t>
  </si>
  <si>
    <t>清远市清新区水利局</t>
  </si>
  <si>
    <t>滨江河生态流量确定和保障方案</t>
  </si>
  <si>
    <t>119002031-2021-0000155530</t>
  </si>
  <si>
    <t>制定滨江河生态流量保障方案</t>
  </si>
  <si>
    <t>根据水资源条件和生态环境特点，按照河湖生态保护目标，统筹生活、生产和生态用水，因地制宜，从整体到局部，合理确定生态流量管控目标。</t>
  </si>
  <si>
    <t>清远市清新区林业局</t>
  </si>
  <si>
    <t>高质量水源林建设项目（指标内容调整）</t>
  </si>
  <si>
    <t>119002032-2021-0000156043</t>
  </si>
  <si>
    <t>造林面积5537亩，1200元/亩，总金额664.44万</t>
  </si>
  <si>
    <t>高质量水源林建设项目，预算投资664.44万元。
建设高质量水源林5537亩，拟在石潭、浸潭、禾云、龙颈、太平、三坑、太和等乡镇（如遇特殊情况，可置换建设地点），造林每亩单价1200元，其中直接造林费用1140元/亩（林地清理175元/亩，整地挖穴185元/亩，苗木230元/亩，回土施肥65元/亩，基肥120元/亩，栽植74元/亩，抚育285元/亩，附属设施6元/亩）；间接费用60元/亩（设计费15元/亩，监理费45元/亩）。</t>
  </si>
  <si>
    <t>完成高质量水源林建设任务5537亩</t>
  </si>
  <si>
    <t>2021年度清远市清新区禾云镇片区2高标准农田建设项目（追加）</t>
  </si>
  <si>
    <t>119002033-2021-0000153596</t>
  </si>
  <si>
    <t>项目建设规模为13100亩，主要建设内容包括灌溉与排水工程、田间道路工程等农田基础设施</t>
  </si>
  <si>
    <t>新造林抚育项目</t>
  </si>
  <si>
    <t>119002032-2021-0000156049</t>
  </si>
  <si>
    <t>11473亩，300元，总金额344.19万</t>
  </si>
  <si>
    <t xml:space="preserve">
新造林抚育项目，预算投资344.19万元。
新造林抚育项目地点主要分布在石潭、浸潭、禾云、龙颈、太平、三坑、太和等乡镇，抚育面积11473亩，抚育每亩单价300元，其中直接抚育费用285元/亩（割灌除草150元/亩，松土扩穴31元/亩，追肥人工19元/亩，肥料54元/亩，培土31元/亩）；间接费用15元/亩（设计费4元/亩，监理费11元/亩）。</t>
  </si>
  <si>
    <t>完成新造林抚育任务11473亩</t>
  </si>
  <si>
    <t>清远市清新区城市管理和综合执法局</t>
  </si>
  <si>
    <t>2021年清远清新太和镇农村生活垃圾中转站建设项目</t>
  </si>
  <si>
    <t>太和镇</t>
  </si>
  <si>
    <t>119002045-2021-0000156141</t>
  </si>
  <si>
    <t>建设一个100平方米的厂房，用于太和镇农村生活垃圾中转，购买处理日均250吨垃圾量的压缩设备</t>
  </si>
  <si>
    <t>清远市清新区太和镇人民政府</t>
  </si>
  <si>
    <t>建设一个100平方米的厂房，购买处理日均250吨垃圾量的压缩设备，用于清新区八镇农村生活垃圾中转，将垃圾收集压缩之后，运送至垃圾焚烧厂处理。</t>
  </si>
  <si>
    <t>实现清新区八镇农村生活垃圾无害化处理，改善农村人居生活环境。</t>
  </si>
  <si>
    <t>2021年度清远市清新区禾云镇片区3高标准农田建设项目（追加）</t>
  </si>
  <si>
    <t>119002033-2021-0000153782</t>
  </si>
  <si>
    <t>项目建设规模为16100亩，主要建设内容包括灌溉与排水工程、田间道路工程等农田基础设施</t>
  </si>
  <si>
    <t>大径材培育项目</t>
  </si>
  <si>
    <t>119002032-2021-0000156055</t>
  </si>
  <si>
    <t>5000亩，500元，总金额250万</t>
  </si>
  <si>
    <t>大径材培育项目，预算投资250万元。
大径材培育项目地点主要分布在石潭、浸潭、禾云、龙颈、太平、三坑、太和等乡镇，抚育面积5000亩，抚育每亩单价500元，其中直接抚育费用475元/亩（割灌除草200元/亩，松土扩穴60元/亩，追肥人工40元/亩，肥料115元/亩，培土60元/亩）；间接费用25元/亩（设计费5元/亩，监理费20元/亩）。</t>
  </si>
  <si>
    <t>完成大径材培育任务5000亩</t>
  </si>
  <si>
    <t>2021年清远清新各镇生活垃圾渗沥液处理费用</t>
  </si>
  <si>
    <t>各镇</t>
  </si>
  <si>
    <t>119002045-2021-0000156144</t>
  </si>
  <si>
    <t xml:space="preserve">用于清新区各镇农村生活垃圾、污水治理，包括将各镇生活垃圾填埋场、中转站产生的渗沥液外运和处理等。		</t>
  </si>
  <si>
    <t>清远市清新区各镇人民政府</t>
  </si>
  <si>
    <t xml:space="preserve">每月定期将各镇生活垃圾填埋场、中转站产生的渗沥液外运到污水处理厂处理，实现污水有效处理，防止渗沥液外泄。						
</t>
  </si>
  <si>
    <t>2021年度清远市清新区山塘镇片区1高标准农田建设项目（追加）</t>
  </si>
  <si>
    <t>119002033-2021-0000153597</t>
  </si>
  <si>
    <t>项目建设规模为14700亩，主要建设内容包括灌溉与排水工程、田间道路工程等农田基础设施</t>
  </si>
  <si>
    <t>2021年清远清新石潭镇垃圾填埋场运营费</t>
  </si>
  <si>
    <t>石潭镇</t>
  </si>
  <si>
    <t>119002045-2021-0000156145</t>
  </si>
  <si>
    <t xml:space="preserve">从2017年12月起，广东腾昊建设工程有限公司承包我镇垃圾填埋场的运营工程，按照《生活垃圾卫生填埋处理技术规范》开展垃圾填埋处理工作，2017年12至2018年2月，每月合同承包款是50380元/月，从2018年3月起，增加浸潭和龙颈垃圾量，合同承包款为66000元/月。				</t>
  </si>
  <si>
    <t>清远市清新区石潭镇人民政府</t>
  </si>
  <si>
    <t xml:space="preserve">从2017年12月起，广东腾昊建设工程有限公司承包我镇垃圾填埋场的运营工程，按照《生活垃圾卫生填埋处理技术规范》开展垃圾填埋处理工作，2017年12至2018年2月，每月合同承包款是50380元/月，从2018年3月起，增加浸潭和龙颈垃圾量，合同承包款为66000元/月。		
</t>
  </si>
  <si>
    <t xml:space="preserve">保障石潭镇生活垃圾填埋场2021年1月至12月正常使用运营，及时收集处理日常生活垃圾，保护环境，保障镇村人居生活卫生环境良好。						
</t>
  </si>
  <si>
    <t>2021年度清远市清新区山塘镇片区2高标准农田建设项目（追加）</t>
  </si>
  <si>
    <t>119002033-2021-0000153779</t>
  </si>
  <si>
    <t>2021年清远清新太和镇农村生活垃圾收集基础设施建设项目</t>
  </si>
  <si>
    <t>119002045-2021-0000124192</t>
  </si>
  <si>
    <t xml:space="preserve">用于太和镇135个村小组农村生活垃圾收集基础设施建设，包括垃圾收集点升级维修、有盖垃圾桶投放。193个垃圾收集点升级维修，30个新建垃圾收集点，需配备约1200个有盖垃圾桶。垃圾收集点建设费用7000元/个，升级维修费用约3000元，垃圾桶采购费用约350元/个。采购小型农村垃圾收集车10部，用于收集各村垃圾桶内垃圾，按照各方报价，均价15万元/部。		</t>
  </si>
  <si>
    <t xml:space="preserve">用于太和镇135个村小组农村生活垃圾收集基础设施建设，包括垃圾收集点升级维修、有盖垃圾桶投放。193个垃圾收集点升级维修，30个新建垃圾收集点，需配备约1200个有盖垃圾桶。垃圾收集点建设费用7000元/个，升级维修费用约3000元，垃圾桶采购费用约350元/个。采购小型农村垃圾收集车10部，用于收集各村垃圾桶内垃圾，按照各方报价，均价15万元/部。		
</t>
  </si>
  <si>
    <t xml:space="preserve">提升垃圾清扫和运输能力，及时清运垃圾，杜绝垃圾露天堆放，做到日产日清，避免运输途中出现垃圾撒漏。						
</t>
  </si>
  <si>
    <t>2021年清远市清新区养殖环节病死猪无害化处理项目（2019年）</t>
  </si>
  <si>
    <t>119002033-2021-0000153303</t>
  </si>
  <si>
    <t>2019年1-12月全区养殖环节病死猪无害化处理共10062头，每头补助80元。</t>
  </si>
  <si>
    <t>用于养殖环节病死猪无害化处理补助。2019年1-12月全区养殖环节病死猪无害化处理共10062头，每头补助80元。各级财政承担：中央40元/头，省24元/头，市8元/头，区8元/头。</t>
  </si>
  <si>
    <t>养殖环节病死猪无害化处理率100%。</t>
  </si>
  <si>
    <t>2021年清远市清新区石潭镇村级垃圾收集点建设工程</t>
  </si>
  <si>
    <t>119002045-2021-0000124424</t>
  </si>
  <si>
    <t>（2020年申报763000元，实际划拨394800元，剩余368200元由2021年申报）用于石潭镇建设垃圾收集点，每一个垃圾收集点配四个分类垃圾桶，按区投资审核中心核定的金额为7000元/个。</t>
  </si>
  <si>
    <t xml:space="preserve">（2020年申报763000元，实际划拨394800元，剩余368200元由2021年申报）用于石潭镇建设垃圾收集点，每一个垃圾收集点配四个分类垃圾桶，按区投资审核中心核定的金额为7000元/个。
</t>
  </si>
  <si>
    <t>保障石潭生活垃圾收集点建设工程顺利完成，更有效规划统一处理居民生活垃圾收集问题，避免环境污染，保持生态环境良好。</t>
  </si>
  <si>
    <t>2021年清远市清新区养殖环节病死猪无害化处理项目（2020年）</t>
  </si>
  <si>
    <t>119002033-2021-0000155971</t>
  </si>
  <si>
    <t>用于养殖环节病死猪无害化处理补助，2020年1-12月养殖环节无害化处理病死猪1145头，每头补助80元。</t>
  </si>
  <si>
    <t>用于养殖环节病死猪无害化处理补助。2020年1-12月养殖环节无害化处理病死猪1145头，每头补助80元，各级财政承担：中央40元/头，省24元/头，市8元/头，区8元/头。</t>
  </si>
  <si>
    <t>2021年清远市清新区屠宰环节病害猪无害化处理项目（2020年）</t>
  </si>
  <si>
    <t>119002033-2021-0000153269</t>
  </si>
  <si>
    <t>用于屠宰环节病死猪及不可食用产品无害化处理补助。</t>
  </si>
  <si>
    <t>用于屠宰环节病死猪及不可食用生猪产品无害化处理补助。</t>
  </si>
  <si>
    <t>屠宰环节病害猪100%无害化处理。</t>
  </si>
  <si>
    <t>2021年清远市清新区动物疫病监测和流调</t>
  </si>
  <si>
    <t>119002033-2021-0000153267</t>
  </si>
  <si>
    <t>购买动物疫病检测试剂，采样材料，采样补助等</t>
  </si>
  <si>
    <t>监测清新区辖区内各养殖场免疫效价情况，免疫效价达标率达到75%以上。</t>
  </si>
  <si>
    <t>2021年清远市清新区非洲猪瘟防控项目</t>
  </si>
  <si>
    <t>119002033-2021-0000153268</t>
  </si>
  <si>
    <t>遏制非洲猪瘟疫情扩散蔓延、不因非洲猪瘟疫情导致出现污染环节。</t>
  </si>
  <si>
    <t>2021年清远市清新区受污染耕地安全利用项目</t>
  </si>
  <si>
    <t>119002033-2021-0000140591</t>
  </si>
  <si>
    <t>对受污染耕地进行安全利用措施，包括喷施叶面肥、土壤金属钝化等。</t>
  </si>
  <si>
    <t>用于发起动员工作、宣传工作、方案设计等支出</t>
  </si>
  <si>
    <t>满足区域所有耕地质量类别划分、受污染耕地安全利用工作区域二类、三类所有耕地两个“全覆盖”要求</t>
  </si>
  <si>
    <t>2021清远市清新区塑料薄膜和农药包装等农业废弃物回收处置项目</t>
  </si>
  <si>
    <t>119002033-2021-0000101562</t>
  </si>
  <si>
    <t>开展塑料薄膜和农药包装等农业废弃物的回收与处置，增强农药使用主体环境意识，基本杜绝乱扔乱弃现象，逐步提高塑料薄膜和农药包装等农业废弃物回收率，塑料薄膜和农药包装等农业废弃物面源污染得到有效控制，塑料薄膜和农药包装等农业废弃物基本实现回收和无害化处理。</t>
  </si>
  <si>
    <t>用于开展塑料薄膜和农药包装等农业废弃物的回收与处置，包括建设回收点和回收处置费用塑料薄膜和农药包装等农业废弃物面源污染得到有效控制，塑料薄膜和农药包装等农业废弃物基本实现回收和无害化处理。</t>
  </si>
  <si>
    <t>通过开展塑料薄膜和农药包装等农业废弃物的回收与处置，增强农药使用主体环境意识，基本杜绝乱扔乱弃现象，逐步提高塑料薄膜和农药包装等农业废弃物回收率，塑料薄膜和农药包装等农业废弃物面源污染得到有效控制，塑料薄膜和农药包装等农业废弃物基本实现回收和无害化处理。</t>
  </si>
  <si>
    <t>清远市清新区2020年乡村振兴战略考核迎检工作经费</t>
  </si>
  <si>
    <t>119002033-2021-0000155801</t>
  </si>
  <si>
    <t>为切实落实好迎检工作，全力以赴做好农村人居环境整治整改、补缺和提升工作。</t>
  </si>
  <si>
    <t>各镇统筹用于农村人居环境整治</t>
  </si>
  <si>
    <t>2021年清远市清新区美丽乡村建设（2019年第二期）</t>
  </si>
  <si>
    <t>各镇（各自然村）</t>
  </si>
  <si>
    <t>119002033-2021-0000135864</t>
  </si>
  <si>
    <t>1、开展村庄人居环境整治；推进生活垃圾处理、生活污水处理、村道和村内道路硬化、农村厕所改造、村庄集中供水；整治改造农民住房；提升村庄基本公共服务水平、村庄绿化美化建设水平、乡风文明水平。2、2019年第二期已通过验收293个。</t>
  </si>
  <si>
    <t>对通过验收的2019年第二期美丽乡村293个自然村进行奖补。</t>
  </si>
  <si>
    <t>根据省委办公厅、广东省人民政府办公厅印发《关于全域推进农村人居环境整治建设生态宜居美丽乡村的实施方案》的通知（粤办发[2018]21号)、关于印发《清远市关于深入推进“千村示范、万村整治”工程的行动方案》的通知（清乡振组[2019]3号）文件要求，到2020年年底全区80%以上村庄达到干净整治村标准，40%以上行政村达到美丽宜居村标准，使农村居民条件得到改善，农村生活垃圾和污水得到治理，村容村貌得到进一步提升，农村人居环境“脏乱差”问题基本解决。</t>
  </si>
  <si>
    <t>2021年清远市清新区美丽乡村、新农村建设（2019年第三期）</t>
  </si>
  <si>
    <t>119002033-2021-0000155608</t>
  </si>
  <si>
    <t>1、开展村庄人居环境整治；推进生活垃圾处理、生活污水处理、村道和村内道路硬化、农村厕所改造、村庄集中供水；整治改造农民住房；提升村庄基本公共服务水平、村庄绿化美化建设水平、乡风文明水平。2、2019年第三期美丽乡村、新农村建设约304个。</t>
  </si>
  <si>
    <t>对2019年第三期约304个自然村进行奖补。</t>
  </si>
  <si>
    <t>2021年清远市清新区美丽乡村、新农村建设（2019年第四期）</t>
  </si>
  <si>
    <t>119002033-2021-0000155596</t>
  </si>
  <si>
    <t>1、开展村庄人居环境整治；推进生活垃圾处理、生活污水处理、村道和村内道路硬化、农村厕所改造、村庄集中供水；整治改造农民住房；提升村庄基本公共服务水平、村庄绿化美化建设水平、乡风文明水平。2、2019年第四期美丽乡村、新农村建设约299个。</t>
  </si>
  <si>
    <t>对2019年第四期约299个自然村进行奖补。</t>
  </si>
  <si>
    <t>2021年清远市清新区美丽乡村、新农村建设（2020年）</t>
  </si>
  <si>
    <t>119002033-2021-0000155599</t>
  </si>
  <si>
    <t>1、开展村庄人居环境整治；推进生活垃圾处理、生活污水处理、村道和村内道路硬化、农村厕所改造、村庄集中供水；整治改造农民住房；提升村庄基本公共服务水平、村庄绿化美化建设水平、乡风文明水平。2、2020年美丽乡村、新农村建设511个。</t>
  </si>
  <si>
    <t>对2020年511个自然村进行奖补。</t>
  </si>
  <si>
    <t>2021年清远市清新区农村生活污水处理设施及其配套管网建设</t>
  </si>
  <si>
    <t>119002033-2021-0000155585</t>
  </si>
  <si>
    <t>结合区域实际情况及各镇建设计划，持续推进区农村生活污水处理设施及其配套管网建设。</t>
  </si>
  <si>
    <t>用于农村生活污水处理设施及配套管网建设，推动农村生活污水治理，改善农村水环境质量。</t>
  </si>
  <si>
    <t>推动8个镇的农村生活污水处理设施及其配套管网建设。</t>
  </si>
  <si>
    <t>2021年度农村生活污水处理设施运维管护</t>
  </si>
  <si>
    <t>119002033-2021-0000155583</t>
  </si>
  <si>
    <t>对全区已建成的农村生活污水处理系统进行定期维护，保障污水处理设施发挥应有效用。</t>
  </si>
  <si>
    <t>用于各镇已建成农村生活污水处理设施2021年度的定期运维管护，保障已建成污水设施长期有效运行。</t>
  </si>
  <si>
    <t>对全区目前已建成的农村生活污水处理设施进行运维管护。</t>
  </si>
  <si>
    <t>2021年清远清新区农村生活垃圾清扫项目</t>
  </si>
  <si>
    <t>119002033-2021-0000156027</t>
  </si>
  <si>
    <t>用于清新区八镇辖区内各自然村农村生活垃圾清扫保洁。</t>
  </si>
  <si>
    <t xml:space="preserve">有效处理清新区八镇辖区内的生活垃圾，及时清运，实现日产日清，涵盖全区各镇各村委，解决清新区农村生活垃圾清扫保洁问题。						
</t>
  </si>
  <si>
    <t>2021年清远清新区各镇村级保洁员工资</t>
  </si>
  <si>
    <t>119002033-2021-0000156028</t>
  </si>
  <si>
    <t xml:space="preserve">用于支付清新区各镇辖区内各村级保洁员工资费用。清新区各镇自然村分批开展镇村清洁卫生工作，其中有一项工作要求是每条自然村需配备一名保洁员。	</t>
  </si>
  <si>
    <t xml:space="preserve">确保居民生活垃圾清运处理及时，各镇每个村小组配备固定保洁员，涵盖各镇人口，实现生活环境干净整洁，环境卫生得到保障。						
</t>
  </si>
  <si>
    <t>2021年清远清新区农村生活垃圾分类处理项目</t>
  </si>
  <si>
    <t>119002033-2021-0000156031</t>
  </si>
  <si>
    <t xml:space="preserve">用于清新区各镇农村生活垃圾分类项目，包括购置垃圾分类桶、垃圾分类宣传等。1.购置垃圾分类桶，放置在各镇垃圾分类收集点；2.加大垃圾分类宣传教育，印发宣传手册费用。						</t>
  </si>
  <si>
    <t xml:space="preserve">用于清新区各镇农村生活垃圾分类处理项目，包括购置垃圾分类桶、垃圾分类宣传等。1.购置垃圾分类桶，放置在各镇垃圾分类收集点；2.加大垃圾分类宣传教育，印发宣传手册费用。						</t>
  </si>
  <si>
    <t xml:space="preserve">清新区八镇基本实现公共机构生活垃圾分类全覆盖，在各镇垃圾收集点放置垃圾分类桶，并在全镇开展垃圾分类宣传教育，提高农村生活垃圾分类知晓率和参与率，扩大垃圾分类覆盖范围。						
</t>
  </si>
  <si>
    <t>涉农项目工作经费</t>
  </si>
  <si>
    <t>119002033-2021-0000155806</t>
  </si>
  <si>
    <t>用于下一年度预算项目入库的前期论证、立项、入库评审；项目验收考评、监督检查、内部审计、绩效管理等与项目实施直接相关的工作。</t>
  </si>
  <si>
    <t>根据广东省财政厅关于印发《广东省涉农资金统筹整合管理办法（2020年修订）》的通知（粤财农[2020]106号）第十三条，"省、市、县按照“谁组织实施、谁计提”的原则，可在涉农资金中按规定安排一定额度的工作经费，安排比例不超过本级组织实施项目资金总额的2%。",2021年省级下达清新区涉农统筹整合转移支付资金21368万元，计提工作经费427.36万元，用于下一年度预算项目入库的前期论证、立项、入库评审；项目验收考评、监督检查、内部审计、绩效管理等与项目实施直接相关的工作。</t>
  </si>
  <si>
    <t>完成涉农项目验收考评、监督检查、内部审计、绩效管理等工作；按上级部门要求完成2022年度涉农项目库前期论证、立项、入库评审，完成项目入库储备。</t>
  </si>
  <si>
    <t>清远市清新区交通运输局</t>
  </si>
  <si>
    <t>2021年清新区村道公路安全生命防护工程</t>
  </si>
  <si>
    <t>119002024-2021-0000155810</t>
  </si>
  <si>
    <t>全区村道安防工程总里程为26公里。</t>
  </si>
  <si>
    <t>清新区地方公路站</t>
  </si>
  <si>
    <t>主要用于村道公路安全生命防护工程相关费用。</t>
  </si>
  <si>
    <t>1、完成26公里村道公路安全生命防护工程；2、逐步提升我区农村公路安全保障水平。</t>
  </si>
  <si>
    <t>龙须带水库移民村橫畔组操场工程</t>
  </si>
  <si>
    <t>浸潭镇</t>
  </si>
  <si>
    <t>水库移民村</t>
  </si>
  <si>
    <t>119002031-2021-0000155117</t>
  </si>
  <si>
    <t>挖土石方长74m，宽24m，土方2038m3，石方930m3，砌石方400m3。</t>
  </si>
  <si>
    <t>清新区水利局</t>
  </si>
  <si>
    <t>社会事业基础设施，挖土石方长74m，宽24m，土方2038m3，石方930m3，砌石方400m3。</t>
  </si>
  <si>
    <t>龙须带水库移民村橫畔组文化室</t>
  </si>
  <si>
    <t>119002031-2021-0000155115</t>
  </si>
  <si>
    <t>平整场地长31m，宽9m；主体文化室框架壹层长18m，宽6.3m，面积120m2，砖砌抹灰步阶。</t>
  </si>
  <si>
    <t>社会事业基础设施，平整场地长31m，宽9m；主体文化室框架壹层长18m，宽6.3m，面积120m2，砖砌抹灰步阶。</t>
  </si>
  <si>
    <t>浸潭镇新寨村渠道工程</t>
  </si>
  <si>
    <t>新寨村</t>
  </si>
  <si>
    <t>119002031-2021-0000155121</t>
  </si>
  <si>
    <t>渠道清淤修坡长150m，砖砌渠道长262m。</t>
  </si>
  <si>
    <t>农田水利配套，渠道清淤修坡长150m；砖砌渠道长262m。</t>
  </si>
  <si>
    <t>渠道清淤修坡长150m；砖砌渠道长262m。</t>
  </si>
  <si>
    <t>森林防火值班室建设项目</t>
  </si>
  <si>
    <t>119002032-2021-0000156090</t>
  </si>
  <si>
    <t>全区共建10间板房森林防火值班室，其中禾云、龙颈各2间、其他镇各1间</t>
  </si>
  <si>
    <t>清新区禾云镇建中村铁伍移民村路面、地坪、花基工程</t>
  </si>
  <si>
    <t>禾云镇</t>
  </si>
  <si>
    <t>建中村铁伍</t>
  </si>
  <si>
    <t>119002031-2021-0000155107</t>
  </si>
  <si>
    <t>1、混凝土路面990m2；2、地坪6%水泥石粉垫层690m2；3、混凝土路面6%水泥石粉垫层300m2；4、砖砌花基22.464m3；5、砖砌花基抹灰162.24m2。</t>
  </si>
  <si>
    <t>新农村建设，1、混凝土路面990m2；2、地坪6%水泥石粉垫层690m2；3、混凝土路面6%水泥石粉垫层300m2；4、砖砌花基22.464m3；5、砖砌花基抹灰162.24m2。</t>
  </si>
  <si>
    <t>生物防火林带维护</t>
  </si>
  <si>
    <t>119002032-2021-0000156076</t>
  </si>
  <si>
    <t>对区内已建成300亩生物防火林带清除杂草、灌木</t>
  </si>
  <si>
    <t>对区内已建成300亩生物防火林带清除杂草、灌木，带动就业人数30人，减少森林火灾发生率、有效阻隔林火蔓延。</t>
  </si>
  <si>
    <t>龙须带水库移民村橫畔组道路整治工程</t>
  </si>
  <si>
    <t>119002031-2021-0000155116</t>
  </si>
  <si>
    <t>开挖道路总长580m，宽3m，挖土方1726m3，挖石方1722m3，砌石方260m3，铺设涵管Φ50cm18m，Φ30cm8m，雨水沟580m。</t>
  </si>
  <si>
    <t>基础设施，开挖道路总长580m，宽3m，挖土方1726m3，挖石方1722m3，砌石方260m3，铺设涵管Φ50cm18m，Φ30cm8m，雨水沟580m。</t>
  </si>
  <si>
    <t>第一次全国自然灾害综合风险普查项目</t>
  </si>
  <si>
    <t>119002032-2021-0000156101</t>
  </si>
  <si>
    <t>通过普查摸清自然灾害风险隐患底数，查明重点地区抗灾能力，为开展自然灾害防治工作提供依据</t>
  </si>
  <si>
    <t>通过普查摸清自然灾害风险隐患底数，查明重点地区抗灾能力，为开展自然灾害防治工作提供依据。</t>
  </si>
  <si>
    <t>清新区浸潭镇大罗山水库饮用水源地规范化建设工程</t>
  </si>
  <si>
    <t>119002031-2021-0000154573</t>
  </si>
  <si>
    <t>水源保护区防护工程、水源保护区标志工程、水源保护区管理措施等</t>
  </si>
  <si>
    <t>清新区浸潭镇人民政府</t>
  </si>
  <si>
    <t>用于对浸潭镇大罗山水库部分堤围进行围闭工程建设，建设内容包括水源保护区防护工程、水源保护区标志工程、水源保护区管理措施等。</t>
  </si>
  <si>
    <t>对水源地保护区进行围闭，规范水源地保护区的日常维护与生产。</t>
  </si>
  <si>
    <t>应急通道建设建设项目</t>
  </si>
  <si>
    <t>119002032-2021-0000156087</t>
  </si>
  <si>
    <t>建设一条从八片山至融创由心谷总长约21公里的应急通道，需要资金5200万元。</t>
  </si>
  <si>
    <t>建设一条从八片山至融创由心谷总长约21公里的应急通道带动就业人数100人，减少森林火灾发生率、有效阻隔林火蔓延。</t>
  </si>
  <si>
    <t>清新区山塘镇北江山塘饮用水水源地规范化建设项目</t>
  </si>
  <si>
    <t>119002031-2021-0000154626</t>
  </si>
  <si>
    <t>对清远市清新区山塘镇北江山塘饮用水水源保护区划定后的实际饮用水水源地实施规范化建设。</t>
  </si>
  <si>
    <t>清远市清新区山塘镇人民政府</t>
  </si>
  <si>
    <t>清新区山塘镇北江山塘饮水水源地保护区保护工程，保护区内设置防护网、警示牌、宣传栏等措施，解决饮水安全问题，加快区域经济发展，使广大人民群众喝上安全卫生的饮用水，对提高人民健康水平，保障人民群众的生产生活具有十分重要的意义。</t>
  </si>
  <si>
    <t>2020年清远市清新区省级农业政策性保险保费补贴项目上级缺口资金</t>
  </si>
  <si>
    <t>119002033-2021-0000155529</t>
  </si>
  <si>
    <t>水稻、玉米、花生、畜禽、水果、钢结构大棚</t>
  </si>
  <si>
    <t xml:space="preserve">由于2020年下半年上级发文（粤财金【2020】26号广东省财政厅+广东省农业农村厅+广东省地方金融监管局+广东省银保监局+广东省林业局印发《关于大力推动农业保险高质量发展的实施意见》的通知）将各险种保险保费标准提高：水稻（标准由800元/亩提高至1000元/亩）、玉米（普通玉米标准由500元/亩提高至600元/亩）、花生（标准由800元/亩提高至1000元/亩）、水果（标准由1000元/亩提高至3000元/亩）、种植钢结构大棚（标准由8000元/亩提高至10000元/亩）、肉鸡（标准由12元/只提高至30元/只）、育肥猪（由800元/头提高至1400元/头）、仔猪（由200元/头提高至500元/头）、能繁母猪（由1000元/头提高至1500元/头）。并在2020年12月省财政收回105.43万元，导致造成上级缺口资金388万元，暂未能结算支付保费给承保机构。
</t>
  </si>
  <si>
    <t xml:space="preserve">用于政策性保险保费财政补贴。一、范围。全清远市清新区。二、时间。2020年度，1年。三、保险品种。1.中央财政补贴（同时享受省级财政补贴）的品种。保持险种有，种植类：水稻、玉米、花生；畜牧类：能繁母猪、生猪、奶牛。2.省级财政补贴的品种。保持险种有，种植类：柑桔橙柚、香蕉。畜牧类：家禽（肉鸡）。四、参保对象。参保对象是全区种植和养殖以上品种的所有农户、企业、农场。和养场所必须不在禁养、禁种区范围内且养殖废弃物排放实现达标排放才能参保；养殖类需按照强制免疫程序进行预防接种，参保的养殖户、企业、农场必须全场投保，不得选择性投保。五、保险期限。1、以一年（自然年度）为一个投保周期：香蕉、柑桔橙柚、能繁母猪、农业设施险。2、以一造（一个生长周期）为一个投保周期：水稻、玉米、花生。3、按批次（从出生到出栏）投保，也可按年度（出栏量）进行投保：生猪、家禽。六、保险责任。扩大保险责任范围，增加地震、火灾等保障条款；取消绝对免赔额的条款，达到起赔点后按照损失全赔、不得设置免赔金额。
</t>
  </si>
  <si>
    <t>2021年清远市清新区省级农业政策性保险保费补贴项目</t>
  </si>
  <si>
    <t>119002033-2021-0000119061</t>
  </si>
  <si>
    <t>用于政策性保险保费财政补贴。</t>
  </si>
  <si>
    <t>用于政策性保险保费财政补贴。一、范围。全清远市清新区。二、时间。2021年度，1年。三、保险品种。1.中央财政补贴（同时享受省级财政补贴）的品种。保持险种有，种植类：水稻、玉米、花生；畜牧类：能繁母猪、生猪、奶牛。2.省级财政补贴的品种。保持险种有，种植类：柑桔橙柚、香蕉。畜牧类：家禽（肉鸡）。四、参保对象。参保对象是全区种植和养殖以上品种的所有农户、企业、农场。和养场所必须不在禁养、禁种区范围内且养殖废弃物排放实现达标排放才能参保；养殖类需按照强制免疫程序进行预防接种，参保的养殖户、企业、农场必须全场投保，不得选择性投保。五、保险期限。1、以一年（自然年度）为一个投保周期：香蕉、柑桔橙柚、能繁母猪、农业设施险。2、以一造（一个生长周期）为一个投保周期：水稻、玉米、花生。3、按批次（从出生到出栏）投保，也可按年度（出栏量）进行投保：生猪、家禽。六、保险责任。扩大保险责任范围，增加地震、火灾等保障条款；取消绝对免赔额的条款，达到起赔点后按照损失全赔、不得设置免赔金额。</t>
  </si>
  <si>
    <t>红火蚁防控项目</t>
  </si>
  <si>
    <t>119002033-2021-0000155547</t>
  </si>
  <si>
    <t>1：开展监测调查，及时掌握红火蚁发生动态。 2：科学指导防治，有效控制红火扩散蔓延。 3：统防统治防控效果达到90%以上，辐射带动周边地区开展联防联治、统防统治。</t>
  </si>
  <si>
    <t>清远市清新区农业综合服务中心</t>
  </si>
  <si>
    <t>开展无人机施药防治70万，购置红火蚁防控药物30万。</t>
  </si>
  <si>
    <t>目标1：开展监测调查，及时掌握红火蚁发生动态。
目标2：科学指导防治，有效控制红火扩散蔓延。
目标3：统防统治防控效果达到90%以上，辐射带动周边地区开展联防联治、统防统治。</t>
  </si>
  <si>
    <t>草地贪夜蛾防控项目</t>
  </si>
  <si>
    <t>119002033-2021-0000155549</t>
  </si>
  <si>
    <t>1：全面普查，重点调查，及时发现草地贪夜蛾虫情。 2：有效控制草地贪夜蛾发生态势，不大面积暴发成灾。 3：提高农户对草地贪夜蛾的关注度和认识度。</t>
  </si>
  <si>
    <t>草地贪夜蛾防控药物及诱集装置15万元，举办草地贪夜蛾培训班5万。</t>
  </si>
  <si>
    <t>目标1：全面普查，重点调查，及时发现草地贪夜蛾虫情。
目标2：有效控制草地贪夜蛾发生态势，不大面积暴发成灾。
目标3：提高农户对草地贪夜蛾的关注度和认识度。</t>
  </si>
  <si>
    <t>2021年清远市清新区农业品牌建设与宣传推广</t>
  </si>
  <si>
    <t>119002033-2021-0000140552</t>
  </si>
  <si>
    <t>1、对我区“三品一标”等农业品牌认证农业经营企业推行奖补政策。2、拍摄制作“清新味道”相关宣传片。3、举办“2021年清远市清新区庆祝中国农民丰收节活动”。</t>
  </si>
  <si>
    <t>1、加快推进我区“三品一标”等农业品牌认证步伐。已初步制定品牌创建认证工作实施方案，推行奖补措施，提高农业经营主体认证积极性，引导我区农业经营主体锐意创新，争创品牌，加快推进我区实施质量兴农、绿色兴农、品牌强农战略。
2、拍摄制作“清新味道”相关宣传片，为我区特色优质农产品提供一个对外展示的窗口，提高特色农产品的销量和价格，为我区三农行业带来持续的社会效益和经济效益。
3、举办“2021年清远市清新区庆祝中国农民丰收节活动”，包括活动前期策划、舞台展位搭建、活动前中后期媒体宣传等，旨在向广大人民群众展示我区农业农村改革发展成果，调动农民的积极性、主动性、创造性，提升农民的荣誉感、幸福感、获得感，有助于推动乡村振兴战略实施，促进农业农村加快发展。</t>
  </si>
  <si>
    <t xml:space="preserve">1、对我区2020和2021年新增的农业品牌认证企业进行奖励。2020年我区新增绿色食品认证2个，有机产品认证37个，广东省农产品出口示范基地3个，广东省级“菜篮子”生产基地2个，粤港澳大湾区“菜篮子”生产基地2个。2021年年截止目前，我区新增有机农产品认证10个，“粤字号”农业品牌16个，预计今年新增“三品一标”及其他农业品牌认证64个。
2、拍摄制作12期“清新味道”相关宣传片，每集时长为3-5分钟，分时段在广东广播电视台珠江频道《摇钱树》栏目播出。
3、成功举办“2021年清远市清新区庆祝中国农民丰收节活动”，宣传我区品牌优质农产品，加强产销对接，促进农业增产 ，农民增收。 </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</si>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</sst>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Calibri"/>
      <charset val="134"/>
    </font>
    <font>
      <sz val="11"/>
      <name val="Calibri"/>
      <charset val="134"/>
    </font>
    <font>
      <sz val="18"/>
      <name val="宋体"/>
      <charset val="134"/>
    </font>
    <font>
      <sz val="18"/>
      <name val="Calibri"/>
      <charset val="134"/>
    </font>
    <font>
      <b/>
      <sz val="12"/>
      <name val="宋体"/>
      <charset val="134"/>
    </font>
    <font>
      <b/>
      <sz val="1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5"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1"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cellStyleXfs>
  <cellXfs count="19">
    <xf numFmtId="0" fontId="0" fillId="0" borderId="0" xfId="0"/>
    <xf numFmtId="0" fontId="1" fillId="0" borderId="0"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43" fontId="1" fillId="0" borderId="0" xfId="8"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6" fillId="0" borderId="1" xfId="0" applyFont="1" applyBorder="1" applyAlignment="1">
      <alignment vertical="center" wrapText="1"/>
    </xf>
    <xf numFmtId="43" fontId="5" fillId="0" borderId="1" xfId="8" applyFont="1" applyFill="1" applyBorder="1" applyAlignment="1">
      <alignment horizontal="center" vertical="center" wrapText="1"/>
    </xf>
    <xf numFmtId="0" fontId="1" fillId="0" borderId="0" xfId="0" applyFont="1" applyFill="1" applyBorder="1" applyAlignment="1">
      <alignment vertical="center"/>
    </xf>
    <xf numFmtId="43" fontId="1" fillId="0" borderId="1" xfId="8" applyFont="1" applyBorder="1" applyAlignment="1">
      <alignment horizontal="center" vertical="center" wrapText="1"/>
    </xf>
    <xf numFmtId="43" fontId="1" fillId="0" borderId="1" xfId="8"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2"/>
  <sheetViews>
    <sheetView tabSelected="1" zoomScale="115" zoomScaleNormal="115" topLeftCell="A51" workbookViewId="0">
      <selection activeCell="B51" sqref="B51"/>
    </sheetView>
  </sheetViews>
  <sheetFormatPr defaultColWidth="9" defaultRowHeight="15"/>
  <cols>
    <col min="1" max="1" width="7.06666666666667" style="3" customWidth="1"/>
    <col min="2" max="2" width="20.125" style="4" customWidth="1"/>
    <col min="3" max="3" width="20.375" style="4" customWidth="1"/>
    <col min="4" max="4" width="5.5" style="4" customWidth="1"/>
    <col min="5" max="5" width="8.25" style="4" customWidth="1"/>
    <col min="6" max="6" width="7.825" style="4" customWidth="1"/>
    <col min="7" max="7" width="8.75" style="4" customWidth="1"/>
    <col min="8" max="8" width="13" style="4" customWidth="1"/>
    <col min="9" max="9" width="20.75" style="4" customWidth="1"/>
    <col min="10" max="10" width="14.625" style="5" customWidth="1"/>
    <col min="11" max="11" width="16.375" style="5" customWidth="1"/>
    <col min="12" max="12" width="20.125" style="4" customWidth="1"/>
    <col min="13" max="13" width="36.85" style="4" customWidth="1"/>
    <col min="14" max="14" width="26.125" style="4" customWidth="1"/>
    <col min="15" max="32" width="9" style="3"/>
    <col min="33" max="16384" width="9" style="4"/>
  </cols>
  <sheetData>
    <row r="1" ht="22.5" spans="1:14">
      <c r="A1" s="6" t="s">
        <v>0</v>
      </c>
      <c r="B1" s="7"/>
      <c r="C1" s="7"/>
      <c r="D1" s="7"/>
      <c r="E1" s="7"/>
      <c r="F1" s="7"/>
      <c r="G1" s="7"/>
      <c r="H1" s="7"/>
      <c r="I1" s="7"/>
      <c r="J1" s="7"/>
      <c r="K1" s="7"/>
      <c r="L1" s="7"/>
      <c r="M1" s="7"/>
      <c r="N1" s="7"/>
    </row>
    <row r="2" s="1" customFormat="1" ht="28.5" spans="1:32">
      <c r="A2" s="8" t="s">
        <v>1</v>
      </c>
      <c r="B2" s="9" t="s">
        <v>2</v>
      </c>
      <c r="C2" s="9" t="s">
        <v>3</v>
      </c>
      <c r="D2" s="9" t="s">
        <v>4</v>
      </c>
      <c r="E2" s="9" t="s">
        <v>5</v>
      </c>
      <c r="F2" s="9" t="s">
        <v>6</v>
      </c>
      <c r="G2" s="9" t="s">
        <v>7</v>
      </c>
      <c r="H2" s="9" t="s">
        <v>8</v>
      </c>
      <c r="I2" s="9" t="s">
        <v>9</v>
      </c>
      <c r="J2" s="15" t="s">
        <v>10</v>
      </c>
      <c r="K2" s="15" t="s">
        <v>11</v>
      </c>
      <c r="L2" s="9" t="s">
        <v>12</v>
      </c>
      <c r="M2" s="9" t="s">
        <v>13</v>
      </c>
      <c r="N2" s="9" t="s">
        <v>14</v>
      </c>
      <c r="O2" s="16"/>
      <c r="P2" s="16"/>
      <c r="Q2" s="16"/>
      <c r="R2" s="16"/>
      <c r="S2" s="16"/>
      <c r="T2" s="16"/>
      <c r="U2" s="16"/>
      <c r="V2" s="16"/>
      <c r="W2" s="16"/>
      <c r="X2" s="16"/>
      <c r="Y2" s="16"/>
      <c r="Z2" s="16"/>
      <c r="AA2" s="16"/>
      <c r="AB2" s="16"/>
      <c r="AC2" s="16"/>
      <c r="AD2" s="16"/>
      <c r="AE2" s="16"/>
      <c r="AF2" s="16"/>
    </row>
    <row r="3" s="2" customFormat="1" ht="135" spans="1:14">
      <c r="A3" s="10">
        <v>1</v>
      </c>
      <c r="B3" s="11" t="s">
        <v>15</v>
      </c>
      <c r="C3" s="10" t="s">
        <v>16</v>
      </c>
      <c r="D3" s="11" t="s">
        <v>17</v>
      </c>
      <c r="E3" s="11" t="s">
        <v>18</v>
      </c>
      <c r="F3" s="10" t="s">
        <v>19</v>
      </c>
      <c r="G3" s="10" t="s">
        <v>19</v>
      </c>
      <c r="H3" s="10" t="s">
        <v>20</v>
      </c>
      <c r="I3" s="11" t="s">
        <v>21</v>
      </c>
      <c r="J3" s="17">
        <v>45000000</v>
      </c>
      <c r="K3" s="17">
        <v>22500000</v>
      </c>
      <c r="L3" s="11" t="s">
        <v>22</v>
      </c>
      <c r="M3" s="11" t="s">
        <v>23</v>
      </c>
      <c r="N3" s="11" t="s">
        <v>21</v>
      </c>
    </row>
    <row r="4" ht="67.5" spans="1:14">
      <c r="A4" s="10">
        <v>2</v>
      </c>
      <c r="B4" s="11" t="s">
        <v>24</v>
      </c>
      <c r="C4" s="11" t="s">
        <v>25</v>
      </c>
      <c r="D4" s="11" t="s">
        <v>17</v>
      </c>
      <c r="E4" s="11" t="s">
        <v>18</v>
      </c>
      <c r="F4" s="10" t="s">
        <v>19</v>
      </c>
      <c r="G4" s="10" t="s">
        <v>19</v>
      </c>
      <c r="H4" s="10" t="s">
        <v>26</v>
      </c>
      <c r="I4" s="11" t="s">
        <v>27</v>
      </c>
      <c r="J4" s="17">
        <v>1200000</v>
      </c>
      <c r="K4" s="17">
        <v>1200000</v>
      </c>
      <c r="L4" s="11" t="s">
        <v>24</v>
      </c>
      <c r="M4" s="11" t="s">
        <v>27</v>
      </c>
      <c r="N4" s="11" t="s">
        <v>28</v>
      </c>
    </row>
    <row r="5" ht="148.5" spans="1:14">
      <c r="A5" s="10">
        <v>3</v>
      </c>
      <c r="B5" s="11" t="s">
        <v>29</v>
      </c>
      <c r="C5" s="11" t="s">
        <v>30</v>
      </c>
      <c r="D5" s="11" t="s">
        <v>17</v>
      </c>
      <c r="E5" s="11" t="s">
        <v>18</v>
      </c>
      <c r="F5" s="10" t="s">
        <v>19</v>
      </c>
      <c r="G5" s="10" t="s">
        <v>19</v>
      </c>
      <c r="H5" s="10" t="s">
        <v>31</v>
      </c>
      <c r="I5" s="11" t="s">
        <v>32</v>
      </c>
      <c r="J5" s="17">
        <v>6644400</v>
      </c>
      <c r="K5" s="17">
        <v>6644400</v>
      </c>
      <c r="L5" s="11" t="s">
        <v>29</v>
      </c>
      <c r="M5" s="11" t="s">
        <v>33</v>
      </c>
      <c r="N5" s="11" t="s">
        <v>34</v>
      </c>
    </row>
    <row r="6" ht="135" spans="1:14">
      <c r="A6" s="10">
        <v>4</v>
      </c>
      <c r="B6" s="11" t="s">
        <v>15</v>
      </c>
      <c r="C6" s="10" t="s">
        <v>35</v>
      </c>
      <c r="D6" s="11" t="s">
        <v>17</v>
      </c>
      <c r="E6" s="11" t="s">
        <v>18</v>
      </c>
      <c r="F6" s="10" t="s">
        <v>19</v>
      </c>
      <c r="G6" s="10" t="s">
        <v>19</v>
      </c>
      <c r="H6" s="10" t="s">
        <v>36</v>
      </c>
      <c r="I6" s="11" t="s">
        <v>37</v>
      </c>
      <c r="J6" s="17">
        <v>39300000</v>
      </c>
      <c r="K6" s="17">
        <v>39300000</v>
      </c>
      <c r="L6" s="11" t="s">
        <v>15</v>
      </c>
      <c r="M6" s="11" t="s">
        <v>23</v>
      </c>
      <c r="N6" s="11" t="s">
        <v>37</v>
      </c>
    </row>
    <row r="7" ht="132" spans="1:14">
      <c r="A7" s="10">
        <v>5</v>
      </c>
      <c r="B7" s="11" t="s">
        <v>29</v>
      </c>
      <c r="C7" s="11" t="s">
        <v>38</v>
      </c>
      <c r="D7" s="11" t="s">
        <v>17</v>
      </c>
      <c r="E7" s="11" t="s">
        <v>18</v>
      </c>
      <c r="F7" s="10" t="s">
        <v>19</v>
      </c>
      <c r="G7" s="10" t="s">
        <v>19</v>
      </c>
      <c r="H7" s="10" t="s">
        <v>39</v>
      </c>
      <c r="I7" s="10" t="s">
        <v>40</v>
      </c>
      <c r="J7" s="17">
        <v>3441900</v>
      </c>
      <c r="K7" s="17">
        <v>3441900</v>
      </c>
      <c r="L7" s="11" t="s">
        <v>29</v>
      </c>
      <c r="M7" s="10" t="s">
        <v>41</v>
      </c>
      <c r="N7" s="11" t="s">
        <v>42</v>
      </c>
    </row>
    <row r="8" ht="67.5" spans="1:14">
      <c r="A8" s="10">
        <v>6</v>
      </c>
      <c r="B8" s="11" t="s">
        <v>43</v>
      </c>
      <c r="C8" s="10" t="s">
        <v>44</v>
      </c>
      <c r="D8" s="11" t="s">
        <v>17</v>
      </c>
      <c r="E8" s="11" t="s">
        <v>18</v>
      </c>
      <c r="F8" s="11" t="s">
        <v>45</v>
      </c>
      <c r="G8" s="10" t="s">
        <v>19</v>
      </c>
      <c r="H8" s="10" t="s">
        <v>46</v>
      </c>
      <c r="I8" s="11" t="s">
        <v>47</v>
      </c>
      <c r="J8" s="17">
        <v>12000000</v>
      </c>
      <c r="K8" s="17">
        <v>12000000</v>
      </c>
      <c r="L8" s="11" t="s">
        <v>48</v>
      </c>
      <c r="M8" s="11" t="s">
        <v>49</v>
      </c>
      <c r="N8" s="11" t="s">
        <v>50</v>
      </c>
    </row>
    <row r="9" ht="135" spans="1:14">
      <c r="A9" s="10">
        <v>7</v>
      </c>
      <c r="B9" s="11" t="s">
        <v>15</v>
      </c>
      <c r="C9" s="10" t="s">
        <v>51</v>
      </c>
      <c r="D9" s="11" t="s">
        <v>17</v>
      </c>
      <c r="E9" s="11" t="s">
        <v>18</v>
      </c>
      <c r="F9" s="10" t="s">
        <v>19</v>
      </c>
      <c r="G9" s="10" t="s">
        <v>19</v>
      </c>
      <c r="H9" s="10" t="s">
        <v>52</v>
      </c>
      <c r="I9" s="11" t="s">
        <v>53</v>
      </c>
      <c r="J9" s="17">
        <v>48300000</v>
      </c>
      <c r="K9" s="17">
        <v>48300000</v>
      </c>
      <c r="L9" s="11" t="s">
        <v>15</v>
      </c>
      <c r="M9" s="11" t="s">
        <v>23</v>
      </c>
      <c r="N9" s="11" t="s">
        <v>53</v>
      </c>
    </row>
    <row r="10" ht="121.5" spans="1:14">
      <c r="A10" s="10">
        <v>8</v>
      </c>
      <c r="B10" s="11" t="s">
        <v>29</v>
      </c>
      <c r="C10" s="11" t="s">
        <v>54</v>
      </c>
      <c r="D10" s="11" t="s">
        <v>17</v>
      </c>
      <c r="E10" s="11" t="s">
        <v>18</v>
      </c>
      <c r="F10" s="10" t="s">
        <v>19</v>
      </c>
      <c r="G10" s="10" t="s">
        <v>19</v>
      </c>
      <c r="H10" s="10" t="s">
        <v>55</v>
      </c>
      <c r="I10" s="10" t="s">
        <v>56</v>
      </c>
      <c r="J10" s="17">
        <v>2500000</v>
      </c>
      <c r="K10" s="17">
        <v>2500000</v>
      </c>
      <c r="L10" s="11" t="s">
        <v>29</v>
      </c>
      <c r="M10" s="11" t="s">
        <v>57</v>
      </c>
      <c r="N10" s="11" t="s">
        <v>58</v>
      </c>
    </row>
    <row r="11" ht="67.5" spans="1:14">
      <c r="A11" s="10">
        <v>9</v>
      </c>
      <c r="B11" s="11" t="s">
        <v>43</v>
      </c>
      <c r="C11" s="10" t="s">
        <v>59</v>
      </c>
      <c r="D11" s="11" t="s">
        <v>17</v>
      </c>
      <c r="E11" s="11" t="s">
        <v>18</v>
      </c>
      <c r="F11" s="11" t="s">
        <v>60</v>
      </c>
      <c r="G11" s="10" t="s">
        <v>19</v>
      </c>
      <c r="H11" s="10" t="s">
        <v>61</v>
      </c>
      <c r="I11" s="11" t="s">
        <v>62</v>
      </c>
      <c r="J11" s="17">
        <v>4282000</v>
      </c>
      <c r="K11" s="17">
        <v>4282000</v>
      </c>
      <c r="L11" s="11" t="s">
        <v>63</v>
      </c>
      <c r="M11" s="11" t="s">
        <v>62</v>
      </c>
      <c r="N11" s="11" t="s">
        <v>64</v>
      </c>
    </row>
    <row r="12" ht="135" spans="1:14">
      <c r="A12" s="10">
        <v>10</v>
      </c>
      <c r="B12" s="11" t="s">
        <v>15</v>
      </c>
      <c r="C12" s="10" t="s">
        <v>65</v>
      </c>
      <c r="D12" s="11" t="s">
        <v>17</v>
      </c>
      <c r="E12" s="11" t="s">
        <v>18</v>
      </c>
      <c r="F12" s="10" t="s">
        <v>19</v>
      </c>
      <c r="G12" s="10" t="s">
        <v>19</v>
      </c>
      <c r="H12" s="10" t="s">
        <v>66</v>
      </c>
      <c r="I12" s="11" t="s">
        <v>67</v>
      </c>
      <c r="J12" s="17">
        <v>44100000</v>
      </c>
      <c r="K12" s="17">
        <v>44100000</v>
      </c>
      <c r="L12" s="11" t="s">
        <v>15</v>
      </c>
      <c r="M12" s="11" t="s">
        <v>23</v>
      </c>
      <c r="N12" s="11" t="s">
        <v>67</v>
      </c>
    </row>
    <row r="13" ht="162" spans="1:14">
      <c r="A13" s="10">
        <v>11</v>
      </c>
      <c r="B13" s="11" t="s">
        <v>43</v>
      </c>
      <c r="C13" s="10" t="s">
        <v>68</v>
      </c>
      <c r="D13" s="11" t="s">
        <v>17</v>
      </c>
      <c r="E13" s="11" t="s">
        <v>18</v>
      </c>
      <c r="F13" s="11" t="s">
        <v>69</v>
      </c>
      <c r="G13" s="10" t="s">
        <v>19</v>
      </c>
      <c r="H13" s="10" t="s">
        <v>70</v>
      </c>
      <c r="I13" s="11" t="s">
        <v>71</v>
      </c>
      <c r="J13" s="17">
        <v>792000</v>
      </c>
      <c r="K13" s="17">
        <v>792000</v>
      </c>
      <c r="L13" s="11" t="s">
        <v>72</v>
      </c>
      <c r="M13" s="11" t="s">
        <v>73</v>
      </c>
      <c r="N13" s="11" t="s">
        <v>74</v>
      </c>
    </row>
    <row r="14" ht="135" spans="1:14">
      <c r="A14" s="10">
        <v>12</v>
      </c>
      <c r="B14" s="11" t="s">
        <v>15</v>
      </c>
      <c r="C14" s="10" t="s">
        <v>75</v>
      </c>
      <c r="D14" s="11" t="s">
        <v>17</v>
      </c>
      <c r="E14" s="11" t="s">
        <v>18</v>
      </c>
      <c r="F14" s="10" t="s">
        <v>19</v>
      </c>
      <c r="G14" s="10" t="s">
        <v>19</v>
      </c>
      <c r="H14" s="10" t="s">
        <v>76</v>
      </c>
      <c r="I14" s="11" t="s">
        <v>53</v>
      </c>
      <c r="J14" s="17">
        <v>48300000</v>
      </c>
      <c r="K14" s="17">
        <v>48300000</v>
      </c>
      <c r="L14" s="11" t="s">
        <v>15</v>
      </c>
      <c r="M14" s="11" t="s">
        <v>23</v>
      </c>
      <c r="N14" s="11" t="s">
        <v>53</v>
      </c>
    </row>
    <row r="15" ht="216" spans="1:14">
      <c r="A15" s="10">
        <v>13</v>
      </c>
      <c r="B15" s="11" t="s">
        <v>43</v>
      </c>
      <c r="C15" s="10" t="s">
        <v>77</v>
      </c>
      <c r="D15" s="11" t="s">
        <v>17</v>
      </c>
      <c r="E15" s="11" t="s">
        <v>18</v>
      </c>
      <c r="F15" s="11" t="s">
        <v>45</v>
      </c>
      <c r="G15" s="10" t="s">
        <v>19</v>
      </c>
      <c r="H15" s="10" t="s">
        <v>78</v>
      </c>
      <c r="I15" s="11" t="s">
        <v>79</v>
      </c>
      <c r="J15" s="17">
        <v>2709000</v>
      </c>
      <c r="K15" s="17">
        <v>2709000</v>
      </c>
      <c r="L15" s="11" t="s">
        <v>48</v>
      </c>
      <c r="M15" s="11" t="s">
        <v>80</v>
      </c>
      <c r="N15" s="11" t="s">
        <v>81</v>
      </c>
    </row>
    <row r="16" ht="67.5" spans="1:14">
      <c r="A16" s="10">
        <v>14</v>
      </c>
      <c r="B16" s="11" t="s">
        <v>15</v>
      </c>
      <c r="C16" s="10" t="s">
        <v>82</v>
      </c>
      <c r="D16" s="11" t="s">
        <v>17</v>
      </c>
      <c r="E16" s="11" t="s">
        <v>18</v>
      </c>
      <c r="F16" s="10" t="s">
        <v>19</v>
      </c>
      <c r="G16" s="10" t="s">
        <v>19</v>
      </c>
      <c r="H16" s="10" t="s">
        <v>83</v>
      </c>
      <c r="I16" s="10" t="s">
        <v>84</v>
      </c>
      <c r="J16" s="17">
        <v>804960</v>
      </c>
      <c r="K16" s="17">
        <v>241488</v>
      </c>
      <c r="L16" s="11" t="s">
        <v>15</v>
      </c>
      <c r="M16" s="11" t="s">
        <v>85</v>
      </c>
      <c r="N16" s="11" t="s">
        <v>86</v>
      </c>
    </row>
    <row r="17" ht="121.5" spans="1:14">
      <c r="A17" s="10">
        <v>15</v>
      </c>
      <c r="B17" s="11" t="s">
        <v>43</v>
      </c>
      <c r="C17" s="10" t="s">
        <v>87</v>
      </c>
      <c r="D17" s="11" t="s">
        <v>17</v>
      </c>
      <c r="E17" s="11" t="s">
        <v>18</v>
      </c>
      <c r="F17" s="11" t="s">
        <v>69</v>
      </c>
      <c r="G17" s="10" t="s">
        <v>19</v>
      </c>
      <c r="H17" s="10" t="s">
        <v>88</v>
      </c>
      <c r="I17" s="11" t="s">
        <v>89</v>
      </c>
      <c r="J17" s="17">
        <v>763000</v>
      </c>
      <c r="K17" s="17">
        <v>368200</v>
      </c>
      <c r="L17" s="11" t="s">
        <v>72</v>
      </c>
      <c r="M17" s="11" t="s">
        <v>90</v>
      </c>
      <c r="N17" s="11" t="s">
        <v>91</v>
      </c>
    </row>
    <row r="18" ht="67.5" spans="1:14">
      <c r="A18" s="10">
        <v>16</v>
      </c>
      <c r="B18" s="11" t="s">
        <v>15</v>
      </c>
      <c r="C18" s="10" t="s">
        <v>92</v>
      </c>
      <c r="D18" s="11" t="s">
        <v>17</v>
      </c>
      <c r="E18" s="11" t="s">
        <v>18</v>
      </c>
      <c r="F18" s="10" t="s">
        <v>19</v>
      </c>
      <c r="G18" s="10" t="s">
        <v>19</v>
      </c>
      <c r="H18" s="10" t="s">
        <v>93</v>
      </c>
      <c r="I18" s="11" t="s">
        <v>94</v>
      </c>
      <c r="J18" s="17">
        <v>91600</v>
      </c>
      <c r="K18" s="17">
        <v>27480</v>
      </c>
      <c r="L18" s="11" t="s">
        <v>15</v>
      </c>
      <c r="M18" s="11" t="s">
        <v>95</v>
      </c>
      <c r="N18" s="11" t="s">
        <v>86</v>
      </c>
    </row>
    <row r="19" ht="45" spans="1:14">
      <c r="A19" s="10">
        <v>17</v>
      </c>
      <c r="B19" s="11" t="s">
        <v>15</v>
      </c>
      <c r="C19" s="10" t="s">
        <v>96</v>
      </c>
      <c r="D19" s="11" t="s">
        <v>17</v>
      </c>
      <c r="E19" s="11" t="s">
        <v>18</v>
      </c>
      <c r="F19" s="10" t="s">
        <v>19</v>
      </c>
      <c r="G19" s="10" t="s">
        <v>19</v>
      </c>
      <c r="H19" s="10" t="s">
        <v>97</v>
      </c>
      <c r="I19" s="11" t="s">
        <v>98</v>
      </c>
      <c r="J19" s="17">
        <v>1233000</v>
      </c>
      <c r="K19" s="17">
        <v>680000</v>
      </c>
      <c r="L19" s="11" t="s">
        <v>15</v>
      </c>
      <c r="M19" s="11" t="s">
        <v>99</v>
      </c>
      <c r="N19" s="11" t="s">
        <v>100</v>
      </c>
    </row>
    <row r="20" ht="45" spans="1:14">
      <c r="A20" s="10">
        <v>18</v>
      </c>
      <c r="B20" s="11" t="s">
        <v>15</v>
      </c>
      <c r="C20" s="10" t="s">
        <v>101</v>
      </c>
      <c r="D20" s="11" t="s">
        <v>17</v>
      </c>
      <c r="E20" s="11" t="s">
        <v>18</v>
      </c>
      <c r="F20" s="10" t="s">
        <v>19</v>
      </c>
      <c r="G20" s="10" t="s">
        <v>19</v>
      </c>
      <c r="H20" s="10" t="s">
        <v>102</v>
      </c>
      <c r="I20" s="11" t="s">
        <v>103</v>
      </c>
      <c r="J20" s="17">
        <v>150000</v>
      </c>
      <c r="K20" s="17">
        <v>150000</v>
      </c>
      <c r="L20" s="11" t="s">
        <v>15</v>
      </c>
      <c r="M20" s="11" t="s">
        <v>103</v>
      </c>
      <c r="N20" s="11" t="s">
        <v>104</v>
      </c>
    </row>
    <row r="21" ht="45" spans="1:14">
      <c r="A21" s="10">
        <v>19</v>
      </c>
      <c r="B21" s="11" t="s">
        <v>15</v>
      </c>
      <c r="C21" s="10" t="s">
        <v>105</v>
      </c>
      <c r="D21" s="11" t="s">
        <v>17</v>
      </c>
      <c r="E21" s="11" t="s">
        <v>18</v>
      </c>
      <c r="F21" s="10" t="s">
        <v>19</v>
      </c>
      <c r="G21" s="10" t="s">
        <v>19</v>
      </c>
      <c r="H21" s="10" t="s">
        <v>106</v>
      </c>
      <c r="I21" s="11" t="s">
        <v>107</v>
      </c>
      <c r="J21" s="17">
        <v>1000000</v>
      </c>
      <c r="K21" s="17">
        <v>500000</v>
      </c>
      <c r="L21" s="11" t="s">
        <v>15</v>
      </c>
      <c r="M21" s="11" t="s">
        <v>107</v>
      </c>
      <c r="N21" s="11" t="s">
        <v>107</v>
      </c>
    </row>
    <row r="22" ht="54" spans="1:14">
      <c r="A22" s="10">
        <v>20</v>
      </c>
      <c r="B22" s="11" t="s">
        <v>15</v>
      </c>
      <c r="C22" s="10" t="s">
        <v>108</v>
      </c>
      <c r="D22" s="11" t="s">
        <v>17</v>
      </c>
      <c r="E22" s="11" t="s">
        <v>18</v>
      </c>
      <c r="F22" s="10" t="s">
        <v>19</v>
      </c>
      <c r="G22" s="10" t="s">
        <v>19</v>
      </c>
      <c r="H22" s="10" t="s">
        <v>109</v>
      </c>
      <c r="I22" s="11" t="s">
        <v>110</v>
      </c>
      <c r="J22" s="17">
        <v>5000000</v>
      </c>
      <c r="K22" s="17">
        <v>5000000</v>
      </c>
      <c r="L22" s="11" t="s">
        <v>15</v>
      </c>
      <c r="M22" s="11" t="s">
        <v>111</v>
      </c>
      <c r="N22" s="11" t="s">
        <v>112</v>
      </c>
    </row>
    <row r="23" ht="175.5" spans="1:14">
      <c r="A23" s="10">
        <v>21</v>
      </c>
      <c r="B23" s="11" t="s">
        <v>15</v>
      </c>
      <c r="C23" s="10" t="s">
        <v>113</v>
      </c>
      <c r="D23" s="11" t="s">
        <v>17</v>
      </c>
      <c r="E23" s="11" t="s">
        <v>18</v>
      </c>
      <c r="F23" s="10" t="s">
        <v>19</v>
      </c>
      <c r="G23" s="10" t="s">
        <v>19</v>
      </c>
      <c r="H23" s="10" t="s">
        <v>114</v>
      </c>
      <c r="I23" s="11" t="s">
        <v>115</v>
      </c>
      <c r="J23" s="17">
        <v>1500000</v>
      </c>
      <c r="K23" s="17">
        <v>1500000</v>
      </c>
      <c r="L23" s="11" t="s">
        <v>15</v>
      </c>
      <c r="M23" s="11" t="s">
        <v>116</v>
      </c>
      <c r="N23" s="11" t="s">
        <v>117</v>
      </c>
    </row>
    <row r="24" ht="54" spans="1:14">
      <c r="A24" s="10">
        <v>22</v>
      </c>
      <c r="B24" s="11" t="s">
        <v>15</v>
      </c>
      <c r="C24" s="11" t="s">
        <v>118</v>
      </c>
      <c r="D24" s="11" t="s">
        <v>17</v>
      </c>
      <c r="E24" s="11" t="s">
        <v>18</v>
      </c>
      <c r="F24" s="11" t="s">
        <v>60</v>
      </c>
      <c r="G24" s="10" t="s">
        <v>19</v>
      </c>
      <c r="H24" s="10" t="s">
        <v>119</v>
      </c>
      <c r="I24" s="11" t="s">
        <v>120</v>
      </c>
      <c r="J24" s="17">
        <v>5000000</v>
      </c>
      <c r="K24" s="17">
        <v>5000000</v>
      </c>
      <c r="L24" s="11" t="s">
        <v>60</v>
      </c>
      <c r="M24" s="11" t="s">
        <v>121</v>
      </c>
      <c r="N24" s="11" t="s">
        <v>120</v>
      </c>
    </row>
    <row r="25" ht="229.5" spans="1:14">
      <c r="A25" s="10">
        <v>23</v>
      </c>
      <c r="B25" s="11" t="s">
        <v>15</v>
      </c>
      <c r="C25" s="10" t="s">
        <v>122</v>
      </c>
      <c r="D25" s="11" t="s">
        <v>17</v>
      </c>
      <c r="E25" s="11" t="s">
        <v>18</v>
      </c>
      <c r="F25" s="11" t="s">
        <v>123</v>
      </c>
      <c r="G25" s="10" t="s">
        <v>19</v>
      </c>
      <c r="H25" s="10" t="s">
        <v>124</v>
      </c>
      <c r="I25" s="10" t="s">
        <v>125</v>
      </c>
      <c r="J25" s="17">
        <v>139003700</v>
      </c>
      <c r="K25" s="17">
        <v>139003700</v>
      </c>
      <c r="L25" s="11" t="s">
        <v>123</v>
      </c>
      <c r="M25" s="11" t="s">
        <v>126</v>
      </c>
      <c r="N25" s="11" t="s">
        <v>127</v>
      </c>
    </row>
    <row r="26" ht="229.5" spans="1:14">
      <c r="A26" s="10">
        <v>24</v>
      </c>
      <c r="B26" s="11" t="s">
        <v>15</v>
      </c>
      <c r="C26" s="10" t="s">
        <v>128</v>
      </c>
      <c r="D26" s="11" t="s">
        <v>17</v>
      </c>
      <c r="E26" s="11" t="s">
        <v>18</v>
      </c>
      <c r="F26" s="11" t="s">
        <v>123</v>
      </c>
      <c r="G26" s="10" t="s">
        <v>19</v>
      </c>
      <c r="H26" s="10" t="s">
        <v>129</v>
      </c>
      <c r="I26" s="10" t="s">
        <v>130</v>
      </c>
      <c r="J26" s="17">
        <v>180000000</v>
      </c>
      <c r="K26" s="17">
        <v>180000000</v>
      </c>
      <c r="L26" s="11" t="s">
        <v>123</v>
      </c>
      <c r="M26" s="11" t="s">
        <v>131</v>
      </c>
      <c r="N26" s="11" t="s">
        <v>127</v>
      </c>
    </row>
    <row r="27" ht="229.5" spans="1:14">
      <c r="A27" s="10">
        <v>25</v>
      </c>
      <c r="B27" s="11" t="s">
        <v>15</v>
      </c>
      <c r="C27" s="10" t="s">
        <v>132</v>
      </c>
      <c r="D27" s="11" t="s">
        <v>17</v>
      </c>
      <c r="E27" s="11" t="s">
        <v>18</v>
      </c>
      <c r="F27" s="11" t="s">
        <v>123</v>
      </c>
      <c r="G27" s="10" t="s">
        <v>19</v>
      </c>
      <c r="H27" s="10" t="s">
        <v>133</v>
      </c>
      <c r="I27" s="10" t="s">
        <v>134</v>
      </c>
      <c r="J27" s="17">
        <v>160000000</v>
      </c>
      <c r="K27" s="17">
        <v>160000000</v>
      </c>
      <c r="L27" s="11" t="s">
        <v>123</v>
      </c>
      <c r="M27" s="11" t="s">
        <v>135</v>
      </c>
      <c r="N27" s="11" t="s">
        <v>127</v>
      </c>
    </row>
    <row r="28" ht="229.5" spans="1:14">
      <c r="A28" s="10">
        <v>26</v>
      </c>
      <c r="B28" s="11" t="s">
        <v>15</v>
      </c>
      <c r="C28" s="10" t="s">
        <v>136</v>
      </c>
      <c r="D28" s="11" t="s">
        <v>17</v>
      </c>
      <c r="E28" s="11" t="s">
        <v>18</v>
      </c>
      <c r="F28" s="11" t="s">
        <v>123</v>
      </c>
      <c r="G28" s="10" t="s">
        <v>19</v>
      </c>
      <c r="H28" s="10" t="s">
        <v>137</v>
      </c>
      <c r="I28" s="10" t="s">
        <v>138</v>
      </c>
      <c r="J28" s="17">
        <v>260000000</v>
      </c>
      <c r="K28" s="17">
        <v>260000000</v>
      </c>
      <c r="L28" s="11" t="s">
        <v>123</v>
      </c>
      <c r="M28" s="11" t="s">
        <v>139</v>
      </c>
      <c r="N28" s="11" t="s">
        <v>127</v>
      </c>
    </row>
    <row r="29" ht="54" spans="1:14">
      <c r="A29" s="10">
        <v>27</v>
      </c>
      <c r="B29" s="11" t="s">
        <v>15</v>
      </c>
      <c r="C29" s="10" t="s">
        <v>140</v>
      </c>
      <c r="D29" s="11" t="s">
        <v>17</v>
      </c>
      <c r="E29" s="11" t="s">
        <v>18</v>
      </c>
      <c r="F29" s="11" t="s">
        <v>60</v>
      </c>
      <c r="G29" s="10" t="s">
        <v>19</v>
      </c>
      <c r="H29" s="10" t="s">
        <v>141</v>
      </c>
      <c r="I29" s="11" t="s">
        <v>142</v>
      </c>
      <c r="J29" s="17">
        <v>63764820</v>
      </c>
      <c r="K29" s="17">
        <v>63764820</v>
      </c>
      <c r="L29" s="11" t="s">
        <v>60</v>
      </c>
      <c r="M29" s="11" t="s">
        <v>143</v>
      </c>
      <c r="N29" s="11" t="s">
        <v>144</v>
      </c>
    </row>
    <row r="30" ht="54" spans="1:14">
      <c r="A30" s="10">
        <v>28</v>
      </c>
      <c r="B30" s="11" t="s">
        <v>15</v>
      </c>
      <c r="C30" s="10" t="s">
        <v>145</v>
      </c>
      <c r="D30" s="11" t="s">
        <v>17</v>
      </c>
      <c r="E30" s="11" t="s">
        <v>18</v>
      </c>
      <c r="F30" s="11" t="s">
        <v>60</v>
      </c>
      <c r="G30" s="10" t="s">
        <v>19</v>
      </c>
      <c r="H30" s="10" t="s">
        <v>146</v>
      </c>
      <c r="I30" s="11" t="s">
        <v>147</v>
      </c>
      <c r="J30" s="17">
        <v>2769900</v>
      </c>
      <c r="K30" s="17">
        <v>2769900</v>
      </c>
      <c r="L30" s="11" t="s">
        <v>60</v>
      </c>
      <c r="M30" s="11" t="s">
        <v>148</v>
      </c>
      <c r="N30" s="11" t="s">
        <v>149</v>
      </c>
    </row>
    <row r="31" ht="81" spans="1:14">
      <c r="A31" s="10">
        <v>29</v>
      </c>
      <c r="B31" s="11" t="s">
        <v>15</v>
      </c>
      <c r="C31" s="10" t="s">
        <v>150</v>
      </c>
      <c r="D31" s="11" t="s">
        <v>17</v>
      </c>
      <c r="E31" s="11" t="s">
        <v>18</v>
      </c>
      <c r="F31" s="11" t="s">
        <v>60</v>
      </c>
      <c r="G31" s="10" t="s">
        <v>19</v>
      </c>
      <c r="H31" s="10" t="s">
        <v>151</v>
      </c>
      <c r="I31" s="11" t="s">
        <v>152</v>
      </c>
      <c r="J31" s="17">
        <v>87095970.04</v>
      </c>
      <c r="K31" s="17">
        <v>87095970.04</v>
      </c>
      <c r="L31" s="11" t="s">
        <v>63</v>
      </c>
      <c r="M31" s="11" t="s">
        <v>152</v>
      </c>
      <c r="N31" s="11" t="s">
        <v>153</v>
      </c>
    </row>
    <row r="32" ht="94.5" spans="1:14">
      <c r="A32" s="10">
        <v>30</v>
      </c>
      <c r="B32" s="11" t="s">
        <v>15</v>
      </c>
      <c r="C32" s="10" t="s">
        <v>154</v>
      </c>
      <c r="D32" s="11" t="s">
        <v>17</v>
      </c>
      <c r="E32" s="11" t="s">
        <v>18</v>
      </c>
      <c r="F32" s="11" t="s">
        <v>60</v>
      </c>
      <c r="G32" s="10" t="s">
        <v>19</v>
      </c>
      <c r="H32" s="10" t="s">
        <v>155</v>
      </c>
      <c r="I32" s="11" t="s">
        <v>156</v>
      </c>
      <c r="J32" s="17">
        <v>15000000</v>
      </c>
      <c r="K32" s="17">
        <v>15000000</v>
      </c>
      <c r="L32" s="11" t="s">
        <v>63</v>
      </c>
      <c r="M32" s="11" t="s">
        <v>156</v>
      </c>
      <c r="N32" s="11" t="s">
        <v>157</v>
      </c>
    </row>
    <row r="33" ht="108" spans="1:14">
      <c r="A33" s="10">
        <v>31</v>
      </c>
      <c r="B33" s="11" t="s">
        <v>15</v>
      </c>
      <c r="C33" s="10" t="s">
        <v>158</v>
      </c>
      <c r="D33" s="11" t="s">
        <v>17</v>
      </c>
      <c r="E33" s="11" t="s">
        <v>18</v>
      </c>
      <c r="F33" s="11" t="s">
        <v>60</v>
      </c>
      <c r="G33" s="10" t="s">
        <v>19</v>
      </c>
      <c r="H33" s="10" t="s">
        <v>159</v>
      </c>
      <c r="I33" s="11" t="s">
        <v>160</v>
      </c>
      <c r="J33" s="17">
        <v>25118000</v>
      </c>
      <c r="K33" s="17">
        <v>25118000</v>
      </c>
      <c r="L33" s="11" t="s">
        <v>63</v>
      </c>
      <c r="M33" s="11" t="s">
        <v>161</v>
      </c>
      <c r="N33" s="11" t="s">
        <v>162</v>
      </c>
    </row>
    <row r="34" ht="162" spans="1:14">
      <c r="A34" s="10">
        <v>32</v>
      </c>
      <c r="B34" s="11" t="s">
        <v>15</v>
      </c>
      <c r="C34" s="11" t="s">
        <v>163</v>
      </c>
      <c r="D34" s="11" t="s">
        <v>17</v>
      </c>
      <c r="E34" s="11" t="s">
        <v>18</v>
      </c>
      <c r="F34" s="10" t="s">
        <v>19</v>
      </c>
      <c r="G34" s="10" t="s">
        <v>19</v>
      </c>
      <c r="H34" s="10" t="s">
        <v>164</v>
      </c>
      <c r="I34" s="11" t="s">
        <v>165</v>
      </c>
      <c r="J34" s="17">
        <v>4273600</v>
      </c>
      <c r="K34" s="17">
        <v>4273600</v>
      </c>
      <c r="L34" s="11" t="s">
        <v>15</v>
      </c>
      <c r="M34" s="11" t="s">
        <v>166</v>
      </c>
      <c r="N34" s="11" t="s">
        <v>167</v>
      </c>
    </row>
    <row r="35" ht="45" spans="1:14">
      <c r="A35" s="10">
        <v>33</v>
      </c>
      <c r="B35" s="11" t="s">
        <v>168</v>
      </c>
      <c r="C35" s="10" t="s">
        <v>169</v>
      </c>
      <c r="D35" s="11" t="s">
        <v>17</v>
      </c>
      <c r="E35" s="11" t="s">
        <v>18</v>
      </c>
      <c r="F35" s="10" t="s">
        <v>19</v>
      </c>
      <c r="G35" s="10" t="s">
        <v>19</v>
      </c>
      <c r="H35" s="10" t="s">
        <v>170</v>
      </c>
      <c r="I35" s="11" t="s">
        <v>171</v>
      </c>
      <c r="J35" s="17">
        <v>3900000</v>
      </c>
      <c r="K35" s="17">
        <v>3900000</v>
      </c>
      <c r="L35" s="11" t="s">
        <v>172</v>
      </c>
      <c r="M35" s="11" t="s">
        <v>173</v>
      </c>
      <c r="N35" s="10" t="s">
        <v>174</v>
      </c>
    </row>
    <row r="36" ht="54" spans="1:14">
      <c r="A36" s="10">
        <v>34</v>
      </c>
      <c r="B36" s="11" t="s">
        <v>24</v>
      </c>
      <c r="C36" s="11" t="s">
        <v>175</v>
      </c>
      <c r="D36" s="11" t="s">
        <v>17</v>
      </c>
      <c r="E36" s="11" t="s">
        <v>18</v>
      </c>
      <c r="F36" s="11" t="s">
        <v>176</v>
      </c>
      <c r="G36" s="11" t="s">
        <v>177</v>
      </c>
      <c r="H36" s="10" t="s">
        <v>178</v>
      </c>
      <c r="I36" s="11" t="s">
        <v>179</v>
      </c>
      <c r="J36" s="17">
        <v>250000</v>
      </c>
      <c r="K36" s="17">
        <v>250000</v>
      </c>
      <c r="L36" s="11" t="s">
        <v>180</v>
      </c>
      <c r="M36" s="11" t="s">
        <v>181</v>
      </c>
      <c r="N36" s="11" t="s">
        <v>179</v>
      </c>
    </row>
    <row r="37" ht="54" spans="1:14">
      <c r="A37" s="10">
        <v>35</v>
      </c>
      <c r="B37" s="11" t="s">
        <v>24</v>
      </c>
      <c r="C37" s="11" t="s">
        <v>182</v>
      </c>
      <c r="D37" s="11" t="s">
        <v>17</v>
      </c>
      <c r="E37" s="11" t="s">
        <v>18</v>
      </c>
      <c r="F37" s="11" t="s">
        <v>176</v>
      </c>
      <c r="G37" s="11" t="s">
        <v>177</v>
      </c>
      <c r="H37" s="10" t="s">
        <v>183</v>
      </c>
      <c r="I37" s="11" t="s">
        <v>184</v>
      </c>
      <c r="J37" s="17">
        <v>160000</v>
      </c>
      <c r="K37" s="17">
        <v>160000</v>
      </c>
      <c r="L37" s="11" t="s">
        <v>180</v>
      </c>
      <c r="M37" s="11" t="s">
        <v>185</v>
      </c>
      <c r="N37" s="11" t="s">
        <v>184</v>
      </c>
    </row>
    <row r="38" ht="45" spans="1:14">
      <c r="A38" s="10">
        <v>36</v>
      </c>
      <c r="B38" s="11" t="s">
        <v>24</v>
      </c>
      <c r="C38" s="11" t="s">
        <v>186</v>
      </c>
      <c r="D38" s="11" t="s">
        <v>17</v>
      </c>
      <c r="E38" s="11" t="s">
        <v>18</v>
      </c>
      <c r="F38" s="11" t="s">
        <v>176</v>
      </c>
      <c r="G38" s="11" t="s">
        <v>187</v>
      </c>
      <c r="H38" s="10" t="s">
        <v>188</v>
      </c>
      <c r="I38" s="11" t="s">
        <v>189</v>
      </c>
      <c r="J38" s="17">
        <v>8292.42</v>
      </c>
      <c r="K38" s="17">
        <v>8292.42</v>
      </c>
      <c r="L38" s="11" t="s">
        <v>180</v>
      </c>
      <c r="M38" s="11" t="s">
        <v>190</v>
      </c>
      <c r="N38" s="11" t="s">
        <v>191</v>
      </c>
    </row>
    <row r="39" ht="54" spans="1:14">
      <c r="A39" s="10">
        <v>37</v>
      </c>
      <c r="B39" s="11" t="s">
        <v>29</v>
      </c>
      <c r="C39" s="11" t="s">
        <v>192</v>
      </c>
      <c r="D39" s="11" t="s">
        <v>17</v>
      </c>
      <c r="E39" s="11" t="s">
        <v>18</v>
      </c>
      <c r="F39" s="10" t="s">
        <v>19</v>
      </c>
      <c r="G39" s="10" t="s">
        <v>19</v>
      </c>
      <c r="H39" s="10" t="s">
        <v>193</v>
      </c>
      <c r="I39" s="11" t="s">
        <v>194</v>
      </c>
      <c r="J39" s="17">
        <v>190000</v>
      </c>
      <c r="K39" s="17">
        <v>190000</v>
      </c>
      <c r="L39" s="11" t="s">
        <v>29</v>
      </c>
      <c r="M39" s="11" t="s">
        <v>194</v>
      </c>
      <c r="N39" s="11" t="s">
        <v>194</v>
      </c>
    </row>
    <row r="40" ht="105" spans="1:14">
      <c r="A40" s="10">
        <v>38</v>
      </c>
      <c r="B40" s="11" t="s">
        <v>24</v>
      </c>
      <c r="C40" s="11" t="s">
        <v>195</v>
      </c>
      <c r="D40" s="11" t="s">
        <v>17</v>
      </c>
      <c r="E40" s="11" t="s">
        <v>18</v>
      </c>
      <c r="F40" s="11" t="s">
        <v>196</v>
      </c>
      <c r="G40" s="11" t="s">
        <v>197</v>
      </c>
      <c r="H40" s="10" t="s">
        <v>198</v>
      </c>
      <c r="I40" s="10" t="s">
        <v>199</v>
      </c>
      <c r="J40" s="17">
        <v>83000</v>
      </c>
      <c r="K40" s="17">
        <v>83000</v>
      </c>
      <c r="L40" s="11" t="s">
        <v>180</v>
      </c>
      <c r="M40" s="11" t="s">
        <v>200</v>
      </c>
      <c r="N40" s="10" t="s">
        <v>199</v>
      </c>
    </row>
    <row r="41" ht="54" spans="1:14">
      <c r="A41" s="10">
        <v>39</v>
      </c>
      <c r="B41" s="11" t="s">
        <v>29</v>
      </c>
      <c r="C41" s="11" t="s">
        <v>201</v>
      </c>
      <c r="D41" s="11" t="s">
        <v>17</v>
      </c>
      <c r="E41" s="11" t="s">
        <v>18</v>
      </c>
      <c r="F41" s="10" t="s">
        <v>19</v>
      </c>
      <c r="G41" s="10" t="s">
        <v>19</v>
      </c>
      <c r="H41" s="10" t="s">
        <v>202</v>
      </c>
      <c r="I41" s="11" t="s">
        <v>203</v>
      </c>
      <c r="J41" s="17">
        <v>460000</v>
      </c>
      <c r="K41" s="17">
        <v>460000</v>
      </c>
      <c r="L41" s="11" t="s">
        <v>29</v>
      </c>
      <c r="M41" s="11" t="s">
        <v>203</v>
      </c>
      <c r="N41" s="11" t="s">
        <v>204</v>
      </c>
    </row>
    <row r="42" ht="81" spans="1:14">
      <c r="A42" s="10">
        <v>40</v>
      </c>
      <c r="B42" s="11" t="s">
        <v>24</v>
      </c>
      <c r="C42" s="11" t="s">
        <v>205</v>
      </c>
      <c r="D42" s="11" t="s">
        <v>17</v>
      </c>
      <c r="E42" s="11" t="s">
        <v>18</v>
      </c>
      <c r="F42" s="11" t="s">
        <v>176</v>
      </c>
      <c r="G42" s="11" t="s">
        <v>177</v>
      </c>
      <c r="H42" s="10" t="s">
        <v>206</v>
      </c>
      <c r="I42" s="11" t="s">
        <v>207</v>
      </c>
      <c r="J42" s="17">
        <v>250000</v>
      </c>
      <c r="K42" s="17">
        <v>250000</v>
      </c>
      <c r="L42" s="11" t="s">
        <v>180</v>
      </c>
      <c r="M42" s="11" t="s">
        <v>208</v>
      </c>
      <c r="N42" s="11" t="s">
        <v>207</v>
      </c>
    </row>
    <row r="43" ht="67.5" spans="1:14">
      <c r="A43" s="10">
        <v>41</v>
      </c>
      <c r="B43" s="11" t="s">
        <v>29</v>
      </c>
      <c r="C43" s="11" t="s">
        <v>209</v>
      </c>
      <c r="D43" s="11" t="s">
        <v>17</v>
      </c>
      <c r="E43" s="11" t="s">
        <v>18</v>
      </c>
      <c r="F43" s="10" t="s">
        <v>19</v>
      </c>
      <c r="G43" s="10" t="s">
        <v>19</v>
      </c>
      <c r="H43" s="10" t="s">
        <v>210</v>
      </c>
      <c r="I43" s="11" t="s">
        <v>211</v>
      </c>
      <c r="J43" s="17">
        <v>4981240</v>
      </c>
      <c r="K43" s="17">
        <v>4981240</v>
      </c>
      <c r="L43" s="11" t="s">
        <v>29</v>
      </c>
      <c r="M43" s="11" t="s">
        <v>212</v>
      </c>
      <c r="N43" s="11" t="s">
        <v>212</v>
      </c>
    </row>
    <row r="44" ht="54" spans="1:14">
      <c r="A44" s="10">
        <v>42</v>
      </c>
      <c r="B44" s="11" t="s">
        <v>24</v>
      </c>
      <c r="C44" s="11" t="s">
        <v>213</v>
      </c>
      <c r="D44" s="11" t="s">
        <v>17</v>
      </c>
      <c r="E44" s="11" t="s">
        <v>18</v>
      </c>
      <c r="F44" s="11" t="s">
        <v>176</v>
      </c>
      <c r="G44" s="10" t="s">
        <v>19</v>
      </c>
      <c r="H44" s="10" t="s">
        <v>214</v>
      </c>
      <c r="I44" s="11" t="s">
        <v>215</v>
      </c>
      <c r="J44" s="17">
        <v>587400</v>
      </c>
      <c r="K44" s="17">
        <v>587400</v>
      </c>
      <c r="L44" s="11" t="s">
        <v>216</v>
      </c>
      <c r="M44" s="11" t="s">
        <v>217</v>
      </c>
      <c r="N44" s="11" t="s">
        <v>218</v>
      </c>
    </row>
    <row r="45" ht="67.5" spans="1:14">
      <c r="A45" s="10">
        <v>43</v>
      </c>
      <c r="B45" s="11" t="s">
        <v>29</v>
      </c>
      <c r="C45" s="11" t="s">
        <v>219</v>
      </c>
      <c r="D45" s="11" t="s">
        <v>17</v>
      </c>
      <c r="E45" s="11" t="s">
        <v>18</v>
      </c>
      <c r="F45" s="10" t="s">
        <v>19</v>
      </c>
      <c r="G45" s="10" t="s">
        <v>19</v>
      </c>
      <c r="H45" s="10" t="s">
        <v>220</v>
      </c>
      <c r="I45" s="11" t="s">
        <v>221</v>
      </c>
      <c r="J45" s="17">
        <v>52000000</v>
      </c>
      <c r="K45" s="17">
        <v>52000000</v>
      </c>
      <c r="L45" s="11" t="s">
        <v>29</v>
      </c>
      <c r="M45" s="11" t="s">
        <v>221</v>
      </c>
      <c r="N45" s="11" t="s">
        <v>222</v>
      </c>
    </row>
    <row r="46" ht="121.5" spans="1:14">
      <c r="A46" s="10">
        <v>44</v>
      </c>
      <c r="B46" s="11" t="s">
        <v>24</v>
      </c>
      <c r="C46" s="11" t="s">
        <v>223</v>
      </c>
      <c r="D46" s="11" t="s">
        <v>17</v>
      </c>
      <c r="E46" s="11" t="s">
        <v>18</v>
      </c>
      <c r="F46" s="10" t="s">
        <v>19</v>
      </c>
      <c r="G46" s="10" t="s">
        <v>19</v>
      </c>
      <c r="H46" s="10" t="s">
        <v>224</v>
      </c>
      <c r="I46" s="11" t="s">
        <v>225</v>
      </c>
      <c r="J46" s="17">
        <v>758606.2</v>
      </c>
      <c r="K46" s="17">
        <v>758606.2</v>
      </c>
      <c r="L46" s="11" t="s">
        <v>226</v>
      </c>
      <c r="M46" s="11" t="s">
        <v>227</v>
      </c>
      <c r="N46" s="11" t="s">
        <v>227</v>
      </c>
    </row>
    <row r="47" ht="409.5" spans="1:14">
      <c r="A47" s="10">
        <v>45</v>
      </c>
      <c r="B47" s="11" t="s">
        <v>15</v>
      </c>
      <c r="C47" s="10" t="s">
        <v>228</v>
      </c>
      <c r="D47" s="11" t="s">
        <v>17</v>
      </c>
      <c r="E47" s="11" t="s">
        <v>18</v>
      </c>
      <c r="F47" s="10" t="s">
        <v>19</v>
      </c>
      <c r="G47" s="10" t="s">
        <v>19</v>
      </c>
      <c r="H47" s="10" t="s">
        <v>229</v>
      </c>
      <c r="I47" s="11" t="s">
        <v>230</v>
      </c>
      <c r="J47" s="17">
        <v>25000000</v>
      </c>
      <c r="K47" s="17">
        <v>3880000</v>
      </c>
      <c r="L47" s="11" t="s">
        <v>22</v>
      </c>
      <c r="M47" s="11" t="s">
        <v>231</v>
      </c>
      <c r="N47" s="11" t="s">
        <v>232</v>
      </c>
    </row>
    <row r="48" ht="409.5" spans="1:14">
      <c r="A48" s="10">
        <v>46</v>
      </c>
      <c r="B48" s="11" t="s">
        <v>15</v>
      </c>
      <c r="C48" s="10" t="s">
        <v>233</v>
      </c>
      <c r="D48" s="11" t="s">
        <v>17</v>
      </c>
      <c r="E48" s="11" t="s">
        <v>18</v>
      </c>
      <c r="F48" s="10" t="s">
        <v>19</v>
      </c>
      <c r="G48" s="10" t="s">
        <v>19</v>
      </c>
      <c r="H48" s="10" t="s">
        <v>234</v>
      </c>
      <c r="I48" s="11" t="s">
        <v>230</v>
      </c>
      <c r="J48" s="17">
        <v>32160000</v>
      </c>
      <c r="K48" s="17">
        <v>26000000</v>
      </c>
      <c r="L48" s="11" t="s">
        <v>22</v>
      </c>
      <c r="M48" s="11" t="s">
        <v>235</v>
      </c>
      <c r="N48" s="11" t="s">
        <v>236</v>
      </c>
    </row>
    <row r="49" ht="115.5" spans="1:14">
      <c r="A49" s="10">
        <v>47</v>
      </c>
      <c r="B49" s="11" t="s">
        <v>15</v>
      </c>
      <c r="C49" s="11" t="s">
        <v>237</v>
      </c>
      <c r="D49" s="11" t="s">
        <v>17</v>
      </c>
      <c r="E49" s="11" t="s">
        <v>18</v>
      </c>
      <c r="F49" s="10" t="s">
        <v>19</v>
      </c>
      <c r="G49" s="10" t="s">
        <v>19</v>
      </c>
      <c r="H49" s="10" t="s">
        <v>238</v>
      </c>
      <c r="I49" s="10" t="s">
        <v>239</v>
      </c>
      <c r="J49" s="17">
        <v>1000000</v>
      </c>
      <c r="K49" s="17">
        <v>1000000</v>
      </c>
      <c r="L49" s="11" t="s">
        <v>240</v>
      </c>
      <c r="M49" s="11" t="s">
        <v>241</v>
      </c>
      <c r="N49" s="11" t="s">
        <v>242</v>
      </c>
    </row>
    <row r="50" ht="99" spans="1:14">
      <c r="A50" s="10">
        <v>48</v>
      </c>
      <c r="B50" s="11" t="s">
        <v>15</v>
      </c>
      <c r="C50" s="11" t="s">
        <v>243</v>
      </c>
      <c r="D50" s="11" t="s">
        <v>17</v>
      </c>
      <c r="E50" s="11" t="s">
        <v>18</v>
      </c>
      <c r="F50" s="10" t="s">
        <v>19</v>
      </c>
      <c r="G50" s="10" t="s">
        <v>19</v>
      </c>
      <c r="H50" s="10" t="s">
        <v>244</v>
      </c>
      <c r="I50" s="10" t="s">
        <v>245</v>
      </c>
      <c r="J50" s="17">
        <v>200000</v>
      </c>
      <c r="K50" s="17">
        <v>200000</v>
      </c>
      <c r="L50" s="11" t="s">
        <v>240</v>
      </c>
      <c r="M50" s="11" t="s">
        <v>246</v>
      </c>
      <c r="N50" s="11" t="s">
        <v>247</v>
      </c>
    </row>
    <row r="51" ht="324" spans="1:14">
      <c r="A51" s="10">
        <v>49</v>
      </c>
      <c r="B51" s="11" t="s">
        <v>15</v>
      </c>
      <c r="C51" s="10" t="s">
        <v>248</v>
      </c>
      <c r="D51" s="11" t="s">
        <v>17</v>
      </c>
      <c r="E51" s="11" t="s">
        <v>18</v>
      </c>
      <c r="F51" s="10" t="s">
        <v>19</v>
      </c>
      <c r="G51" s="10" t="s">
        <v>19</v>
      </c>
      <c r="H51" s="10" t="s">
        <v>249</v>
      </c>
      <c r="I51" s="10" t="s">
        <v>250</v>
      </c>
      <c r="J51" s="17">
        <v>2000000</v>
      </c>
      <c r="K51" s="17">
        <v>2000000</v>
      </c>
      <c r="L51" s="11" t="s">
        <v>15</v>
      </c>
      <c r="M51" s="10" t="s">
        <v>251</v>
      </c>
      <c r="N51" s="10" t="s">
        <v>252</v>
      </c>
    </row>
    <row r="52" ht="43" customHeight="1" spans="1:14">
      <c r="A52" s="12"/>
      <c r="B52" s="13"/>
      <c r="C52" s="14" t="s">
        <v>253</v>
      </c>
      <c r="D52" s="13"/>
      <c r="E52" s="13"/>
      <c r="F52" s="13"/>
      <c r="G52" s="13"/>
      <c r="H52" s="13"/>
      <c r="I52" s="13"/>
      <c r="J52" s="18">
        <f>SUM(J3:J51)</f>
        <v>1335126388.66</v>
      </c>
      <c r="K52" s="18">
        <f>SUM(K3:K51)</f>
        <v>1283270996.66</v>
      </c>
      <c r="L52" s="13"/>
      <c r="M52" s="13"/>
      <c r="N52" s="13"/>
    </row>
  </sheetData>
  <autoFilter ref="B2:N51">
    <extLst/>
  </autoFilter>
  <sortState ref="A2:O50">
    <sortCondition ref="A2:A50"/>
  </sortState>
  <mergeCells count="1">
    <mergeCell ref="A1:N1"/>
  </mergeCells>
  <pageMargins left="0.700694444444445" right="0.700694444444445" top="0.751388888888889" bottom="0.751388888888889" header="0.297916666666667" footer="0.297916666666667"/>
  <pageSetup paperSize="8"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李文帅</cp:lastModifiedBy>
  <dcterms:created xsi:type="dcterms:W3CDTF">2021-03-09T01:02:00Z</dcterms:created>
  <dcterms:modified xsi:type="dcterms:W3CDTF">2021-03-09T07:47:51Z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