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<sst xmlns="http://schemas.openxmlformats.org/spreadsheetml/2006/main" count="137" uniqueCount="77">
  <si>
    <t>太和镇坑口村委会扶贫资产台账</t>
  </si>
  <si>
    <t>1-扶贫资产往往从扶贫项目中形成，为了减轻各地工作负担，下面部分列采取的标准与基础数据表一致，可以直接使用基础数据表数据。</t>
  </si>
  <si>
    <t>2-如果资产由扶贫项目形成，投入原始金额及投入构成即项目资金构成，可以直接使用基础数据表数据</t>
  </si>
  <si>
    <t>3-由扶贫项目形成的资产，如果没有起其他名字，可以是原来的项目名称。</t>
  </si>
  <si>
    <t>4-一旦时机成熟，我们将会将相关内容合并到基础数据表，不再另外要求各地单独提交本表。</t>
  </si>
  <si>
    <t>5-本表没有设保护，但请勿修改格式</t>
  </si>
  <si>
    <t>项目基础数据表X1.15版对应列号</t>
  </si>
  <si>
    <t>资产基本情况</t>
  </si>
  <si>
    <t>投入资金构成（元）</t>
  </si>
  <si>
    <t>资产类别-下拉选择</t>
  </si>
  <si>
    <t>收益类填写</t>
  </si>
  <si>
    <t>扶贫资产负责人</t>
  </si>
  <si>
    <t>序号</t>
  </si>
  <si>
    <t>资产名称</t>
  </si>
  <si>
    <t>市</t>
  </si>
  <si>
    <t>县</t>
  </si>
  <si>
    <r>
      <rPr>
        <b/>
        <sz val="10"/>
        <color theme="1"/>
        <rFont val="宋体"/>
        <charset val="134"/>
        <scheme val="minor"/>
      </rPr>
      <t>镇</t>
    </r>
    <r>
      <rPr>
        <b/>
        <sz val="10"/>
        <color rgb="FFFF0000"/>
        <rFont val="宋体"/>
        <charset val="134"/>
        <scheme val="minor"/>
      </rPr>
      <t>(要统一镇名格式，如XX镇)</t>
    </r>
  </si>
  <si>
    <r>
      <rPr>
        <b/>
        <sz val="10"/>
        <color theme="1"/>
        <rFont val="宋体"/>
        <charset val="134"/>
        <scheme val="minor"/>
      </rPr>
      <t>村</t>
    </r>
    <r>
      <rPr>
        <b/>
        <sz val="10"/>
        <color rgb="FFFF0000"/>
        <rFont val="宋体"/>
        <charset val="134"/>
        <scheme val="minor"/>
      </rPr>
      <t>(要统一村名格式，如XX村委会)</t>
    </r>
  </si>
  <si>
    <t>项目实施年度</t>
  </si>
  <si>
    <t>形成资产的项目名称</t>
  </si>
  <si>
    <t>项目简要内容描述</t>
  </si>
  <si>
    <r>
      <rPr>
        <b/>
        <sz val="10"/>
        <color theme="1"/>
        <rFont val="宋体"/>
        <charset val="134"/>
        <scheme val="minor"/>
      </rPr>
      <t>形成资产年度</t>
    </r>
    <r>
      <rPr>
        <b/>
        <sz val="10"/>
        <color rgb="FFFF0000"/>
        <rFont val="宋体"/>
        <charset val="134"/>
        <scheme val="minor"/>
      </rPr>
      <t>（空白处要填年度，以及有几个是时间区域的要填回年度）</t>
    </r>
  </si>
  <si>
    <r>
      <rPr>
        <b/>
        <sz val="10"/>
        <color theme="1"/>
        <rFont val="宋体"/>
        <charset val="134"/>
        <scheme val="minor"/>
      </rPr>
      <t>实施主体</t>
    </r>
    <r>
      <rPr>
        <b/>
        <sz val="10"/>
        <color rgb="FFFF0000"/>
        <rFont val="宋体"/>
        <charset val="134"/>
        <scheme val="minor"/>
      </rPr>
      <t>（空白处要填）</t>
    </r>
  </si>
  <si>
    <r>
      <rPr>
        <b/>
        <sz val="10"/>
        <color theme="1"/>
        <rFont val="宋体"/>
        <charset val="134"/>
        <scheme val="minor"/>
      </rPr>
      <t>批准部门</t>
    </r>
    <r>
      <rPr>
        <b/>
        <sz val="10"/>
        <color rgb="FFFF0000"/>
        <rFont val="宋体"/>
        <charset val="134"/>
        <scheme val="minor"/>
      </rPr>
      <t>（空白处要填，以及写了单位但全称不全，不清楚是市、县还是哪一级的单位）</t>
    </r>
  </si>
  <si>
    <r>
      <rPr>
        <b/>
        <sz val="10"/>
        <color theme="1"/>
        <rFont val="宋体"/>
        <charset val="134"/>
        <scheme val="minor"/>
      </rPr>
      <t>产权归属-下拉选择</t>
    </r>
    <r>
      <rPr>
        <b/>
        <sz val="10"/>
        <color rgb="FFFF0000"/>
        <rFont val="宋体"/>
        <charset val="134"/>
        <scheme val="minor"/>
      </rPr>
      <t>（请按照1村；2贫困户；3企业；4镇；5县；6市；7其他-备注说明等7类填报，不要乱改内容）</t>
    </r>
  </si>
  <si>
    <r>
      <rPr>
        <b/>
        <sz val="10"/>
        <color theme="1"/>
        <rFont val="宋体"/>
        <charset val="134"/>
        <scheme val="minor"/>
      </rPr>
      <t>使用权归属-下拉选择</t>
    </r>
    <r>
      <rPr>
        <b/>
        <sz val="10"/>
        <color rgb="FFFF0000"/>
        <rFont val="宋体"/>
        <charset val="134"/>
        <scheme val="minor"/>
      </rPr>
      <t>（请按照1村；2贫困户；3企业；4镇；5县；6市；7其他-备注说明等7类填报，不要乱改内容）</t>
    </r>
  </si>
  <si>
    <t>投入原始金额合计（元）自动合计</t>
  </si>
  <si>
    <t>1中央</t>
  </si>
  <si>
    <t>2省级</t>
  </si>
  <si>
    <t>3属地市</t>
  </si>
  <si>
    <t>4属地县</t>
  </si>
  <si>
    <t>5珠三角</t>
  </si>
  <si>
    <t>6帮扶单位自筹</t>
  </si>
  <si>
    <t>7社会帮扶</t>
  </si>
  <si>
    <t>8其他（备注说明）</t>
  </si>
  <si>
    <r>
      <rPr>
        <b/>
        <sz val="10"/>
        <color theme="1"/>
        <rFont val="宋体"/>
        <charset val="134"/>
        <scheme val="minor"/>
      </rPr>
      <t>当前净值
（元）</t>
    </r>
    <r>
      <rPr>
        <b/>
        <sz val="10"/>
        <color rgb="FFFF0000"/>
        <rFont val="宋体"/>
        <charset val="134"/>
        <scheme val="minor"/>
      </rPr>
      <t>“净值”列注意单位为元，还有净值数值少于1万元的要注意核实是否准确，还要注意核对净值错误和净值大于投入资金总额的是否准确。同时净值未填的也要完善</t>
    </r>
  </si>
  <si>
    <r>
      <rPr>
        <b/>
        <sz val="10"/>
        <color theme="1"/>
        <rFont val="宋体"/>
        <charset val="134"/>
        <scheme val="minor"/>
      </rPr>
      <t>资产类别1-下拉选择</t>
    </r>
    <r>
      <rPr>
        <b/>
        <sz val="10"/>
        <color rgb="FFFF0000"/>
        <rFont val="宋体"/>
        <charset val="134"/>
        <scheme val="minor"/>
      </rPr>
      <t>（空白处要完善）</t>
    </r>
  </si>
  <si>
    <r>
      <rPr>
        <b/>
        <sz val="10"/>
        <color theme="1"/>
        <rFont val="宋体"/>
        <charset val="134"/>
        <scheme val="minor"/>
      </rPr>
      <t>资产类别2-下拉选择</t>
    </r>
    <r>
      <rPr>
        <b/>
        <sz val="10"/>
        <color rgb="FFFF0000"/>
        <rFont val="宋体"/>
        <charset val="134"/>
        <scheme val="minor"/>
      </rPr>
      <t>（请按照1经营性，2公益性，3资产收益等3类填报，不要乱改内容）</t>
    </r>
  </si>
  <si>
    <t>是否有协议</t>
  </si>
  <si>
    <r>
      <rPr>
        <b/>
        <sz val="10"/>
        <color theme="1"/>
        <rFont val="宋体"/>
        <charset val="134"/>
        <scheme val="minor"/>
      </rPr>
      <t>协议到期日（年月日）</t>
    </r>
    <r>
      <rPr>
        <b/>
        <sz val="10"/>
        <color rgb="FFFF0000"/>
        <rFont val="宋体"/>
        <charset val="134"/>
        <scheme val="minor"/>
      </rPr>
      <t>要按照格式填XX年XX月XX日</t>
    </r>
  </si>
  <si>
    <r>
      <rPr>
        <b/>
        <sz val="10"/>
        <color theme="1"/>
        <rFont val="宋体"/>
        <charset val="134"/>
        <scheme val="minor"/>
      </rPr>
      <t>收益率</t>
    </r>
    <r>
      <rPr>
        <b/>
        <sz val="10"/>
        <color rgb="FFFF0000"/>
        <rFont val="宋体"/>
        <charset val="134"/>
        <scheme val="minor"/>
      </rPr>
      <t>要核实空白的是否确实无，以及部分收益率是否准确，过高或过低的</t>
    </r>
  </si>
  <si>
    <r>
      <rPr>
        <b/>
        <sz val="10"/>
        <color theme="1"/>
        <rFont val="宋体"/>
        <charset val="134"/>
        <scheme val="minor"/>
      </rPr>
      <t>单位</t>
    </r>
    <r>
      <rPr>
        <b/>
        <sz val="10"/>
        <color rgb="FFFF0000"/>
        <rFont val="宋体"/>
        <charset val="134"/>
        <scheme val="minor"/>
      </rPr>
      <t>（空白处要完善）</t>
    </r>
  </si>
  <si>
    <r>
      <rPr>
        <b/>
        <sz val="10"/>
        <color theme="1"/>
        <rFont val="宋体"/>
        <charset val="134"/>
        <scheme val="minor"/>
      </rPr>
      <t>职务</t>
    </r>
    <r>
      <rPr>
        <b/>
        <sz val="10"/>
        <color rgb="FFFF0000"/>
        <rFont val="宋体"/>
        <charset val="134"/>
        <scheme val="minor"/>
      </rPr>
      <t>（空白处要完善）</t>
    </r>
  </si>
  <si>
    <r>
      <rPr>
        <b/>
        <sz val="10"/>
        <color theme="1"/>
        <rFont val="宋体"/>
        <charset val="134"/>
        <scheme val="minor"/>
      </rPr>
      <t>姓名</t>
    </r>
    <r>
      <rPr>
        <b/>
        <sz val="10"/>
        <color rgb="FFFF0000"/>
        <rFont val="宋体"/>
        <charset val="134"/>
        <scheme val="minor"/>
      </rPr>
      <t>（空白处要完善）</t>
    </r>
  </si>
  <si>
    <r>
      <rPr>
        <b/>
        <sz val="10"/>
        <color theme="1"/>
        <rFont val="宋体"/>
        <charset val="134"/>
        <scheme val="minor"/>
      </rPr>
      <t>联系电话</t>
    </r>
    <r>
      <rPr>
        <b/>
        <sz val="10"/>
        <color rgb="FFFF0000"/>
        <rFont val="宋体"/>
        <charset val="134"/>
        <scheme val="minor"/>
      </rPr>
      <t>部分固话要有区号以及空白处要完善</t>
    </r>
  </si>
  <si>
    <t>备注</t>
  </si>
  <si>
    <t>经营性扶贫资产</t>
  </si>
  <si>
    <t>清远市</t>
  </si>
  <si>
    <t>清新区</t>
  </si>
  <si>
    <t>太和镇</t>
  </si>
  <si>
    <t>坑口村委会</t>
  </si>
  <si>
    <t>清远市清新区和合种养专业合作社300千瓦分布式光伏发电项目</t>
  </si>
  <si>
    <t>坑口村地处山区，山多地少，为解决坑口村集体收入和贫困户的收入问题，2017年7月，经坑口村驻村工作队和坑口村两委班子研究决定，以清远市清新区和合种养专业合作社为主体，利用扶贫专项资金、单位自筹资金等方式在清远市技师学院数控系教学楼顶建设300KW分布式光伏发电项目。</t>
  </si>
  <si>
    <t>清远市清新区和合种养专业合作社</t>
  </si>
  <si>
    <t>清新区扶贫办</t>
  </si>
  <si>
    <t>1村</t>
  </si>
  <si>
    <t>2集体</t>
  </si>
  <si>
    <t>1经营性</t>
  </si>
  <si>
    <t>长期</t>
  </si>
  <si>
    <t>法人代表</t>
  </si>
  <si>
    <t>李银友</t>
  </si>
  <si>
    <t>1380289****</t>
  </si>
  <si>
    <t>扶贫类</t>
  </si>
  <si>
    <t>开发种植笔架茶项目</t>
  </si>
  <si>
    <t>清远市清新区笔架山农业专业合作社在坑口村根竹坪村小组子罗坑口开发种植笔架茶，种植面积基数为15亩。笔架山农业专业合作社分别在2019年和2020年的12月底前每年给予清新区坑口村建档立卡贫困户每人500元，两年合计5.6万元；自2021年起至合作结束的13年，乙方每年12月底前给予甲方总投入30万元的10%作为甲方的年收益，即每年3万元，13年共计39万元。</t>
  </si>
  <si>
    <t>太和镇政府</t>
  </si>
  <si>
    <t>3资产收益</t>
  </si>
  <si>
    <t>开发清新区笔架山坑口村毛竹产业</t>
  </si>
  <si>
    <t>由清远市清新区坑口村委会投入扶贫资金40万元与乙方进行合作，生产 经营包括仙竹酒（竹筒酒）、黄酒、糯米烧、藏土炮等品种， 以带动甲方贫困户毛竹产业的发展，增加甲方贫困户收入， 带动甲方贫困户走共同脱贫致富之路。</t>
  </si>
  <si>
    <t>清新区坑口村委会</t>
  </si>
  <si>
    <t>主任</t>
  </si>
  <si>
    <t>蔡镜新</t>
  </si>
  <si>
    <t>1334655****</t>
  </si>
  <si>
    <t>经营笔架澳泉合作项目</t>
  </si>
  <si>
    <t>由坑口村委会投入2019年度市四套班子扶贫资金10万元与清远市水之源饮用水有限公司进行合作，经营笔架澳泉桶装水，增加坑口村委会贫困户和村集体经济收入。</t>
  </si>
  <si>
    <t>共同开发笔架茶产业合作项目</t>
  </si>
  <si>
    <t>由清远市清新区和合种养专业合作社投入扶贫资金50万元与清远笔架山茶业有限公司、清远市清新区笔架山农业专业合作社进行合作，收购加工坑口村民笔架茶，以带动坑口村笔架茶产业的发展，增加甲方集体经济收入，带动坑口村村民走共同脱贫致富之路。</t>
  </si>
</sst>
</file>

<file path=xl/styles.xml><?xml version="1.0" encoding="utf-8"?>
<styleSheet xmlns="http://schemas.openxmlformats.org/spreadsheetml/2006/main">
  <numFmts count="6">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yyyy&quot;年&quot;m&quot;月&quot;d&quot;日&quot;;@"/>
  </numFmts>
  <fonts count="27">
    <font>
      <sz val="11"/>
      <color theme="1"/>
      <name val="宋体"/>
      <charset val="134"/>
      <scheme val="minor"/>
    </font>
    <font>
      <sz val="16"/>
      <color theme="1"/>
      <name val="宋体"/>
      <charset val="134"/>
      <scheme val="minor"/>
    </font>
    <font>
      <sz val="11"/>
      <color rgb="FFFF0000"/>
      <name val="宋体"/>
      <charset val="134"/>
      <scheme val="minor"/>
    </font>
    <font>
      <b/>
      <sz val="11"/>
      <color theme="1"/>
      <name val="宋体"/>
      <charset val="134"/>
      <scheme val="minor"/>
    </font>
    <font>
      <b/>
      <sz val="10"/>
      <color theme="1"/>
      <name val="宋体"/>
      <charset val="134"/>
      <scheme val="minor"/>
    </font>
    <font>
      <sz val="10"/>
      <color theme="1"/>
      <name val="宋体"/>
      <charset val="134"/>
      <scheme val="minor"/>
    </font>
    <font>
      <sz val="9"/>
      <color theme="1"/>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b/>
      <sz val="10"/>
      <color rgb="FFFF0000"/>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7" fillId="2" borderId="0" applyNumberFormat="0" applyBorder="0" applyAlignment="0" applyProtection="0">
      <alignment vertical="center"/>
    </xf>
    <xf numFmtId="43" fontId="0" fillId="0" borderId="0" applyFont="0" applyFill="0" applyBorder="0" applyAlignment="0" applyProtection="0">
      <alignment vertical="center"/>
    </xf>
    <xf numFmtId="0" fontId="10" fillId="1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6" borderId="4" applyNumberFormat="0" applyFont="0" applyAlignment="0" applyProtection="0">
      <alignment vertical="center"/>
    </xf>
    <xf numFmtId="0" fontId="10" fillId="1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9" fillId="0" borderId="3" applyNumberFormat="0" applyFill="0" applyAlignment="0" applyProtection="0">
      <alignment vertical="center"/>
    </xf>
    <xf numFmtId="0" fontId="10" fillId="23" borderId="0" applyNumberFormat="0" applyBorder="0" applyAlignment="0" applyProtection="0">
      <alignment vertical="center"/>
    </xf>
    <xf numFmtId="0" fontId="16" fillId="0" borderId="6" applyNumberFormat="0" applyFill="0" applyAlignment="0" applyProtection="0">
      <alignment vertical="center"/>
    </xf>
    <xf numFmtId="0" fontId="10" fillId="5" borderId="0" applyNumberFormat="0" applyBorder="0" applyAlignment="0" applyProtection="0">
      <alignment vertical="center"/>
    </xf>
    <xf numFmtId="0" fontId="22" fillId="19" borderId="7" applyNumberFormat="0" applyAlignment="0" applyProtection="0">
      <alignment vertical="center"/>
    </xf>
    <xf numFmtId="0" fontId="15" fillId="19" borderId="2" applyNumberFormat="0" applyAlignment="0" applyProtection="0">
      <alignment vertical="center"/>
    </xf>
    <xf numFmtId="0" fontId="23" fillId="25" borderId="8" applyNumberFormat="0" applyAlignment="0" applyProtection="0">
      <alignment vertical="center"/>
    </xf>
    <xf numFmtId="0" fontId="8" fillId="22" borderId="0" applyNumberFormat="0" applyBorder="0" applyAlignment="0" applyProtection="0">
      <alignment vertical="center"/>
    </xf>
    <xf numFmtId="0" fontId="10" fillId="21" borderId="0" applyNumberFormat="0" applyBorder="0" applyAlignment="0" applyProtection="0">
      <alignment vertical="center"/>
    </xf>
    <xf numFmtId="0" fontId="21" fillId="0" borderId="5" applyNumberFormat="0" applyFill="0" applyAlignment="0" applyProtection="0">
      <alignment vertical="center"/>
    </xf>
    <xf numFmtId="0" fontId="24" fillId="0" borderId="9" applyNumberFormat="0" applyFill="0" applyAlignment="0" applyProtection="0">
      <alignment vertical="center"/>
    </xf>
    <xf numFmtId="0" fontId="20" fillId="24" borderId="0" applyNumberFormat="0" applyBorder="0" applyAlignment="0" applyProtection="0">
      <alignment vertical="center"/>
    </xf>
    <xf numFmtId="0" fontId="25" fillId="26" borderId="0" applyNumberFormat="0" applyBorder="0" applyAlignment="0" applyProtection="0">
      <alignment vertical="center"/>
    </xf>
    <xf numFmtId="0" fontId="8" fillId="13" borderId="0" applyNumberFormat="0" applyBorder="0" applyAlignment="0" applyProtection="0">
      <alignment vertical="center"/>
    </xf>
    <xf numFmtId="0" fontId="10" fillId="27"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8" fillId="30" borderId="0" applyNumberFormat="0" applyBorder="0" applyAlignment="0" applyProtection="0">
      <alignment vertical="center"/>
    </xf>
    <xf numFmtId="0" fontId="8" fillId="10"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10" fillId="7" borderId="0" applyNumberFormat="0" applyBorder="0" applyAlignment="0" applyProtection="0">
      <alignment vertical="center"/>
    </xf>
    <xf numFmtId="0" fontId="8" fillId="32"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8" fillId="20" borderId="0" applyNumberFormat="0" applyBorder="0" applyAlignment="0" applyProtection="0">
      <alignment vertical="center"/>
    </xf>
    <xf numFmtId="0" fontId="10" fillId="28" borderId="0" applyNumberFormat="0" applyBorder="0" applyAlignment="0" applyProtection="0">
      <alignment vertical="center"/>
    </xf>
  </cellStyleXfs>
  <cellXfs count="15">
    <xf numFmtId="0" fontId="0" fillId="0" borderId="0" xfId="0">
      <alignment vertical="center"/>
    </xf>
    <xf numFmtId="0" fontId="0" fillId="0" borderId="0" xfId="0" applyFont="1" applyFill="1" applyAlignme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0" fillId="0" borderId="0" xfId="0" applyFont="1" applyFill="1" applyBorder="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352;&#29734;\&#20892;&#21150;\&#33073;&#36139;&#25915;&#22362;\&#25991;&#20214;\2020\&#27599;&#26376;2&#21495;&#21069;&#35201;&#26356;&#26032;&#19978;&#25253;\&#24191;&#19996;&#30465;&#25206;&#36139;&#24320;&#21457;&#21150;&#20844;&#23460;%20&#24191;&#19996;&#30465;&#36130;&#25919;&#21381;&#20851;&#20110;&#36827;&#19968;&#27493;&#35268;&#33539;&#21644;&#21152;&#24378;&#25206;&#36139;&#36164;&#20135;&#31649;&#29702;&#24037;&#20316;&#30340;&#36890;&#30693;&#65288;5.13&#65289;\&#28165;&#36828;&#24066;&#25206;&#36139;&#36164;&#20135;&#27719;&#24635;&#34920;(&#22353;&#21475;&#2644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随文打印版"/>
      <sheetName val="下发填写版"/>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8"/>
  <sheetViews>
    <sheetView tabSelected="1" topLeftCell="R1" workbookViewId="0">
      <selection activeCell="AG19" sqref="AG19"/>
    </sheetView>
  </sheetViews>
  <sheetFormatPr defaultColWidth="9" defaultRowHeight="13.5"/>
  <cols>
    <col min="1" max="1" width="4.875" style="1" customWidth="1"/>
    <col min="2" max="2" width="9" style="1"/>
    <col min="3" max="4" width="5.5" style="1" customWidth="1"/>
    <col min="5" max="5" width="6" style="1" customWidth="1"/>
    <col min="6" max="6" width="5.625" style="1" customWidth="1"/>
    <col min="7" max="7" width="5.25" style="1" customWidth="1"/>
    <col min="8" max="8" width="9" style="1"/>
    <col min="9" max="9" width="35.625" style="1" customWidth="1"/>
    <col min="10" max="10" width="6.375" style="1" customWidth="1"/>
    <col min="11" max="14" width="9" style="1"/>
    <col min="15" max="15" width="9.625" style="1"/>
    <col min="16" max="17" width="9" style="1"/>
    <col min="18" max="18" width="9.625" style="1"/>
    <col min="19" max="22" width="9" style="1"/>
    <col min="23" max="24" width="9.625" style="1"/>
    <col min="25" max="27" width="9" style="1"/>
    <col min="28" max="28" width="13.625" style="1" customWidth="1"/>
    <col min="29" max="32" width="9" style="1"/>
    <col min="33" max="33" width="11.125" style="1" customWidth="1"/>
    <col min="34" max="16384" width="9" style="1"/>
  </cols>
  <sheetData>
    <row r="1" s="1" customFormat="1" ht="20.25" spans="1:34">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1" customFormat="1" spans="1:34">
      <c r="A2" s="3"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1" customFormat="1" spans="1:34">
      <c r="A3" s="3"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1" customFormat="1" spans="1:34">
      <c r="A4" s="3" t="s">
        <v>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1" customFormat="1" spans="1:34">
      <c r="A5" s="3" t="s">
        <v>4</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1" customFormat="1" spans="1:34">
      <c r="A6" s="3" t="s">
        <v>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1" customFormat="1" ht="20.25" spans="1:34">
      <c r="A7" s="5" t="s">
        <v>6</v>
      </c>
      <c r="B7" s="2"/>
      <c r="C7" s="2"/>
      <c r="D7" s="2"/>
      <c r="E7" s="2"/>
      <c r="F7" s="2"/>
      <c r="G7" s="2"/>
      <c r="H7" s="2"/>
      <c r="I7" s="2"/>
      <c r="J7" s="2"/>
      <c r="K7" s="2"/>
      <c r="L7" s="2"/>
      <c r="M7" s="2"/>
      <c r="N7" s="2"/>
      <c r="O7" s="10">
        <f>SUM(O11:O15)</f>
        <v>3850000</v>
      </c>
      <c r="P7" s="10">
        <f t="shared" ref="P7:X7" si="0">SUM(P11:P15)</f>
        <v>0</v>
      </c>
      <c r="Q7" s="10">
        <f t="shared" si="0"/>
        <v>119040</v>
      </c>
      <c r="R7" s="10">
        <f t="shared" si="0"/>
        <v>1500000</v>
      </c>
      <c r="S7" s="10">
        <f t="shared" si="0"/>
        <v>0</v>
      </c>
      <c r="T7" s="10">
        <f t="shared" si="0"/>
        <v>0</v>
      </c>
      <c r="U7" s="10">
        <f t="shared" si="0"/>
        <v>900960</v>
      </c>
      <c r="V7" s="10">
        <f t="shared" si="0"/>
        <v>130000</v>
      </c>
      <c r="W7" s="10">
        <f t="shared" si="0"/>
        <v>1200000</v>
      </c>
      <c r="X7" s="10">
        <f t="shared" si="0"/>
        <v>3850000</v>
      </c>
      <c r="Y7" s="2"/>
      <c r="Z7" s="2"/>
      <c r="AA7" s="2"/>
      <c r="AB7" s="2"/>
      <c r="AC7" s="2"/>
      <c r="AD7" s="2"/>
      <c r="AE7" s="2"/>
      <c r="AF7" s="2"/>
      <c r="AG7" s="2"/>
      <c r="AH7" s="2"/>
    </row>
    <row r="8" s="1" customFormat="1" spans="1:34">
      <c r="A8" s="6"/>
      <c r="B8" s="7"/>
      <c r="C8" s="7">
        <v>4</v>
      </c>
      <c r="D8" s="7">
        <v>5</v>
      </c>
      <c r="E8" s="7">
        <v>6</v>
      </c>
      <c r="F8" s="7">
        <v>7</v>
      </c>
      <c r="G8" s="7">
        <v>8</v>
      </c>
      <c r="H8" s="7">
        <v>10</v>
      </c>
      <c r="I8" s="7">
        <v>11</v>
      </c>
      <c r="J8" s="7"/>
      <c r="K8" s="7">
        <v>16</v>
      </c>
      <c r="L8" s="7">
        <v>17</v>
      </c>
      <c r="M8" s="7">
        <v>33</v>
      </c>
      <c r="N8" s="7"/>
      <c r="O8" s="7"/>
      <c r="P8" s="7">
        <v>34</v>
      </c>
      <c r="Q8" s="7">
        <v>35</v>
      </c>
      <c r="R8" s="7">
        <v>36</v>
      </c>
      <c r="S8" s="7">
        <v>37</v>
      </c>
      <c r="T8" s="7">
        <v>38</v>
      </c>
      <c r="U8" s="7">
        <v>39</v>
      </c>
      <c r="V8" s="7">
        <v>40</v>
      </c>
      <c r="W8" s="7"/>
      <c r="X8" s="7"/>
      <c r="Y8" s="7"/>
      <c r="Z8" s="7"/>
      <c r="AA8" s="7">
        <v>43</v>
      </c>
      <c r="AB8" s="7">
        <v>44</v>
      </c>
      <c r="AC8" s="7">
        <v>45</v>
      </c>
      <c r="AD8" s="7"/>
      <c r="AE8" s="7"/>
      <c r="AF8" s="7">
        <v>48</v>
      </c>
      <c r="AG8" s="7">
        <v>49</v>
      </c>
      <c r="AH8" s="7"/>
    </row>
    <row r="9" s="1" customFormat="1" spans="1:34">
      <c r="A9" s="8"/>
      <c r="B9" s="8" t="s">
        <v>7</v>
      </c>
      <c r="C9" s="8"/>
      <c r="D9" s="8"/>
      <c r="E9" s="8"/>
      <c r="F9" s="8"/>
      <c r="G9" s="8"/>
      <c r="H9" s="8"/>
      <c r="I9" s="8"/>
      <c r="J9" s="8"/>
      <c r="K9" s="8"/>
      <c r="L9" s="8"/>
      <c r="M9" s="11"/>
      <c r="N9" s="11"/>
      <c r="O9" s="8" t="s">
        <v>8</v>
      </c>
      <c r="P9" s="8"/>
      <c r="Q9" s="8"/>
      <c r="R9" s="8"/>
      <c r="S9" s="8"/>
      <c r="T9" s="8"/>
      <c r="U9" s="8"/>
      <c r="V9" s="8"/>
      <c r="W9" s="8"/>
      <c r="X9" s="11"/>
      <c r="Y9" s="8" t="s">
        <v>9</v>
      </c>
      <c r="Z9" s="8"/>
      <c r="AA9" s="8" t="s">
        <v>10</v>
      </c>
      <c r="AB9" s="8"/>
      <c r="AC9" s="8"/>
      <c r="AD9" s="8" t="s">
        <v>11</v>
      </c>
      <c r="AE9" s="8"/>
      <c r="AF9" s="8"/>
      <c r="AG9" s="8"/>
      <c r="AH9" s="11"/>
    </row>
    <row r="10" s="1" customFormat="1" ht="177" customHeight="1" spans="1:34">
      <c r="A10" s="8" t="s">
        <v>12</v>
      </c>
      <c r="B10" s="8" t="s">
        <v>13</v>
      </c>
      <c r="C10" s="8" t="s">
        <v>14</v>
      </c>
      <c r="D10" s="8" t="s">
        <v>15</v>
      </c>
      <c r="E10" s="8" t="s">
        <v>16</v>
      </c>
      <c r="F10" s="8" t="s">
        <v>17</v>
      </c>
      <c r="G10" s="8" t="s">
        <v>18</v>
      </c>
      <c r="H10" s="8" t="s">
        <v>19</v>
      </c>
      <c r="I10" s="8" t="s">
        <v>20</v>
      </c>
      <c r="J10" s="8" t="s">
        <v>21</v>
      </c>
      <c r="K10" s="8" t="s">
        <v>22</v>
      </c>
      <c r="L10" s="8" t="s">
        <v>23</v>
      </c>
      <c r="M10" s="8" t="s">
        <v>24</v>
      </c>
      <c r="N10" s="8" t="s">
        <v>25</v>
      </c>
      <c r="O10" s="8" t="s">
        <v>26</v>
      </c>
      <c r="P10" s="8" t="s">
        <v>27</v>
      </c>
      <c r="Q10" s="8" t="s">
        <v>28</v>
      </c>
      <c r="R10" s="8" t="s">
        <v>29</v>
      </c>
      <c r="S10" s="8" t="s">
        <v>30</v>
      </c>
      <c r="T10" s="8" t="s">
        <v>31</v>
      </c>
      <c r="U10" s="8" t="s">
        <v>32</v>
      </c>
      <c r="V10" s="8" t="s">
        <v>33</v>
      </c>
      <c r="W10" s="8" t="s">
        <v>34</v>
      </c>
      <c r="X10" s="8" t="s">
        <v>35</v>
      </c>
      <c r="Y10" s="8" t="s">
        <v>36</v>
      </c>
      <c r="Z10" s="8" t="s">
        <v>37</v>
      </c>
      <c r="AA10" s="8" t="s">
        <v>38</v>
      </c>
      <c r="AB10" s="8" t="s">
        <v>39</v>
      </c>
      <c r="AC10" s="8" t="s">
        <v>40</v>
      </c>
      <c r="AD10" s="8" t="s">
        <v>41</v>
      </c>
      <c r="AE10" s="8" t="s">
        <v>42</v>
      </c>
      <c r="AF10" s="8" t="s">
        <v>43</v>
      </c>
      <c r="AG10" s="8" t="s">
        <v>44</v>
      </c>
      <c r="AH10" s="8" t="s">
        <v>45</v>
      </c>
    </row>
    <row r="11" s="1" customFormat="1" ht="84" spans="1:34">
      <c r="A11" s="9">
        <v>1</v>
      </c>
      <c r="B11" s="9" t="s">
        <v>46</v>
      </c>
      <c r="C11" s="9" t="s">
        <v>47</v>
      </c>
      <c r="D11" s="9" t="s">
        <v>48</v>
      </c>
      <c r="E11" s="9" t="s">
        <v>49</v>
      </c>
      <c r="F11" s="9" t="s">
        <v>50</v>
      </c>
      <c r="G11" s="9">
        <v>2017</v>
      </c>
      <c r="H11" s="9" t="s">
        <v>51</v>
      </c>
      <c r="I11" s="12" t="s">
        <v>52</v>
      </c>
      <c r="J11" s="9">
        <v>2017</v>
      </c>
      <c r="K11" s="9" t="s">
        <v>53</v>
      </c>
      <c r="L11" s="9" t="s">
        <v>54</v>
      </c>
      <c r="M11" s="9" t="s">
        <v>55</v>
      </c>
      <c r="N11" s="9" t="s">
        <v>55</v>
      </c>
      <c r="O11" s="9">
        <v>2550000</v>
      </c>
      <c r="P11" s="9"/>
      <c r="Q11" s="9">
        <v>119040</v>
      </c>
      <c r="R11" s="9">
        <v>600000</v>
      </c>
      <c r="S11" s="9"/>
      <c r="T11" s="9"/>
      <c r="U11" s="9">
        <v>500960</v>
      </c>
      <c r="V11" s="9">
        <v>130000</v>
      </c>
      <c r="W11" s="9">
        <v>1200000</v>
      </c>
      <c r="X11" s="9">
        <v>2550000</v>
      </c>
      <c r="Y11" s="9" t="s">
        <v>56</v>
      </c>
      <c r="Z11" s="9" t="s">
        <v>57</v>
      </c>
      <c r="AA11" s="9">
        <v>1</v>
      </c>
      <c r="AB11" s="13" t="s">
        <v>58</v>
      </c>
      <c r="AC11" s="14">
        <v>0.08</v>
      </c>
      <c r="AD11" s="9" t="s">
        <v>53</v>
      </c>
      <c r="AE11" s="9" t="s">
        <v>59</v>
      </c>
      <c r="AF11" s="9" t="s">
        <v>60</v>
      </c>
      <c r="AG11" s="9" t="s">
        <v>61</v>
      </c>
      <c r="AH11" s="9" t="s">
        <v>62</v>
      </c>
    </row>
    <row r="12" s="1" customFormat="1" ht="96" spans="1:34">
      <c r="A12" s="9">
        <v>2</v>
      </c>
      <c r="B12" s="9" t="s">
        <v>46</v>
      </c>
      <c r="C12" s="9" t="s">
        <v>47</v>
      </c>
      <c r="D12" s="9" t="s">
        <v>48</v>
      </c>
      <c r="E12" s="9" t="s">
        <v>49</v>
      </c>
      <c r="F12" s="9" t="s">
        <v>50</v>
      </c>
      <c r="G12" s="9">
        <v>2019</v>
      </c>
      <c r="H12" s="9" t="s">
        <v>63</v>
      </c>
      <c r="I12" s="12" t="s">
        <v>64</v>
      </c>
      <c r="J12" s="9">
        <v>2019</v>
      </c>
      <c r="K12" s="9" t="s">
        <v>53</v>
      </c>
      <c r="L12" s="9" t="s">
        <v>65</v>
      </c>
      <c r="M12" s="9" t="s">
        <v>55</v>
      </c>
      <c r="N12" s="9" t="s">
        <v>55</v>
      </c>
      <c r="O12" s="9">
        <v>300000</v>
      </c>
      <c r="P12" s="9"/>
      <c r="Q12" s="9"/>
      <c r="R12" s="9">
        <v>300000</v>
      </c>
      <c r="S12" s="9"/>
      <c r="T12" s="9"/>
      <c r="U12" s="9"/>
      <c r="V12" s="9"/>
      <c r="W12" s="9"/>
      <c r="X12" s="9">
        <v>300000</v>
      </c>
      <c r="Y12" s="9" t="s">
        <v>56</v>
      </c>
      <c r="Z12" s="9" t="s">
        <v>66</v>
      </c>
      <c r="AA12" s="9">
        <v>1</v>
      </c>
      <c r="AB12" s="13">
        <v>48941</v>
      </c>
      <c r="AC12" s="14">
        <v>0.1</v>
      </c>
      <c r="AD12" s="9" t="s">
        <v>53</v>
      </c>
      <c r="AE12" s="9" t="s">
        <v>59</v>
      </c>
      <c r="AF12" s="9" t="s">
        <v>60</v>
      </c>
      <c r="AG12" s="9" t="s">
        <v>61</v>
      </c>
      <c r="AH12" s="9" t="s">
        <v>62</v>
      </c>
    </row>
    <row r="13" s="1" customFormat="1" ht="60" spans="1:34">
      <c r="A13" s="9">
        <v>3</v>
      </c>
      <c r="B13" s="9" t="s">
        <v>46</v>
      </c>
      <c r="C13" s="9" t="s">
        <v>47</v>
      </c>
      <c r="D13" s="9" t="s">
        <v>48</v>
      </c>
      <c r="E13" s="9" t="s">
        <v>49</v>
      </c>
      <c r="F13" s="9" t="s">
        <v>50</v>
      </c>
      <c r="G13" s="9">
        <v>2018</v>
      </c>
      <c r="H13" s="9" t="s">
        <v>67</v>
      </c>
      <c r="I13" s="12" t="s">
        <v>68</v>
      </c>
      <c r="J13" s="9">
        <v>2018</v>
      </c>
      <c r="K13" s="9" t="s">
        <v>69</v>
      </c>
      <c r="L13" s="9" t="s">
        <v>65</v>
      </c>
      <c r="M13" s="9" t="s">
        <v>55</v>
      </c>
      <c r="N13" s="9" t="s">
        <v>55</v>
      </c>
      <c r="O13" s="9">
        <v>400000</v>
      </c>
      <c r="P13" s="9"/>
      <c r="Q13" s="9"/>
      <c r="R13" s="9">
        <v>300000</v>
      </c>
      <c r="S13" s="9"/>
      <c r="T13" s="9"/>
      <c r="U13" s="9">
        <v>100000</v>
      </c>
      <c r="V13" s="9"/>
      <c r="W13" s="9"/>
      <c r="X13" s="9">
        <v>400000</v>
      </c>
      <c r="Y13" s="9" t="s">
        <v>56</v>
      </c>
      <c r="Z13" s="9" t="s">
        <v>66</v>
      </c>
      <c r="AA13" s="9">
        <v>1</v>
      </c>
      <c r="AB13" s="13">
        <v>45672</v>
      </c>
      <c r="AC13" s="14">
        <v>0.1</v>
      </c>
      <c r="AD13" s="9" t="s">
        <v>69</v>
      </c>
      <c r="AE13" s="9" t="s">
        <v>70</v>
      </c>
      <c r="AF13" s="9" t="s">
        <v>71</v>
      </c>
      <c r="AG13" s="9" t="s">
        <v>72</v>
      </c>
      <c r="AH13" s="9" t="s">
        <v>62</v>
      </c>
    </row>
    <row r="14" s="1" customFormat="1" ht="48" spans="1:34">
      <c r="A14" s="9">
        <v>4</v>
      </c>
      <c r="B14" s="9" t="s">
        <v>46</v>
      </c>
      <c r="C14" s="9" t="s">
        <v>47</v>
      </c>
      <c r="D14" s="9" t="s">
        <v>48</v>
      </c>
      <c r="E14" s="9" t="s">
        <v>49</v>
      </c>
      <c r="F14" s="9" t="s">
        <v>50</v>
      </c>
      <c r="G14" s="9">
        <v>2020</v>
      </c>
      <c r="H14" s="9" t="s">
        <v>73</v>
      </c>
      <c r="I14" s="12" t="s">
        <v>74</v>
      </c>
      <c r="J14" s="9">
        <v>2020</v>
      </c>
      <c r="K14" s="9" t="s">
        <v>53</v>
      </c>
      <c r="L14" s="9" t="s">
        <v>65</v>
      </c>
      <c r="M14" s="9" t="s">
        <v>55</v>
      </c>
      <c r="N14" s="9" t="s">
        <v>55</v>
      </c>
      <c r="O14" s="9">
        <v>100000</v>
      </c>
      <c r="P14" s="9"/>
      <c r="Q14" s="9"/>
      <c r="R14" s="9"/>
      <c r="S14" s="9"/>
      <c r="T14" s="9"/>
      <c r="U14" s="9">
        <v>100000</v>
      </c>
      <c r="V14" s="9"/>
      <c r="W14" s="9"/>
      <c r="X14" s="9">
        <v>100000</v>
      </c>
      <c r="Y14" s="9" t="s">
        <v>56</v>
      </c>
      <c r="Z14" s="9" t="s">
        <v>57</v>
      </c>
      <c r="AA14" s="9"/>
      <c r="AB14" s="13"/>
      <c r="AC14" s="14"/>
      <c r="AD14" s="9" t="s">
        <v>53</v>
      </c>
      <c r="AE14" s="9" t="s">
        <v>59</v>
      </c>
      <c r="AF14" s="9" t="s">
        <v>60</v>
      </c>
      <c r="AG14" s="9" t="s">
        <v>61</v>
      </c>
      <c r="AH14" s="9" t="s">
        <v>62</v>
      </c>
    </row>
    <row r="15" s="1" customFormat="1" ht="72" spans="1:34">
      <c r="A15" s="9">
        <v>5</v>
      </c>
      <c r="B15" s="9" t="s">
        <v>46</v>
      </c>
      <c r="C15" s="9" t="s">
        <v>47</v>
      </c>
      <c r="D15" s="9" t="s">
        <v>48</v>
      </c>
      <c r="E15" s="9" t="s">
        <v>49</v>
      </c>
      <c r="F15" s="9" t="s">
        <v>50</v>
      </c>
      <c r="G15" s="9">
        <v>2020</v>
      </c>
      <c r="H15" s="9" t="s">
        <v>75</v>
      </c>
      <c r="I15" s="12" t="s">
        <v>76</v>
      </c>
      <c r="J15" s="9">
        <v>2020</v>
      </c>
      <c r="K15" s="9" t="s">
        <v>53</v>
      </c>
      <c r="L15" s="9" t="s">
        <v>65</v>
      </c>
      <c r="M15" s="9" t="s">
        <v>55</v>
      </c>
      <c r="N15" s="9" t="s">
        <v>55</v>
      </c>
      <c r="O15" s="9">
        <v>500000</v>
      </c>
      <c r="P15" s="9"/>
      <c r="Q15" s="9"/>
      <c r="R15" s="9">
        <v>300000</v>
      </c>
      <c r="S15" s="9"/>
      <c r="T15" s="9"/>
      <c r="U15" s="9">
        <v>200000</v>
      </c>
      <c r="V15" s="9"/>
      <c r="W15" s="9"/>
      <c r="X15" s="9">
        <v>500000</v>
      </c>
      <c r="Y15" s="9" t="s">
        <v>56</v>
      </c>
      <c r="Z15" s="9" t="s">
        <v>66</v>
      </c>
      <c r="AA15" s="9">
        <v>1</v>
      </c>
      <c r="AB15" s="13">
        <v>45376</v>
      </c>
      <c r="AC15" s="14">
        <v>0.068</v>
      </c>
      <c r="AD15" s="9" t="s">
        <v>53</v>
      </c>
      <c r="AE15" s="9" t="s">
        <v>59</v>
      </c>
      <c r="AF15" s="9" t="s">
        <v>60</v>
      </c>
      <c r="AG15" s="9" t="s">
        <v>61</v>
      </c>
      <c r="AH15" s="9" t="s">
        <v>62</v>
      </c>
    </row>
    <row r="18" s="1" customFormat="1" spans="25:25">
      <c r="Y18" s="9"/>
    </row>
  </sheetData>
  <mergeCells count="6">
    <mergeCell ref="A1:AH1"/>
    <mergeCell ref="B9:L9"/>
    <mergeCell ref="O9:W9"/>
    <mergeCell ref="Y9:Z9"/>
    <mergeCell ref="AA9:AC9"/>
    <mergeCell ref="AD9:AG9"/>
  </mergeCells>
  <dataValidations count="6">
    <dataValidation type="decimal" operator="between" allowBlank="1" showInputMessage="1" showErrorMessage="1" promptTitle="温馨提示" prompt="单位元，保留两位小数" sqref="P11:X15">
      <formula1>0</formula1>
      <formula2>1000000000</formula2>
    </dataValidation>
    <dataValidation type="list" allowBlank="1" showInputMessage="1" showErrorMessage="1" promptTitle="温馨提示" prompt="请选择" sqref="N11:N15 Y11:Z15">
      <formula1>[1]Sheet3!#REF!</formula1>
    </dataValidation>
    <dataValidation type="whole" operator="between" showInputMessage="1" showErrorMessage="1" promptTitle="温馨提示" prompt="年度范围2014-2021" sqref="G11:G15 J11:J15">
      <formula1>2014</formula1>
      <formula2>2021</formula2>
    </dataValidation>
    <dataValidation type="list" showInputMessage="1" showErrorMessage="1" promptTitle="温馨提示" prompt="请选择" sqref="M11:M15">
      <formula1>[1]Sheet3!#REF!</formula1>
    </dataValidation>
    <dataValidation allowBlank="1" showInputMessage="1" showErrorMessage="1" promptTitle="温馨提示" prompt="自动合计，请输入资金构成&#10;" sqref="O11:O15"/>
    <dataValidation type="whole" operator="between" allowBlank="1" showInputMessage="1" showErrorMessage="1" promptTitle="温馨提示" prompt="填1有协议，不填或者0为无协议" sqref="AA11:AA15">
      <formula1>0</formula1>
      <formula2>1</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2020-07-31T07:41:00Z</dcterms:created>
  <dcterms:modified xsi:type="dcterms:W3CDTF">2022-02-17T01:37:43Z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F3AE862DC2E0480098BF4E6AA836E777</vt:lpwstr>
  </property>
</Properties>
</file>