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Sheet1" sheetId="1" r:id="rId1"/>
  </sheets>
  <calcPr calcId="144525"/>
</workbook>
</file>

<file path=xl/sharedStrings.xml><?xml version="1.0" encoding="utf-8"?>
<sst xmlns="http://schemas.openxmlformats.org/spreadsheetml/2006/main" count="12" uniqueCount="12">
  <si>
    <t>清新区2021年（清算2020年度）中央财政农村道路客运行业成品油价格改革财政补贴剩余分配资金分配方案</t>
  </si>
  <si>
    <t>填报单位：清远市清新区交通运输局</t>
  </si>
  <si>
    <t>时间：2022年5月20日</t>
  </si>
  <si>
    <t>车属单位</t>
  </si>
  <si>
    <t>车辆数</t>
  </si>
  <si>
    <t>实际运行里程数（公里）</t>
  </si>
  <si>
    <t>农村道路客运补助资金（元）</t>
  </si>
  <si>
    <t>备注</t>
  </si>
  <si>
    <t>清远市清新区粤运汽车运输有限公司</t>
  </si>
  <si>
    <t>目前该公司已注销，分配金额划入其总公司:清远市粤运汽车运输有限公司</t>
  </si>
  <si>
    <t>清远市粤运汽车运输有限公司清新分公司</t>
  </si>
  <si>
    <t>合计</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</si>
</sst>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Red]\(0.00\)"/>
    <numFmt numFmtId="177" formatCode="0_);[Red]\(0\)"/>
  </numFmts>
  <fonts count="24">
    <font>
      <sz val="11"/>
      <color theme="1"/>
      <name val="宋体"/>
      <charset val="134"/>
      <scheme val="minor"/>
    </font>
    <font>
      <b/>
      <sz val="20"/>
      <name val="宋体"/>
      <charset val="134"/>
    </font>
    <font>
      <sz val="14"/>
      <name val="宋体"/>
      <charset val="134"/>
    </font>
    <font>
      <sz val="12"/>
      <name val="仿宋_GB2312"/>
      <charset val="134"/>
    </font>
    <font>
      <sz val="12"/>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12"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5" fillId="2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6" borderId="6" applyNumberFormat="0" applyFont="0" applyAlignment="0" applyProtection="0">
      <alignment vertical="center"/>
    </xf>
    <xf numFmtId="0" fontId="5" fillId="26"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5" applyNumberFormat="0" applyFill="0" applyAlignment="0" applyProtection="0">
      <alignment vertical="center"/>
    </xf>
    <xf numFmtId="0" fontId="7" fillId="0" borderId="5" applyNumberFormat="0" applyFill="0" applyAlignment="0" applyProtection="0">
      <alignment vertical="center"/>
    </xf>
    <xf numFmtId="0" fontId="5" fillId="13" borderId="0" applyNumberFormat="0" applyBorder="0" applyAlignment="0" applyProtection="0">
      <alignment vertical="center"/>
    </xf>
    <xf numFmtId="0" fontId="10" fillId="0" borderId="8" applyNumberFormat="0" applyFill="0" applyAlignment="0" applyProtection="0">
      <alignment vertical="center"/>
    </xf>
    <xf numFmtId="0" fontId="5" fillId="12" borderId="0" applyNumberFormat="0" applyBorder="0" applyAlignment="0" applyProtection="0">
      <alignment vertical="center"/>
    </xf>
    <xf numFmtId="0" fontId="20" fillId="30" borderId="11" applyNumberFormat="0" applyAlignment="0" applyProtection="0">
      <alignment vertical="center"/>
    </xf>
    <xf numFmtId="0" fontId="23" fillId="30" borderId="7" applyNumberFormat="0" applyAlignment="0" applyProtection="0">
      <alignment vertical="center"/>
    </xf>
    <xf numFmtId="0" fontId="14" fillId="22" borderId="9" applyNumberFormat="0" applyAlignment="0" applyProtection="0">
      <alignment vertical="center"/>
    </xf>
    <xf numFmtId="0" fontId="8" fillId="18" borderId="0" applyNumberFormat="0" applyBorder="0" applyAlignment="0" applyProtection="0">
      <alignment vertical="center"/>
    </xf>
    <xf numFmtId="0" fontId="5" fillId="29" borderId="0" applyNumberFormat="0" applyBorder="0" applyAlignment="0" applyProtection="0">
      <alignment vertical="center"/>
    </xf>
    <xf numFmtId="0" fontId="18" fillId="0" borderId="10" applyNumberFormat="0" applyFill="0" applyAlignment="0" applyProtection="0">
      <alignment vertical="center"/>
    </xf>
    <xf numFmtId="0" fontId="6" fillId="0" borderId="4" applyNumberFormat="0" applyFill="0" applyAlignment="0" applyProtection="0">
      <alignment vertical="center"/>
    </xf>
    <xf numFmtId="0" fontId="13" fillId="17" borderId="0" applyNumberFormat="0" applyBorder="0" applyAlignment="0" applyProtection="0">
      <alignment vertical="center"/>
    </xf>
    <xf numFmtId="0" fontId="17" fillId="25" borderId="0" applyNumberFormat="0" applyBorder="0" applyAlignment="0" applyProtection="0">
      <alignment vertical="center"/>
    </xf>
    <xf numFmtId="0" fontId="8" fillId="32" borderId="0" applyNumberFormat="0" applyBorder="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8" fillId="9" borderId="0" applyNumberFormat="0" applyBorder="0" applyAlignment="0" applyProtection="0">
      <alignment vertical="center"/>
    </xf>
    <xf numFmtId="0" fontId="8" fillId="31" borderId="0" applyNumberFormat="0" applyBorder="0" applyAlignment="0" applyProtection="0">
      <alignment vertical="center"/>
    </xf>
    <xf numFmtId="0" fontId="8" fillId="21"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8" fillId="15" borderId="0" applyNumberFormat="0" applyBorder="0" applyAlignment="0" applyProtection="0">
      <alignment vertical="center"/>
    </xf>
    <xf numFmtId="0" fontId="8" fillId="8" borderId="0" applyNumberFormat="0" applyBorder="0" applyAlignment="0" applyProtection="0">
      <alignment vertical="center"/>
    </xf>
    <xf numFmtId="0" fontId="5" fillId="28" borderId="0" applyNumberFormat="0" applyBorder="0" applyAlignment="0" applyProtection="0">
      <alignment vertical="center"/>
    </xf>
    <xf numFmtId="0" fontId="8" fillId="20" borderId="0" applyNumberFormat="0" applyBorder="0" applyAlignment="0" applyProtection="0">
      <alignment vertical="center"/>
    </xf>
    <xf numFmtId="0" fontId="5" fillId="24" borderId="0" applyNumberFormat="0" applyBorder="0" applyAlignment="0" applyProtection="0">
      <alignment vertical="center"/>
    </xf>
    <xf numFmtId="0" fontId="5" fillId="2" borderId="0" applyNumberFormat="0" applyBorder="0" applyAlignment="0" applyProtection="0">
      <alignment vertical="center"/>
    </xf>
    <xf numFmtId="0" fontId="8" fillId="7" borderId="0" applyNumberFormat="0" applyBorder="0" applyAlignment="0" applyProtection="0">
      <alignment vertical="center"/>
    </xf>
    <xf numFmtId="0" fontId="5" fillId="23"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workbookViewId="0">
      <selection activeCell="D14" sqref="D14"/>
    </sheetView>
  </sheetViews>
  <sheetFormatPr defaultColWidth="9" defaultRowHeight="13.5" outlineLevelRow="6" outlineLevelCol="4"/>
  <cols>
    <col min="1" max="1" width="39.125" customWidth="1"/>
    <col min="2" max="2" width="15.125" customWidth="1"/>
    <col min="3" max="3" width="23.5" customWidth="1"/>
    <col min="4" max="4" width="22.25" customWidth="1"/>
    <col min="5" max="5" width="39.375" customWidth="1"/>
  </cols>
  <sheetData>
    <row r="1" ht="75" customHeight="1" spans="1:5">
      <c r="A1" s="1" t="s">
        <v>0</v>
      </c>
      <c r="B1" s="1"/>
      <c r="C1" s="1"/>
      <c r="D1" s="1"/>
      <c r="E1" s="1"/>
    </row>
    <row r="2" ht="44" customHeight="1" spans="1:5">
      <c r="A2" s="2" t="s">
        <v>1</v>
      </c>
      <c r="B2" s="2"/>
      <c r="C2" s="1"/>
      <c r="D2" s="3" t="s">
        <v>2</v>
      </c>
      <c r="E2" s="3"/>
    </row>
    <row r="3" ht="40" customHeight="1" spans="1:5">
      <c r="A3" s="4" t="s">
        <v>3</v>
      </c>
      <c r="B3" s="4" t="s">
        <v>4</v>
      </c>
      <c r="C3" s="5" t="s">
        <v>5</v>
      </c>
      <c r="D3" s="6" t="s">
        <v>6</v>
      </c>
      <c r="E3" s="4" t="s">
        <v>7</v>
      </c>
    </row>
    <row r="4" ht="40" customHeight="1" spans="1:5">
      <c r="A4" s="4"/>
      <c r="B4" s="4"/>
      <c r="C4" s="7"/>
      <c r="D4" s="4"/>
      <c r="E4" s="4"/>
    </row>
    <row r="5" ht="40" customHeight="1" spans="1:5">
      <c r="A5" s="6" t="s">
        <v>8</v>
      </c>
      <c r="B5" s="8">
        <v>4</v>
      </c>
      <c r="C5" s="9">
        <v>235103.34</v>
      </c>
      <c r="D5" s="9">
        <f>790750/C7*C5</f>
        <v>126028.537498781</v>
      </c>
      <c r="E5" s="10" t="s">
        <v>9</v>
      </c>
    </row>
    <row r="6" ht="40" customHeight="1" spans="1:5">
      <c r="A6" s="5" t="s">
        <v>10</v>
      </c>
      <c r="B6" s="8">
        <v>18</v>
      </c>
      <c r="C6" s="9">
        <v>1240022.61</v>
      </c>
      <c r="D6" s="9">
        <f>790750/C7*C6</f>
        <v>664721.462501219</v>
      </c>
      <c r="E6" s="9"/>
    </row>
    <row r="7" ht="40" customHeight="1" spans="1:5">
      <c r="A7" s="4" t="s">
        <v>11</v>
      </c>
      <c r="B7" s="8">
        <f>SUM(B5:B6)</f>
        <v>22</v>
      </c>
      <c r="C7" s="9">
        <f>SUM(C5:C6)</f>
        <v>1475125.95</v>
      </c>
      <c r="D7" s="9">
        <f>SUM(D5:D6)</f>
        <v>790750</v>
      </c>
      <c r="E7" s="11"/>
    </row>
  </sheetData>
  <mergeCells count="8">
    <mergeCell ref="A1:E1"/>
    <mergeCell ref="A2:B2"/>
    <mergeCell ref="D2:E2"/>
    <mergeCell ref="A3:A4"/>
    <mergeCell ref="B3:B4"/>
    <mergeCell ref="C3:C4"/>
    <mergeCell ref="D3:D4"/>
    <mergeCell ref="E3:E4"/>
  </mergeCells>
  <pageMargins left="0.511805555555556" right="0.354166666666667"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黄少平</dc:creator>
  <cp:lastModifiedBy>何英冠</cp:lastModifiedBy>
  <dcterms:created xsi:type="dcterms:W3CDTF">2022-02-04T01:46:00Z</dcterms:created>
  <dcterms:modified xsi:type="dcterms:W3CDTF">2022-05-20T07:53:23Z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B5DED4EEF52D40A0B53359EE16E7F9CB</vt:lpwstr>
  </property>
  <property fmtid="{D5CDD505-2E9C-101B-9397-08002B2CF9AE}" pid="3" name="KSOProductBuildVer">
    <vt:lpwstr>2052-11.8.2.9067</vt:lpwstr>
  </property>
</Properties>
</file>