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3、4号楼附件2" sheetId="7" r:id="rId1"/>
  </sheets>
  <definedNames>
    <definedName name="_xlnm.Print_Titles" localSheetId="0">'3、4号楼附件2'!$1:$4</definedName>
    <definedName name="_xlnm.Print_Area" localSheetId="0">'3、4号楼附件2'!$A$1:$O$11</definedName>
    <definedName name="_xlnm._FilterDatabase" localSheetId="0" hidden="1">'3、4号楼附件2'!$A$4:$O$11</definedName>
  </definedNames>
  <calcPr calcId="144525"/>
</workbook>
</file>

<file path=xl/sharedStrings.xml><?xml version="1.0" encoding="utf-8"?>
<sst xmlns="http://schemas.openxmlformats.org/spreadsheetml/2006/main" count="31" uniqueCount="31">
  <si>
    <t>清远市新建商品住房销售价格备案表</t>
  </si>
  <si>
    <t>房地产开发企业名称或中介服务机构名称：清远富力房地产开发有限公司</t>
  </si>
  <si>
    <t>项目(楼盘)名称：富力清远中以科技小镇起步区项目住宅地块3#、4#（含装修装饰工程）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</si>
  <si>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</si>
  <si>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</si>
  <si>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</si>
  <si>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</si>
  <si>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</si>
  <si>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</si>
  <si>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</si>
  <si>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</si>
  <si>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</si>
  <si>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</si>
  <si>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</si>
  <si>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</si>
  <si>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</si>
  <si>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</si>
  <si>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</si>
  <si>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3</t>
    </r>
    <r>
      <rPr>
        <sz val="11"/>
        <rFont val="宋体"/>
        <charset val="0"/>
      </rPr>
      <t>#</t>
    </r>
  </si>
  <si>
    <t>十六层</t>
  </si>
  <si>
    <t>四房两厅两卫</t>
  </si>
  <si>
    <t>待售</t>
  </si>
  <si>
    <t>带装修</t>
  </si>
  <si>
    <r>
      <rPr>
        <sz val="11"/>
        <rFont val="宋体"/>
        <charset val="134"/>
      </rPr>
      <t>本楼栋总面积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均价</t>
    </r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</si>
  <si>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0"/>
      </rPr>
      <t>本栋销售住宅共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套，销售住宅总建筑面积：</t>
    </r>
    <r>
      <rPr>
        <sz val="11"/>
        <rFont val="Times New Roman"/>
        <charset val="0"/>
      </rPr>
      <t>123.07</t>
    </r>
    <r>
      <rPr>
        <sz val="11"/>
        <rFont val="宋体"/>
        <charset val="0"/>
      </rPr>
      <t>㎡，套内面积：</t>
    </r>
    <r>
      <rPr>
        <sz val="11"/>
        <rFont val="Times New Roman"/>
        <charset val="0"/>
      </rPr>
      <t>100.39</t>
    </r>
    <r>
      <rPr>
        <sz val="11"/>
        <rFont val="宋体"/>
        <charset val="0"/>
      </rPr>
      <t>㎡，分摊面积：</t>
    </r>
    <r>
      <rPr>
        <sz val="11"/>
        <rFont val="Times New Roman"/>
        <charset val="0"/>
      </rPr>
      <t>22.68</t>
    </r>
    <r>
      <rPr>
        <sz val="11"/>
        <rFont val="宋体"/>
        <charset val="0"/>
      </rPr>
      <t>㎡，销售均价：</t>
    </r>
    <r>
      <rPr>
        <sz val="11"/>
        <rFont val="Times New Roman"/>
        <charset val="0"/>
      </rPr>
      <t>5918.58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㎡（建筑面积）</t>
    </r>
  </si>
  <si>
    <r>
      <rPr>
        <sz val="11"/>
        <color rgb="FF000000"/>
        <rFont val="宋体"/>
        <charset val="134"/>
      </rPr>
      <t>注：</t>
    </r>
    <r>
      <rPr>
        <sz val="11"/>
        <color rgb="FF000000"/>
        <rFont val="Times New Roman"/>
        <charset val="134"/>
      </rPr>
      <t xml:space="preserve">
1.</t>
    </r>
    <r>
      <rPr>
        <sz val="11"/>
        <color rgb="FF000000"/>
        <rFont val="宋体"/>
        <charset val="134"/>
      </rPr>
      <t>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上述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价格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指带装修价格。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建筑面积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宋体"/>
        <charset val="134"/>
      </rPr>
      <t>套内建筑面积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宋体"/>
        <charset val="134"/>
      </rPr>
      <t>分摊的共有建筑面积。</t>
    </r>
  </si>
  <si>
    <t>备案机关：</t>
  </si>
  <si>
    <t>企业物价员：陈志勇</t>
  </si>
  <si>
    <r>
      <rPr>
        <sz val="11"/>
        <rFont val="宋体"/>
        <charset val="134"/>
      </rPr>
      <t>价格举报投诉电话：</t>
    </r>
    <r>
      <rPr>
        <sz val="11"/>
        <rFont val="Times New Roman"/>
        <charset val="0"/>
      </rPr>
      <t>12345</t>
    </r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</si>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</sst>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&quot;年&quot;m&quot;月&quot;d&quot;日&quot;"/>
    <numFmt numFmtId="177" formatCode="0.00_ "/>
    <numFmt numFmtId="178" formatCode="0.00;[Red]0.00"/>
  </numFmts>
  <fonts count="32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color rgb="FF000000"/>
      <name val="Times New Roman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176" fontId="8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0"/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7" fontId="5" fillId="3" borderId="7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177" fontId="5" fillId="3" borderId="4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 wrapText="1"/>
    </xf>
    <xf numFmtId="178" fontId="6" fillId="3" borderId="0" xfId="0" applyNumberFormat="1" applyFont="1" applyFill="1" applyBorder="1" applyAlignment="1">
      <alignment horizontal="left" vertical="center" wrapText="1"/>
    </xf>
    <xf numFmtId="177" fontId="5" fillId="3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</cellXfs>
  <cellStyles count="53">
    <cellStyle name="常规" xfId="0" builtinId="0"/>
    <cellStyle name="Normal 106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常规 3" xf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view="pageBreakPreview" zoomScaleNormal="90" workbookViewId="0">
      <pane ySplit="4" topLeftCell="A5" activePane="bottomLeft" state="frozen"/>
      <selection/>
      <selection pane="bottomLeft" activeCell="S14" sqref="S14"/>
    </sheetView>
  </sheetViews>
  <sheetFormatPr defaultColWidth="9" defaultRowHeight="14.25"/>
  <cols>
    <col min="1" max="1" width="4.51666666666667" style="1" customWidth="1"/>
    <col min="2" max="2" width="11.5083333333333" style="1" customWidth="1"/>
    <col min="3" max="3" width="7.83333333333333" style="1" customWidth="1"/>
    <col min="4" max="4" width="8.16666666666667" style="1" customWidth="1"/>
    <col min="5" max="5" width="13.25" style="1" customWidth="1"/>
    <col min="6" max="6" width="8.66666666666667" style="1" customWidth="1"/>
    <col min="7" max="7" width="9.66666666666667" style="1" customWidth="1"/>
    <col min="8" max="8" width="9" style="1" customWidth="1"/>
    <col min="9" max="9" width="9.66666666666667" style="1" customWidth="1"/>
    <col min="10" max="10" width="10.6666666666667" style="1" customWidth="1"/>
    <col min="11" max="11" width="11.1666666666667" style="1" customWidth="1"/>
    <col min="12" max="12" width="11.3666666666667" style="3" customWidth="1"/>
    <col min="13" max="13" width="10.6666666666667" style="1" customWidth="1"/>
    <col min="14" max="14" width="8.66666666666667" style="1" customWidth="1"/>
    <col min="15" max="15" width="15.25" style="1" customWidth="1"/>
    <col min="16" max="17" width="12.625" style="1"/>
    <col min="18" max="19" width="13.75" style="1"/>
    <col min="20" max="16384" width="9" style="1"/>
  </cols>
  <sheetData>
    <row r="1" s="1" customFormat="1" ht="41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6"/>
      <c r="M1" s="4"/>
      <c r="N1" s="4"/>
      <c r="O1" s="4"/>
    </row>
    <row r="2" s="1" customFormat="1" ht="24" customHeight="1" spans="1:14">
      <c r="A2" s="5" t="s">
        <v>1</v>
      </c>
      <c r="B2" s="5"/>
      <c r="C2" s="5"/>
      <c r="D2" s="5"/>
      <c r="E2" s="5"/>
      <c r="F2" s="6"/>
      <c r="G2" s="7"/>
      <c r="H2" s="8" t="s">
        <v>2</v>
      </c>
      <c r="I2" s="3"/>
      <c r="J2" s="3"/>
      <c r="K2" s="3"/>
      <c r="L2" s="7"/>
      <c r="M2" s="27"/>
      <c r="N2" s="28"/>
    </row>
    <row r="3" s="1" customFormat="1" ht="33" customHeight="1" spans="1:1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9" t="s">
        <v>11</v>
      </c>
      <c r="J3" s="30" t="s">
        <v>12</v>
      </c>
      <c r="K3" s="30" t="s">
        <v>13</v>
      </c>
      <c r="L3" s="31" t="s">
        <v>14</v>
      </c>
      <c r="M3" s="29" t="s">
        <v>15</v>
      </c>
      <c r="N3" s="10" t="s">
        <v>16</v>
      </c>
      <c r="O3" s="9" t="s">
        <v>17</v>
      </c>
    </row>
    <row r="4" s="1" customFormat="1" spans="1:15">
      <c r="A4" s="9"/>
      <c r="B4" s="10"/>
      <c r="C4" s="10"/>
      <c r="D4" s="10"/>
      <c r="E4" s="10"/>
      <c r="F4" s="10"/>
      <c r="G4" s="10"/>
      <c r="H4" s="10"/>
      <c r="I4" s="32"/>
      <c r="J4" s="30"/>
      <c r="K4" s="30"/>
      <c r="L4" s="33"/>
      <c r="M4" s="32"/>
      <c r="N4" s="10"/>
      <c r="O4" s="9"/>
    </row>
    <row r="5" s="2" customFormat="1" ht="32" customHeight="1" spans="1:15">
      <c r="A5" s="11">
        <v>1</v>
      </c>
      <c r="B5" s="11" t="s">
        <v>18</v>
      </c>
      <c r="C5" s="12">
        <v>1604</v>
      </c>
      <c r="D5" s="13" t="s">
        <v>19</v>
      </c>
      <c r="E5" s="13" t="s">
        <v>20</v>
      </c>
      <c r="F5" s="11">
        <v>2.9</v>
      </c>
      <c r="G5" s="14">
        <v>123.07</v>
      </c>
      <c r="H5" s="14">
        <v>22.68</v>
      </c>
      <c r="I5" s="34">
        <v>100.39</v>
      </c>
      <c r="J5" s="14">
        <f>L5/G5</f>
        <v>5918.58292028927</v>
      </c>
      <c r="K5" s="14">
        <f>L5/I5</f>
        <v>7255.70275923897</v>
      </c>
      <c r="L5" s="14">
        <v>728400</v>
      </c>
      <c r="M5" s="35"/>
      <c r="N5" s="36" t="s">
        <v>21</v>
      </c>
      <c r="O5" s="37" t="s">
        <v>22</v>
      </c>
    </row>
    <row r="6" s="2" customFormat="1" ht="25" customHeight="1" spans="1:15">
      <c r="A6" s="15" t="s">
        <v>23</v>
      </c>
      <c r="B6" s="16"/>
      <c r="C6" s="16"/>
      <c r="D6" s="16"/>
      <c r="E6" s="16"/>
      <c r="F6" s="17"/>
      <c r="G6" s="18">
        <f>SUM(G5:G5)</f>
        <v>123.07</v>
      </c>
      <c r="H6" s="18">
        <f>SUM(H5:H5)</f>
        <v>22.68</v>
      </c>
      <c r="I6" s="18">
        <f>SUM(I5:I5)</f>
        <v>100.39</v>
      </c>
      <c r="J6" s="18">
        <f>L6/G6</f>
        <v>5918.58292028927</v>
      </c>
      <c r="K6" s="18">
        <f>L6/I6</f>
        <v>7255.70275923897</v>
      </c>
      <c r="L6" s="18">
        <f>SUM(L5:L5)</f>
        <v>728400</v>
      </c>
      <c r="M6" s="38"/>
      <c r="N6" s="39"/>
      <c r="O6" s="39"/>
    </row>
    <row r="7" s="2" customFormat="1" ht="32" customHeight="1" spans="1:15">
      <c r="A7" s="19" t="s">
        <v>24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40"/>
      <c r="M7" s="19"/>
      <c r="N7" s="19"/>
      <c r="O7" s="41"/>
    </row>
    <row r="8" s="2" customFormat="1" ht="90" customHeight="1" spans="1:15">
      <c r="A8" s="20" t="s">
        <v>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42"/>
      <c r="M8" s="21"/>
      <c r="N8" s="21"/>
      <c r="O8" s="21"/>
    </row>
    <row r="9" s="2" customFormat="1" ht="25" customHeight="1" spans="1:15">
      <c r="A9" s="22" t="s">
        <v>26</v>
      </c>
      <c r="B9" s="23"/>
      <c r="C9" s="23"/>
      <c r="D9" s="23"/>
      <c r="E9" s="23"/>
      <c r="F9" s="23"/>
      <c r="G9" s="23"/>
      <c r="H9" s="23"/>
      <c r="I9" s="23"/>
      <c r="J9" s="23"/>
      <c r="K9" s="43" t="s">
        <v>27</v>
      </c>
      <c r="L9" s="44"/>
      <c r="M9" s="44"/>
      <c r="N9" s="24"/>
      <c r="O9" s="24"/>
    </row>
    <row r="10" s="2" customFormat="1" ht="25" customHeight="1" spans="1:15">
      <c r="A10" s="22" t="s">
        <v>28</v>
      </c>
      <c r="B10" s="23"/>
      <c r="C10" s="23"/>
      <c r="D10" s="23"/>
      <c r="E10" s="23"/>
      <c r="F10" s="24"/>
      <c r="G10" s="24"/>
      <c r="H10" s="24"/>
      <c r="I10" s="24"/>
      <c r="J10" s="24"/>
      <c r="K10" s="43" t="s">
        <v>29</v>
      </c>
      <c r="L10" s="44"/>
      <c r="M10" s="44"/>
      <c r="N10" s="24"/>
      <c r="O10" s="24"/>
    </row>
    <row r="11" s="2" customFormat="1" ht="25" customHeight="1" spans="1:15">
      <c r="A11" s="22" t="s">
        <v>30</v>
      </c>
      <c r="B11" s="23"/>
      <c r="C11" s="23"/>
      <c r="D11" s="23"/>
      <c r="E11" s="23"/>
      <c r="F11" s="25"/>
      <c r="G11" s="25"/>
      <c r="H11" s="25"/>
      <c r="I11" s="25"/>
      <c r="J11" s="25"/>
      <c r="K11" s="25"/>
      <c r="L11" s="45"/>
      <c r="M11" s="25"/>
      <c r="N11" s="25"/>
      <c r="O11" s="25"/>
    </row>
    <row r="12" s="2" customFormat="1" ht="25" customHeight="1" spans="12:12">
      <c r="L12" s="46"/>
    </row>
    <row r="13" s="2" customFormat="1" ht="25" customHeight="1" spans="12:12">
      <c r="L13" s="46"/>
    </row>
    <row r="14" s="2" customFormat="1" ht="25" customHeight="1" spans="12:12">
      <c r="L14" s="46"/>
    </row>
    <row r="15" s="2" customFormat="1" ht="25" customHeight="1" spans="12:12">
      <c r="L15" s="46"/>
    </row>
    <row r="16" s="2" customFormat="1" ht="25" customHeight="1" spans="12:12">
      <c r="L16" s="46"/>
    </row>
    <row r="17" s="2" customFormat="1" ht="25" customHeight="1" spans="12:12">
      <c r="L17" s="46"/>
    </row>
    <row r="18" s="2" customFormat="1" ht="25" customHeight="1" spans="12:12">
      <c r="L18" s="46"/>
    </row>
    <row r="19" s="2" customFormat="1" ht="25" customHeight="1" spans="12:12">
      <c r="L19" s="46"/>
    </row>
    <row r="20" s="2" customFormat="1" ht="31" customHeight="1" spans="12:12">
      <c r="L20" s="46"/>
    </row>
    <row r="21" s="1" customFormat="1" ht="42" customHeight="1" spans="12:12">
      <c r="L21" s="3"/>
    </row>
    <row r="22" s="1" customFormat="1" ht="52" customHeight="1" spans="12:12">
      <c r="L22" s="3"/>
    </row>
    <row r="23" s="1" customFormat="1" ht="27" customHeight="1" spans="12:12">
      <c r="L23" s="3"/>
    </row>
    <row r="24" s="1" customFormat="1" ht="26" customHeight="1" spans="12:12">
      <c r="L24" s="3"/>
    </row>
    <row r="25" s="2" customFormat="1" spans="1: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  <c r="M25" s="1"/>
      <c r="N25" s="1"/>
      <c r="O25" s="1"/>
    </row>
    <row r="26" s="2" customFormat="1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  <c r="M26" s="1"/>
      <c r="N26" s="1"/>
      <c r="O26" s="1"/>
    </row>
    <row r="27" s="1" customFormat="1" spans="12:12">
      <c r="L27" s="3"/>
    </row>
    <row r="28" s="1" customFormat="1" spans="12:12">
      <c r="L28" s="3"/>
    </row>
    <row r="29" s="1" customFormat="1" spans="12:12">
      <c r="L29" s="3"/>
    </row>
    <row r="30" s="1" customFormat="1" spans="12:12">
      <c r="L30" s="3"/>
    </row>
  </sheetData>
  <mergeCells count="24">
    <mergeCell ref="A1:O1"/>
    <mergeCell ref="A6:F6"/>
    <mergeCell ref="A7:N7"/>
    <mergeCell ref="A8:O8"/>
    <mergeCell ref="A9:E9"/>
    <mergeCell ref="K9:M9"/>
    <mergeCell ref="A10:E10"/>
    <mergeCell ref="K10:M10"/>
    <mergeCell ref="A11:E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511805555555556" right="0.511805555555556" top="0.472222222222222" bottom="1" header="0.275" footer="0.5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3、4号楼附件2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朱梓茵</cp:lastModifiedBy>
  <cp:revision>1</cp:revision>
  <dcterms:created xsi:type="dcterms:W3CDTF">2011-04-26T02:07:00Z</dcterms:created>
  <cp:lastPrinted>2019-10-10T10:39:00Z</cp:lastPrinted>
  <dcterms:modified xsi:type="dcterms:W3CDTF">2024-02-28T03:56:56Z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D051FA9A0AFF49229A6244A58733B9E2</vt:lpwstr>
  </property>
  <property fmtid="{D5CDD505-2E9C-101B-9397-08002B2CF9AE}" pid="4" name="KSOReadingLayout">
    <vt:bool>true</vt:bool>
  </property>
</Properties>
</file>