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清远市清新区清创亿果蔬专业合作社" sheetId="1" r:id="rId1"/>
    <sheet name="清远市清新区清联农业专业合作社联合社" sheetId="3" r:id="rId2"/>
    <sheet name="清远市清新区丰收农作物病虫防治专业合作社" sheetId="4" r:id="rId3"/>
    <sheet name="清远市卫士虫控科技服务有限公司" sheetId="2" r:id="rId4"/>
    <sheet name="清远市农宝肥料有限公司" sheetId="5" r:id="rId5"/>
  </sheets>
  <definedNames>
    <definedName name="_xlnm.Print_Area" localSheetId="0">清远市清新区清创亿果蔬专业合作社!$A$1:$F$59</definedName>
    <definedName name="_xlnm.Print_Area" localSheetId="3">清远市卫士虫控科技服务有限公司!$A$1:$F$59</definedName>
    <definedName name="_xlnm.Print_Area" localSheetId="1">清远市清新区清联农业专业合作社联合社!$A$1:$F$49</definedName>
    <definedName name="_xlnm.Print_Area" localSheetId="2">清远市清新区丰收农作物病虫防治专业合作社!$A$1:$F$44</definedName>
    <definedName name="_xlnm.Print_Area" localSheetId="4">清远市农宝肥料有限公司!$A$1:$F$43</definedName>
  </definedNames>
  <calcPr calcId="144525"/>
</workbook>
</file>

<file path=xl/sharedStrings.xml><?xml version="1.0" encoding="utf-8"?>
<sst xmlns="http://schemas.openxmlformats.org/spreadsheetml/2006/main" count="474" uniqueCount="216">
  <si>
    <t>清远市清新区2022年省级水稻病虫害统防统治项目补助情况汇总表</t>
  </si>
  <si>
    <t>实施单位：清远市清新区清创亿果蔬专业合作社</t>
  </si>
  <si>
    <t>序号</t>
  </si>
  <si>
    <t>服务对象</t>
  </si>
  <si>
    <t>服务面积（亩）</t>
  </si>
  <si>
    <t>补助单价（元/亩）</t>
  </si>
  <si>
    <t>补助金额（元）</t>
  </si>
  <si>
    <t>备注（单次/全程）防治</t>
  </si>
  <si>
    <t>联滘村委</t>
  </si>
  <si>
    <t>单次</t>
  </si>
  <si>
    <t>杨界林</t>
  </si>
  <si>
    <t>刘逢明</t>
  </si>
  <si>
    <t>和利达农业</t>
  </si>
  <si>
    <t>大岩村委</t>
  </si>
  <si>
    <t>六甲洞西村委</t>
  </si>
  <si>
    <t>高车村委</t>
  </si>
  <si>
    <t>根竹坑村委</t>
  </si>
  <si>
    <t>雷坑村委</t>
  </si>
  <si>
    <t>留良洞村委</t>
  </si>
  <si>
    <t>黄田村委</t>
  </si>
  <si>
    <t>新围村委</t>
  </si>
  <si>
    <t>邓先兴</t>
  </si>
  <si>
    <t>大湾岗村委</t>
  </si>
  <si>
    <t>黄岐塘村委</t>
  </si>
  <si>
    <t>大洛村委</t>
  </si>
  <si>
    <t>大树墩村委</t>
  </si>
  <si>
    <t>东联村委</t>
  </si>
  <si>
    <t>南田村委</t>
  </si>
  <si>
    <t>高华塘村委</t>
  </si>
  <si>
    <t>街道社区村委</t>
  </si>
  <si>
    <t>格水村委</t>
  </si>
  <si>
    <t>东安村委</t>
  </si>
  <si>
    <t>塘坑村委</t>
  </si>
  <si>
    <t>新寨村委</t>
  </si>
  <si>
    <t>西安村委</t>
  </si>
  <si>
    <t>独石村委</t>
  </si>
  <si>
    <t>南楼村委</t>
  </si>
  <si>
    <t>芦苞村委</t>
  </si>
  <si>
    <t>邝小明</t>
  </si>
  <si>
    <t>穗丰年农机</t>
  </si>
  <si>
    <t>林新明</t>
  </si>
  <si>
    <t>全程</t>
  </si>
  <si>
    <t>汤佰科</t>
  </si>
  <si>
    <t>李北华</t>
  </si>
  <si>
    <t>刘志标</t>
  </si>
  <si>
    <t>曹英九</t>
  </si>
  <si>
    <t>候永强</t>
  </si>
  <si>
    <t>廖灶新</t>
  </si>
  <si>
    <t>曹松均</t>
  </si>
  <si>
    <t>汤振平</t>
  </si>
  <si>
    <t>何后坚</t>
  </si>
  <si>
    <t>张灿玲</t>
  </si>
  <si>
    <t>叶献洪</t>
  </si>
  <si>
    <t>罗秀红</t>
  </si>
  <si>
    <t>吴志成</t>
  </si>
  <si>
    <t>陆国强</t>
  </si>
  <si>
    <t>合计</t>
  </si>
  <si>
    <t>实施单位：清远市清新区清联农业专业合作社联合社</t>
  </si>
  <si>
    <t>中所村委会</t>
  </si>
  <si>
    <t>联滘村委会</t>
  </si>
  <si>
    <t>蒲坑村委会</t>
  </si>
  <si>
    <t>建民村委会</t>
  </si>
  <si>
    <t>东联村委会</t>
  </si>
  <si>
    <t>东安村委会</t>
  </si>
  <si>
    <t>中和村委会</t>
  </si>
  <si>
    <t>共和村委会</t>
  </si>
  <si>
    <t>河洞村委会</t>
  </si>
  <si>
    <t>石崇村委会</t>
  </si>
  <si>
    <t>龙东村委会</t>
  </si>
  <si>
    <t>石岗村委会</t>
  </si>
  <si>
    <t>军营村委会</t>
  </si>
  <si>
    <t>石马村委会</t>
  </si>
  <si>
    <t>清远市清新区恒瑞种养专业合作社</t>
  </si>
  <si>
    <t>清远市清新区坚少中药材种植专业合作社</t>
  </si>
  <si>
    <t>中振智农科技有限公司</t>
  </si>
  <si>
    <t>清远市清新区石潭镇友田花果专业合作社</t>
  </si>
  <si>
    <t>陈少芳（禾云镇西社村委会）</t>
  </si>
  <si>
    <t>清远市农昌农业科技有限公司</t>
  </si>
  <si>
    <t>清远市清新区太和镇三田农资经营部</t>
  </si>
  <si>
    <t>镇平村委会</t>
  </si>
  <si>
    <t>西潭村委会</t>
  </si>
  <si>
    <t>布田村委会</t>
  </si>
  <si>
    <t>旺洞村委会</t>
  </si>
  <si>
    <t>白石村委会</t>
  </si>
  <si>
    <t>白芒村委会</t>
  </si>
  <si>
    <t>龙北村委会</t>
  </si>
  <si>
    <t>沙塘村委会</t>
  </si>
  <si>
    <t>南北村委会</t>
  </si>
  <si>
    <t>清远市壹心农业科技有限公司</t>
  </si>
  <si>
    <t>林清洪（太平镇秦皇村委会）</t>
  </si>
  <si>
    <t>李献忠（太平镇楼星村委会）</t>
  </si>
  <si>
    <t>何志力（太平镇天塘村委会）</t>
  </si>
  <si>
    <t>清远市东奥科技有限公司</t>
  </si>
  <si>
    <t>按项目标段预算，最终核算补助金额为650，000.00元</t>
  </si>
  <si>
    <t>实施单位：清远市清新区丰收农作物病虫防治专业合作社</t>
  </si>
  <si>
    <t>林永波</t>
  </si>
  <si>
    <t>林焕洪</t>
  </si>
  <si>
    <t>郑钊良</t>
  </si>
  <si>
    <t>郑志洪</t>
  </si>
  <si>
    <t>蔡亦文</t>
  </si>
  <si>
    <t>韦志亮</t>
  </si>
  <si>
    <t>冯世康</t>
  </si>
  <si>
    <t>江家劲</t>
  </si>
  <si>
    <t>廖华新</t>
  </si>
  <si>
    <t>曹癸海</t>
  </si>
  <si>
    <t>薛世良</t>
  </si>
  <si>
    <t>薛锐科</t>
  </si>
  <si>
    <t>薛文</t>
  </si>
  <si>
    <t>薛永康</t>
  </si>
  <si>
    <t>薛树文</t>
  </si>
  <si>
    <t>陈新英</t>
  </si>
  <si>
    <t>邓树辉</t>
  </si>
  <si>
    <t>李燕河</t>
  </si>
  <si>
    <t>禾云镇南社村委会</t>
  </si>
  <si>
    <t>禾云镇建中村委会</t>
  </si>
  <si>
    <t>禾云镇峡溪村委会</t>
  </si>
  <si>
    <t>太平镇马塘村委会</t>
  </si>
  <si>
    <t>禾云镇西社村委会</t>
  </si>
  <si>
    <t>禾云镇云街村委会</t>
  </si>
  <si>
    <t>禾云镇井建村委会</t>
  </si>
  <si>
    <t>山塘镇恒平村委会</t>
  </si>
  <si>
    <t>禾云镇桂岭村委会</t>
  </si>
  <si>
    <t>禾云镇岗坳村委会</t>
  </si>
  <si>
    <t>吴志卫</t>
  </si>
  <si>
    <t>黄国森</t>
  </si>
  <si>
    <t>曹森明</t>
  </si>
  <si>
    <t>罗创业</t>
  </si>
  <si>
    <t>邓志通</t>
  </si>
  <si>
    <t>梁有星</t>
  </si>
  <si>
    <t>张小伟</t>
  </si>
  <si>
    <t>钟少红</t>
  </si>
  <si>
    <t>禾云井建村委会</t>
  </si>
  <si>
    <t>徐国坚</t>
  </si>
  <si>
    <t>606,812.58</t>
  </si>
  <si>
    <t>按项目标段预算，最终核算补助金额为600，000.00元</t>
  </si>
  <si>
    <t>实施单位：清远市卫士虫控科技服务有限公司</t>
  </si>
  <si>
    <t>太和镇井塘村委会</t>
  </si>
  <si>
    <t>山塘镇马安村委会</t>
  </si>
  <si>
    <t>禾云镇沙河管理区</t>
  </si>
  <si>
    <t>山塘镇岗坳村委会</t>
  </si>
  <si>
    <t>山塘镇西尾村委会</t>
  </si>
  <si>
    <t>石潭联平</t>
  </si>
  <si>
    <t>山塘镇低地村委会</t>
  </si>
  <si>
    <t>石联村</t>
  </si>
  <si>
    <t>社公村</t>
  </si>
  <si>
    <t>茶岗围</t>
  </si>
  <si>
    <t>三坑大陂村委会</t>
  </si>
  <si>
    <t>禾云牛角村</t>
  </si>
  <si>
    <t>禾云岭排</t>
  </si>
  <si>
    <t>岗坳大围</t>
  </si>
  <si>
    <t>万寿村</t>
  </si>
  <si>
    <t>三坑镇竹楼村委员会</t>
  </si>
  <si>
    <t>三坑</t>
  </si>
  <si>
    <t>马头石</t>
  </si>
  <si>
    <t>三坑镇雅文村委会</t>
  </si>
  <si>
    <t>黄坭塘</t>
  </si>
  <si>
    <t>新豪小学</t>
  </si>
  <si>
    <t>志华小学</t>
  </si>
  <si>
    <t>龙颈石崇村</t>
  </si>
  <si>
    <t>龙颈龙北村</t>
  </si>
  <si>
    <t>马口岗</t>
  </si>
  <si>
    <t>东安村</t>
  </si>
  <si>
    <t>仙松坝</t>
  </si>
  <si>
    <t>岗坳五村</t>
  </si>
  <si>
    <t>桂湖</t>
  </si>
  <si>
    <t>井建凤背围</t>
  </si>
  <si>
    <t>花塘</t>
  </si>
  <si>
    <t>五一</t>
  </si>
  <si>
    <t>富石岗</t>
  </si>
  <si>
    <t>龙颈</t>
  </si>
  <si>
    <t>龙颈建星村</t>
  </si>
  <si>
    <t>维理新村</t>
  </si>
  <si>
    <t>远东村</t>
  </si>
  <si>
    <t>石崇村</t>
  </si>
  <si>
    <t>岗坳村</t>
  </si>
  <si>
    <t>赖屋围</t>
  </si>
  <si>
    <t>石潭镇东安村委会</t>
  </si>
  <si>
    <t>飞水岩新</t>
  </si>
  <si>
    <t>白马庙村</t>
  </si>
  <si>
    <t>368235.67</t>
  </si>
  <si>
    <t>实施单位：清远市农宝肥料有限公司</t>
  </si>
  <si>
    <t>三坑镇矮车村委会</t>
  </si>
  <si>
    <t>三坑镇湴塘村委会</t>
  </si>
  <si>
    <t>三坑镇布坑村委会</t>
  </si>
  <si>
    <t>三坑镇安庆村委会</t>
  </si>
  <si>
    <t>三坑镇白米埔村委会</t>
  </si>
  <si>
    <t>三坑镇竹楼村委会</t>
  </si>
  <si>
    <t>三坑镇鸡凤村委会</t>
  </si>
  <si>
    <t>禾云镇桂湖村委会</t>
  </si>
  <si>
    <t>禾云镇扳坑村委会</t>
  </si>
  <si>
    <t>龙颈镇共和村委会</t>
  </si>
  <si>
    <t>龙颈镇佛市村委会</t>
  </si>
  <si>
    <t>龙颈镇龙北村委会</t>
  </si>
  <si>
    <t>龙颈镇龙东村委会</t>
  </si>
  <si>
    <t>龙颈镇南星村委会</t>
  </si>
  <si>
    <t>龙颈镇河洞村委会</t>
  </si>
  <si>
    <t>龙颈镇军营村委会</t>
  </si>
  <si>
    <t>龙颈镇车头村委会</t>
  </si>
  <si>
    <t>浸潭镇留良洞村委会</t>
  </si>
  <si>
    <t>太和镇白莲村委会</t>
  </si>
  <si>
    <t>枫杭村委会</t>
  </si>
  <si>
    <t>清远市清新区腾达农机专业合作社</t>
  </si>
  <si>
    <t>清远市石潭镇叶金英</t>
  </si>
  <si>
    <t>清远市清新区太平镇益农农机专业合作社</t>
  </si>
  <si>
    <t>清远市清新区芳香硒业种植农民专业合作社</t>
  </si>
  <si>
    <t>山塘镇塘湾村委会</t>
  </si>
  <si>
    <t>温炳森</t>
  </si>
  <si>
    <t>山塘镇新兴村委会</t>
  </si>
  <si>
    <t>山塘镇金亭村委会</t>
  </si>
  <si>
    <t>清远市清新区三坑镇阳仔农产品种植基地</t>
  </si>
  <si>
    <t>清远市清新区鱼米香农业发展有限公司</t>
  </si>
  <si>
    <t>清远市清新区稻丰种植专业合作社</t>
  </si>
  <si>
    <t>山塘镇松岗村委会</t>
  </si>
  <si>
    <t>太和镇新洲村委会</t>
  </si>
  <si>
    <t>清远市远业农业科技有限公司</t>
  </si>
  <si>
    <t>392856.71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</si>
</sst>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</font>
    <font>
      <sz val="11.5"/>
      <color theme="1"/>
      <name val="宋体"/>
      <charset val="134"/>
    </font>
    <font>
      <sz val="10"/>
      <name val="宋体"/>
      <charset val="134"/>
      <scheme val="minor"/>
    </font>
    <font>
      <b/>
      <sz val="16"/>
      <color theme="1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view="pageBreakPreview" zoomScaleNormal="100" topLeftCell="A34" workbookViewId="0">
      <selection activeCell="B45" sqref="B45"/>
    </sheetView>
  </sheetViews>
  <sheetFormatPr defaultColWidth="9" defaultRowHeight="22.05" customHeight="1" outlineLevelCol="5"/>
  <cols>
    <col min="1" max="1" width="6.775" style="1" customWidth="1"/>
    <col min="2" max="2" width="21.1083333333333" style="1" customWidth="1"/>
    <col min="3" max="4" width="14.775" style="1" customWidth="1"/>
    <col min="5" max="5" width="15" style="1" customWidth="1"/>
    <col min="6" max="6" width="14.1083333333333" style="1" customWidth="1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5"/>
      <c r="B4" s="5"/>
      <c r="C4" s="5"/>
      <c r="D4" s="5"/>
      <c r="E4" s="5"/>
      <c r="F4" s="5"/>
    </row>
    <row r="5" customHeight="1" spans="1:6">
      <c r="A5" s="6">
        <v>1</v>
      </c>
      <c r="B5" s="6" t="s">
        <v>8</v>
      </c>
      <c r="C5" s="6">
        <v>180.8</v>
      </c>
      <c r="D5" s="6">
        <v>39.8</v>
      </c>
      <c r="E5" s="20">
        <f>C5*D5</f>
        <v>7195.84</v>
      </c>
      <c r="F5" s="6" t="s">
        <v>9</v>
      </c>
    </row>
    <row r="6" customHeight="1" spans="1:6">
      <c r="A6" s="6">
        <v>2</v>
      </c>
      <c r="B6" s="6" t="s">
        <v>10</v>
      </c>
      <c r="C6" s="6">
        <v>86.3</v>
      </c>
      <c r="D6" s="6">
        <v>39.8</v>
      </c>
      <c r="E6" s="20">
        <f t="shared" ref="E6:E51" si="0">C6*D6</f>
        <v>3434.74</v>
      </c>
      <c r="F6" s="6" t="s">
        <v>9</v>
      </c>
    </row>
    <row r="7" customHeight="1" spans="1:6">
      <c r="A7" s="6">
        <v>3</v>
      </c>
      <c r="B7" s="6" t="s">
        <v>11</v>
      </c>
      <c r="C7" s="6">
        <v>44.6</v>
      </c>
      <c r="D7" s="6">
        <v>39.8</v>
      </c>
      <c r="E7" s="20">
        <f t="shared" si="0"/>
        <v>1775.08</v>
      </c>
      <c r="F7" s="6" t="s">
        <v>9</v>
      </c>
    </row>
    <row r="8" customHeight="1" spans="1:6">
      <c r="A8" s="6">
        <v>4</v>
      </c>
      <c r="B8" s="6" t="s">
        <v>12</v>
      </c>
      <c r="C8" s="6">
        <v>102</v>
      </c>
      <c r="D8" s="6">
        <v>39.8</v>
      </c>
      <c r="E8" s="20">
        <f t="shared" si="0"/>
        <v>4059.6</v>
      </c>
      <c r="F8" s="6" t="s">
        <v>9</v>
      </c>
    </row>
    <row r="9" customHeight="1" spans="1:6">
      <c r="A9" s="6">
        <v>5</v>
      </c>
      <c r="B9" s="6" t="s">
        <v>13</v>
      </c>
      <c r="C9" s="6">
        <v>247.3</v>
      </c>
      <c r="D9" s="6">
        <v>39.8</v>
      </c>
      <c r="E9" s="20">
        <f t="shared" si="0"/>
        <v>9842.54</v>
      </c>
      <c r="F9" s="6" t="s">
        <v>9</v>
      </c>
    </row>
    <row r="10" customHeight="1" spans="1:6">
      <c r="A10" s="6">
        <v>6</v>
      </c>
      <c r="B10" s="6" t="s">
        <v>14</v>
      </c>
      <c r="C10" s="6">
        <v>98</v>
      </c>
      <c r="D10" s="6">
        <v>39.8</v>
      </c>
      <c r="E10" s="20">
        <f t="shared" si="0"/>
        <v>3900.4</v>
      </c>
      <c r="F10" s="6" t="s">
        <v>9</v>
      </c>
    </row>
    <row r="11" customHeight="1" spans="1:6">
      <c r="A11" s="6">
        <v>7</v>
      </c>
      <c r="B11" s="6" t="s">
        <v>15</v>
      </c>
      <c r="C11" s="6">
        <v>207.3</v>
      </c>
      <c r="D11" s="6">
        <v>39.8</v>
      </c>
      <c r="E11" s="20">
        <f t="shared" si="0"/>
        <v>8250.54</v>
      </c>
      <c r="F11" s="6" t="s">
        <v>9</v>
      </c>
    </row>
    <row r="12" customHeight="1" spans="1:6">
      <c r="A12" s="6">
        <v>8</v>
      </c>
      <c r="B12" s="6" t="s">
        <v>16</v>
      </c>
      <c r="C12" s="6">
        <v>353.4</v>
      </c>
      <c r="D12" s="6">
        <v>39.8</v>
      </c>
      <c r="E12" s="20">
        <f t="shared" si="0"/>
        <v>14065.32</v>
      </c>
      <c r="F12" s="6" t="s">
        <v>9</v>
      </c>
    </row>
    <row r="13" customHeight="1" spans="1:6">
      <c r="A13" s="6">
        <v>9</v>
      </c>
      <c r="B13" s="6" t="s">
        <v>17</v>
      </c>
      <c r="C13" s="6">
        <v>470.4</v>
      </c>
      <c r="D13" s="6">
        <v>39.8</v>
      </c>
      <c r="E13" s="20">
        <f t="shared" si="0"/>
        <v>18721.92</v>
      </c>
      <c r="F13" s="6" t="s">
        <v>9</v>
      </c>
    </row>
    <row r="14" customHeight="1" spans="1:6">
      <c r="A14" s="6">
        <v>10</v>
      </c>
      <c r="B14" s="6" t="s">
        <v>18</v>
      </c>
      <c r="C14" s="6">
        <v>711.5</v>
      </c>
      <c r="D14" s="6">
        <v>39.8</v>
      </c>
      <c r="E14" s="20">
        <f t="shared" si="0"/>
        <v>28317.7</v>
      </c>
      <c r="F14" s="6" t="s">
        <v>9</v>
      </c>
    </row>
    <row r="15" customHeight="1" spans="1:6">
      <c r="A15" s="6">
        <v>11</v>
      </c>
      <c r="B15" s="6" t="s">
        <v>19</v>
      </c>
      <c r="C15" s="6">
        <v>261.3</v>
      </c>
      <c r="D15" s="6">
        <v>39.8</v>
      </c>
      <c r="E15" s="20">
        <f t="shared" si="0"/>
        <v>10399.74</v>
      </c>
      <c r="F15" s="6" t="s">
        <v>9</v>
      </c>
    </row>
    <row r="16" customHeight="1" spans="1:6">
      <c r="A16" s="6">
        <v>12</v>
      </c>
      <c r="B16" s="6" t="s">
        <v>20</v>
      </c>
      <c r="C16" s="6">
        <v>582.8</v>
      </c>
      <c r="D16" s="6">
        <v>39.8</v>
      </c>
      <c r="E16" s="20">
        <f t="shared" si="0"/>
        <v>23195.44</v>
      </c>
      <c r="F16" s="6" t="s">
        <v>9</v>
      </c>
    </row>
    <row r="17" customHeight="1" spans="1:6">
      <c r="A17" s="6">
        <v>13</v>
      </c>
      <c r="B17" s="6" t="s">
        <v>21</v>
      </c>
      <c r="C17" s="6">
        <v>197.4</v>
      </c>
      <c r="D17" s="6">
        <v>39.8</v>
      </c>
      <c r="E17" s="20">
        <f t="shared" si="0"/>
        <v>7856.52</v>
      </c>
      <c r="F17" s="6" t="s">
        <v>9</v>
      </c>
    </row>
    <row r="18" customHeight="1" spans="1:6">
      <c r="A18" s="6">
        <v>14</v>
      </c>
      <c r="B18" s="6" t="s">
        <v>22</v>
      </c>
      <c r="C18" s="6">
        <v>241.4</v>
      </c>
      <c r="D18" s="6">
        <v>39.8</v>
      </c>
      <c r="E18" s="20">
        <f t="shared" si="0"/>
        <v>9607.72</v>
      </c>
      <c r="F18" s="6" t="s">
        <v>9</v>
      </c>
    </row>
    <row r="19" customHeight="1" spans="1:6">
      <c r="A19" s="6">
        <v>15</v>
      </c>
      <c r="B19" s="6" t="s">
        <v>23</v>
      </c>
      <c r="C19" s="6">
        <v>376.9</v>
      </c>
      <c r="D19" s="6">
        <v>39.8</v>
      </c>
      <c r="E19" s="20">
        <f t="shared" si="0"/>
        <v>15000.62</v>
      </c>
      <c r="F19" s="6" t="s">
        <v>9</v>
      </c>
    </row>
    <row r="20" customHeight="1" spans="1:6">
      <c r="A20" s="6">
        <v>16</v>
      </c>
      <c r="B20" s="6" t="s">
        <v>24</v>
      </c>
      <c r="C20" s="6">
        <v>138.9</v>
      </c>
      <c r="D20" s="6">
        <v>39.8</v>
      </c>
      <c r="E20" s="20">
        <f t="shared" si="0"/>
        <v>5528.22</v>
      </c>
      <c r="F20" s="6" t="s">
        <v>9</v>
      </c>
    </row>
    <row r="21" customHeight="1" spans="1:6">
      <c r="A21" s="6">
        <v>17</v>
      </c>
      <c r="B21" s="6" t="s">
        <v>25</v>
      </c>
      <c r="C21" s="6">
        <v>733.1</v>
      </c>
      <c r="D21" s="6">
        <v>39.8</v>
      </c>
      <c r="E21" s="20">
        <f t="shared" si="0"/>
        <v>29177.38</v>
      </c>
      <c r="F21" s="6" t="s">
        <v>9</v>
      </c>
    </row>
    <row r="22" customHeight="1" spans="1:6">
      <c r="A22" s="6">
        <v>18</v>
      </c>
      <c r="B22" s="6" t="s">
        <v>26</v>
      </c>
      <c r="C22" s="6">
        <v>180.1</v>
      </c>
      <c r="D22" s="6">
        <v>39.8</v>
      </c>
      <c r="E22" s="20">
        <f t="shared" si="0"/>
        <v>7167.98</v>
      </c>
      <c r="F22" s="6" t="s">
        <v>9</v>
      </c>
    </row>
    <row r="23" customHeight="1" spans="1:6">
      <c r="A23" s="6">
        <v>19</v>
      </c>
      <c r="B23" s="6" t="s">
        <v>27</v>
      </c>
      <c r="C23" s="6">
        <v>171.9</v>
      </c>
      <c r="D23" s="6">
        <v>39.8</v>
      </c>
      <c r="E23" s="20">
        <f t="shared" si="0"/>
        <v>6841.62</v>
      </c>
      <c r="F23" s="6" t="s">
        <v>9</v>
      </c>
    </row>
    <row r="24" customHeight="1" spans="1:6">
      <c r="A24" s="6">
        <v>20</v>
      </c>
      <c r="B24" s="6" t="s">
        <v>28</v>
      </c>
      <c r="C24" s="6">
        <v>592</v>
      </c>
      <c r="D24" s="6">
        <v>39.8</v>
      </c>
      <c r="E24" s="20">
        <f t="shared" si="0"/>
        <v>23561.6</v>
      </c>
      <c r="F24" s="6" t="s">
        <v>9</v>
      </c>
    </row>
    <row r="25" customHeight="1" spans="1:6">
      <c r="A25" s="6">
        <v>21</v>
      </c>
      <c r="B25" s="6" t="s">
        <v>29</v>
      </c>
      <c r="C25" s="6">
        <v>161.5</v>
      </c>
      <c r="D25" s="6">
        <v>39.8</v>
      </c>
      <c r="E25" s="20">
        <f t="shared" si="0"/>
        <v>6427.7</v>
      </c>
      <c r="F25" s="6" t="s">
        <v>9</v>
      </c>
    </row>
    <row r="26" customHeight="1" spans="1:6">
      <c r="A26" s="6">
        <v>22</v>
      </c>
      <c r="B26" s="6" t="s">
        <v>30</v>
      </c>
      <c r="C26" s="6">
        <v>237.6</v>
      </c>
      <c r="D26" s="6">
        <v>39.8</v>
      </c>
      <c r="E26" s="20">
        <f t="shared" si="0"/>
        <v>9456.48</v>
      </c>
      <c r="F26" s="6" t="s">
        <v>9</v>
      </c>
    </row>
    <row r="27" customHeight="1" spans="1:6">
      <c r="A27" s="6">
        <v>23</v>
      </c>
      <c r="B27" s="6" t="s">
        <v>31</v>
      </c>
      <c r="C27" s="6">
        <v>113.2</v>
      </c>
      <c r="D27" s="6">
        <v>39.8</v>
      </c>
      <c r="E27" s="20">
        <f t="shared" si="0"/>
        <v>4505.36</v>
      </c>
      <c r="F27" s="6" t="s">
        <v>9</v>
      </c>
    </row>
    <row r="28" customHeight="1" spans="1:6">
      <c r="A28" s="6">
        <v>24</v>
      </c>
      <c r="B28" s="6" t="s">
        <v>32</v>
      </c>
      <c r="C28" s="6">
        <v>44.9</v>
      </c>
      <c r="D28" s="6">
        <v>39.8</v>
      </c>
      <c r="E28" s="20">
        <f t="shared" si="0"/>
        <v>1787.02</v>
      </c>
      <c r="F28" s="6" t="s">
        <v>9</v>
      </c>
    </row>
    <row r="29" customHeight="1" spans="1:6">
      <c r="A29" s="6">
        <v>25</v>
      </c>
      <c r="B29" s="6" t="s">
        <v>33</v>
      </c>
      <c r="C29" s="6">
        <v>129</v>
      </c>
      <c r="D29" s="6">
        <v>39.8</v>
      </c>
      <c r="E29" s="20">
        <f t="shared" si="0"/>
        <v>5134.2</v>
      </c>
      <c r="F29" s="6" t="s">
        <v>9</v>
      </c>
    </row>
    <row r="30" customHeight="1" spans="1:6">
      <c r="A30" s="6">
        <v>26</v>
      </c>
      <c r="B30" s="6" t="s">
        <v>34</v>
      </c>
      <c r="C30" s="6">
        <v>206.4</v>
      </c>
      <c r="D30" s="6">
        <v>39.8</v>
      </c>
      <c r="E30" s="20">
        <f t="shared" si="0"/>
        <v>8214.72</v>
      </c>
      <c r="F30" s="6" t="s">
        <v>9</v>
      </c>
    </row>
    <row r="31" customHeight="1" spans="1:6">
      <c r="A31" s="6">
        <v>27</v>
      </c>
      <c r="B31" s="6" t="s">
        <v>35</v>
      </c>
      <c r="C31" s="6">
        <v>51.2</v>
      </c>
      <c r="D31" s="6">
        <v>39.8</v>
      </c>
      <c r="E31" s="20">
        <f t="shared" si="0"/>
        <v>2037.76</v>
      </c>
      <c r="F31" s="6" t="s">
        <v>9</v>
      </c>
    </row>
    <row r="32" customHeight="1" spans="1:6">
      <c r="A32" s="6">
        <v>28</v>
      </c>
      <c r="B32" s="6" t="s">
        <v>36</v>
      </c>
      <c r="C32" s="6">
        <v>58.8</v>
      </c>
      <c r="D32" s="6">
        <v>39.8</v>
      </c>
      <c r="E32" s="20">
        <f t="shared" si="0"/>
        <v>2340.24</v>
      </c>
      <c r="F32" s="6" t="s">
        <v>9</v>
      </c>
    </row>
    <row r="33" customHeight="1" spans="1:6">
      <c r="A33" s="6">
        <v>29</v>
      </c>
      <c r="B33" s="6" t="s">
        <v>37</v>
      </c>
      <c r="C33" s="6">
        <v>102.8</v>
      </c>
      <c r="D33" s="6">
        <v>39.8</v>
      </c>
      <c r="E33" s="20">
        <f t="shared" si="0"/>
        <v>4091.44</v>
      </c>
      <c r="F33" s="6" t="s">
        <v>9</v>
      </c>
    </row>
    <row r="34" customHeight="1" spans="1:6">
      <c r="A34" s="6">
        <v>30</v>
      </c>
      <c r="B34" s="11" t="s">
        <v>38</v>
      </c>
      <c r="C34" s="11">
        <v>42.16</v>
      </c>
      <c r="D34" s="6">
        <v>39.8</v>
      </c>
      <c r="E34" s="20">
        <f t="shared" si="0"/>
        <v>1677.968</v>
      </c>
      <c r="F34" s="11" t="s">
        <v>9</v>
      </c>
    </row>
    <row r="35" customHeight="1" spans="1:6">
      <c r="A35" s="6">
        <v>31</v>
      </c>
      <c r="B35" s="11" t="s">
        <v>39</v>
      </c>
      <c r="C35" s="11">
        <v>233</v>
      </c>
      <c r="D35" s="6">
        <v>39.8</v>
      </c>
      <c r="E35" s="20">
        <f t="shared" si="0"/>
        <v>9273.4</v>
      </c>
      <c r="F35" s="11" t="s">
        <v>9</v>
      </c>
    </row>
    <row r="36" customHeight="1" spans="1:6">
      <c r="A36" s="6">
        <v>32</v>
      </c>
      <c r="B36" s="11" t="s">
        <v>40</v>
      </c>
      <c r="C36" s="11">
        <v>93.27</v>
      </c>
      <c r="D36" s="6">
        <v>49.75</v>
      </c>
      <c r="E36" s="20">
        <f t="shared" si="0"/>
        <v>4640.1825</v>
      </c>
      <c r="F36" s="11" t="s">
        <v>41</v>
      </c>
    </row>
    <row r="37" customHeight="1" spans="1:6">
      <c r="A37" s="6">
        <v>33</v>
      </c>
      <c r="B37" s="11" t="s">
        <v>42</v>
      </c>
      <c r="C37" s="11">
        <v>154</v>
      </c>
      <c r="D37" s="6">
        <v>49.75</v>
      </c>
      <c r="E37" s="20">
        <f t="shared" si="0"/>
        <v>7661.5</v>
      </c>
      <c r="F37" s="11" t="s">
        <v>41</v>
      </c>
    </row>
    <row r="38" customHeight="1" spans="1:6">
      <c r="A38" s="6">
        <v>34</v>
      </c>
      <c r="B38" s="11" t="s">
        <v>43</v>
      </c>
      <c r="C38" s="11">
        <v>117.78</v>
      </c>
      <c r="D38" s="6">
        <v>49.75</v>
      </c>
      <c r="E38" s="20">
        <f t="shared" si="0"/>
        <v>5859.555</v>
      </c>
      <c r="F38" s="11" t="s">
        <v>41</v>
      </c>
    </row>
    <row r="39" customHeight="1" spans="1:6">
      <c r="A39" s="6">
        <v>35</v>
      </c>
      <c r="B39" s="11" t="s">
        <v>44</v>
      </c>
      <c r="C39" s="11">
        <v>91.98</v>
      </c>
      <c r="D39" s="6">
        <v>49.75</v>
      </c>
      <c r="E39" s="20">
        <f t="shared" si="0"/>
        <v>4576.005</v>
      </c>
      <c r="F39" s="11" t="s">
        <v>41</v>
      </c>
    </row>
    <row r="40" customHeight="1" spans="1:6">
      <c r="A40" s="6">
        <v>36</v>
      </c>
      <c r="B40" s="11" t="s">
        <v>45</v>
      </c>
      <c r="C40" s="11">
        <v>91.4</v>
      </c>
      <c r="D40" s="6">
        <v>49.75</v>
      </c>
      <c r="E40" s="20">
        <f t="shared" si="0"/>
        <v>4547.15</v>
      </c>
      <c r="F40" s="11" t="s">
        <v>41</v>
      </c>
    </row>
    <row r="41" customHeight="1" spans="1:6">
      <c r="A41" s="6">
        <v>37</v>
      </c>
      <c r="B41" s="11" t="s">
        <v>46</v>
      </c>
      <c r="C41" s="11">
        <v>136.58</v>
      </c>
      <c r="D41" s="6">
        <v>49.75</v>
      </c>
      <c r="E41" s="20">
        <f t="shared" si="0"/>
        <v>6794.855</v>
      </c>
      <c r="F41" s="11" t="s">
        <v>41</v>
      </c>
    </row>
    <row r="42" customHeight="1" spans="1:6">
      <c r="A42" s="6">
        <v>38</v>
      </c>
      <c r="B42" s="11" t="s">
        <v>47</v>
      </c>
      <c r="C42" s="11">
        <v>50.39</v>
      </c>
      <c r="D42" s="6">
        <v>49.75</v>
      </c>
      <c r="E42" s="20">
        <f t="shared" si="0"/>
        <v>2506.9025</v>
      </c>
      <c r="F42" s="11" t="s">
        <v>41</v>
      </c>
    </row>
    <row r="43" customHeight="1" spans="1:6">
      <c r="A43" s="6">
        <v>39</v>
      </c>
      <c r="B43" s="11" t="s">
        <v>48</v>
      </c>
      <c r="C43" s="11">
        <v>105.02</v>
      </c>
      <c r="D43" s="6">
        <v>49.75</v>
      </c>
      <c r="E43" s="20">
        <f t="shared" si="0"/>
        <v>5224.745</v>
      </c>
      <c r="F43" s="11" t="s">
        <v>41</v>
      </c>
    </row>
    <row r="44" customHeight="1" spans="1:6">
      <c r="A44" s="6">
        <v>40</v>
      </c>
      <c r="B44" s="11" t="s">
        <v>39</v>
      </c>
      <c r="C44" s="11">
        <v>172.3</v>
      </c>
      <c r="D44" s="6">
        <v>49.75</v>
      </c>
      <c r="E44" s="20">
        <f t="shared" si="0"/>
        <v>8571.925</v>
      </c>
      <c r="F44" s="11" t="s">
        <v>41</v>
      </c>
    </row>
    <row r="45" customHeight="1" spans="1:6">
      <c r="A45" s="6">
        <v>41</v>
      </c>
      <c r="B45" s="11" t="s">
        <v>49</v>
      </c>
      <c r="C45" s="11">
        <v>27</v>
      </c>
      <c r="D45" s="6">
        <v>49.75</v>
      </c>
      <c r="E45" s="20">
        <f t="shared" si="0"/>
        <v>1343.25</v>
      </c>
      <c r="F45" s="11" t="s">
        <v>41</v>
      </c>
    </row>
    <row r="46" customHeight="1" spans="1:6">
      <c r="A46" s="6">
        <v>42</v>
      </c>
      <c r="B46" s="11" t="s">
        <v>50</v>
      </c>
      <c r="C46" s="11">
        <v>234.6</v>
      </c>
      <c r="D46" s="6">
        <v>49.75</v>
      </c>
      <c r="E46" s="20">
        <f t="shared" si="0"/>
        <v>11671.35</v>
      </c>
      <c r="F46" s="11" t="s">
        <v>41</v>
      </c>
    </row>
    <row r="47" customHeight="1" spans="1:6">
      <c r="A47" s="6">
        <v>43</v>
      </c>
      <c r="B47" s="11" t="s">
        <v>51</v>
      </c>
      <c r="C47" s="11">
        <v>28.81</v>
      </c>
      <c r="D47" s="6">
        <v>49.75</v>
      </c>
      <c r="E47" s="20">
        <f t="shared" si="0"/>
        <v>1433.2975</v>
      </c>
      <c r="F47" s="11" t="s">
        <v>41</v>
      </c>
    </row>
    <row r="48" customHeight="1" spans="1:6">
      <c r="A48" s="6">
        <v>44</v>
      </c>
      <c r="B48" s="11" t="s">
        <v>52</v>
      </c>
      <c r="C48" s="11">
        <v>104.87</v>
      </c>
      <c r="D48" s="6">
        <v>49.75</v>
      </c>
      <c r="E48" s="20">
        <f t="shared" si="0"/>
        <v>5217.2825</v>
      </c>
      <c r="F48" s="11" t="s">
        <v>41</v>
      </c>
    </row>
    <row r="49" customHeight="1" spans="1:6">
      <c r="A49" s="6">
        <v>45</v>
      </c>
      <c r="B49" s="11" t="s">
        <v>53</v>
      </c>
      <c r="C49" s="11">
        <v>167.9</v>
      </c>
      <c r="D49" s="6">
        <v>49.75</v>
      </c>
      <c r="E49" s="20">
        <f t="shared" si="0"/>
        <v>8353.025</v>
      </c>
      <c r="F49" s="11" t="s">
        <v>41</v>
      </c>
    </row>
    <row r="50" customHeight="1" spans="1:6">
      <c r="A50" s="6">
        <v>46</v>
      </c>
      <c r="B50" s="11" t="s">
        <v>54</v>
      </c>
      <c r="C50" s="11">
        <v>48.97</v>
      </c>
      <c r="D50" s="6">
        <v>49.75</v>
      </c>
      <c r="E50" s="20">
        <f t="shared" si="0"/>
        <v>2436.2575</v>
      </c>
      <c r="F50" s="11" t="s">
        <v>41</v>
      </c>
    </row>
    <row r="51" customHeight="1" spans="1:6">
      <c r="A51" s="6">
        <v>47</v>
      </c>
      <c r="B51" s="11" t="s">
        <v>55</v>
      </c>
      <c r="C51" s="11">
        <v>221</v>
      </c>
      <c r="D51" s="6">
        <v>49.75</v>
      </c>
      <c r="E51" s="20">
        <f t="shared" si="0"/>
        <v>10994.75</v>
      </c>
      <c r="F51" s="11" t="s">
        <v>41</v>
      </c>
    </row>
    <row r="52" customHeight="1" spans="1:6">
      <c r="A52" s="11" t="s">
        <v>56</v>
      </c>
      <c r="B52" s="11"/>
      <c r="C52" s="11">
        <f>SUM(C5:C51)</f>
        <v>9203.83</v>
      </c>
      <c r="D52" s="11"/>
      <c r="E52" s="26">
        <f>ROUND(SUM(E5:E51),2)</f>
        <v>384678.84</v>
      </c>
      <c r="F52" s="11"/>
    </row>
    <row r="53" customHeight="1" spans="1:6">
      <c r="A53" s="22"/>
      <c r="B53" s="22"/>
      <c r="C53" s="22"/>
      <c r="D53" s="22"/>
      <c r="E53" s="22"/>
      <c r="F53" s="22"/>
    </row>
    <row r="54" customHeight="1" spans="1:6">
      <c r="A54" s="22"/>
      <c r="B54" s="22"/>
      <c r="C54" s="22"/>
      <c r="D54" s="22"/>
      <c r="E54" s="22"/>
      <c r="F54" s="22"/>
    </row>
    <row r="55" customHeight="1" spans="1:1">
      <c r="A55" s="23"/>
    </row>
    <row r="56" customHeight="1" spans="5:5">
      <c r="E56" s="24"/>
    </row>
    <row r="57" customHeight="1" spans="5:5">
      <c r="E57" s="24"/>
    </row>
    <row r="58" customHeight="1" spans="5:5">
      <c r="E58" s="25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53:F54"/>
  </mergeCells>
  <pageMargins left="0.75" right="0.75" top="1" bottom="1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view="pageBreakPreview" zoomScale="115" zoomScaleNormal="100" workbookViewId="0">
      <selection activeCell="H6" sqref="H6"/>
    </sheetView>
  </sheetViews>
  <sheetFormatPr defaultColWidth="9" defaultRowHeight="22.05" customHeight="1" outlineLevelCol="5"/>
  <cols>
    <col min="1" max="1" width="6.775" style="1" customWidth="1"/>
    <col min="2" max="2" width="21.1083333333333" style="1" customWidth="1"/>
    <col min="3" max="4" width="14.775" style="1" customWidth="1"/>
    <col min="5" max="5" width="15" style="1" customWidth="1"/>
    <col min="6" max="6" width="14.1083333333333" style="1" customWidth="1"/>
    <col min="7" max="7" width="10.375" style="1"/>
    <col min="8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57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5"/>
      <c r="B4" s="5"/>
      <c r="C4" s="5"/>
      <c r="D4" s="5"/>
      <c r="E4" s="5"/>
      <c r="F4" s="5"/>
    </row>
    <row r="5" ht="26.5" customHeight="1" spans="1:6">
      <c r="A5" s="6">
        <v>1</v>
      </c>
      <c r="B5" s="5" t="s">
        <v>58</v>
      </c>
      <c r="C5" s="6">
        <v>1085.9</v>
      </c>
      <c r="D5" s="6">
        <v>49.75</v>
      </c>
      <c r="E5" s="20">
        <v>54023.53</v>
      </c>
      <c r="F5" s="6" t="s">
        <v>41</v>
      </c>
    </row>
    <row r="6" ht="26.5" customHeight="1" spans="1:6">
      <c r="A6" s="6">
        <v>2</v>
      </c>
      <c r="B6" s="5" t="s">
        <v>59</v>
      </c>
      <c r="C6" s="6">
        <v>83.7</v>
      </c>
      <c r="D6" s="6">
        <v>49.75</v>
      </c>
      <c r="E6" s="20">
        <v>4164.08</v>
      </c>
      <c r="F6" s="6" t="s">
        <v>41</v>
      </c>
    </row>
    <row r="7" ht="26.5" customHeight="1" spans="1:6">
      <c r="A7" s="6">
        <v>3</v>
      </c>
      <c r="B7" s="5" t="s">
        <v>60</v>
      </c>
      <c r="C7" s="6">
        <v>176.4</v>
      </c>
      <c r="D7" s="6">
        <v>49.75</v>
      </c>
      <c r="E7" s="20">
        <v>8775.9</v>
      </c>
      <c r="F7" s="6" t="s">
        <v>41</v>
      </c>
    </row>
    <row r="8" ht="26.5" customHeight="1" spans="1:6">
      <c r="A8" s="6">
        <v>4</v>
      </c>
      <c r="B8" s="5" t="s">
        <v>61</v>
      </c>
      <c r="C8" s="6">
        <v>423</v>
      </c>
      <c r="D8" s="6">
        <v>49.75</v>
      </c>
      <c r="E8" s="20">
        <v>21044.25</v>
      </c>
      <c r="F8" s="6" t="s">
        <v>41</v>
      </c>
    </row>
    <row r="9" ht="26.5" customHeight="1" spans="1:6">
      <c r="A9" s="6">
        <v>5</v>
      </c>
      <c r="B9" s="5" t="s">
        <v>62</v>
      </c>
      <c r="C9" s="6">
        <v>295</v>
      </c>
      <c r="D9" s="6">
        <v>49.75</v>
      </c>
      <c r="E9" s="20">
        <v>14676.25</v>
      </c>
      <c r="F9" s="6" t="s">
        <v>41</v>
      </c>
    </row>
    <row r="10" ht="26.5" customHeight="1" spans="1:6">
      <c r="A10" s="6">
        <v>6</v>
      </c>
      <c r="B10" s="5" t="s">
        <v>63</v>
      </c>
      <c r="C10" s="6">
        <v>802.5</v>
      </c>
      <c r="D10" s="6">
        <v>49.75</v>
      </c>
      <c r="E10" s="20">
        <v>39924.38</v>
      </c>
      <c r="F10" s="6" t="s">
        <v>41</v>
      </c>
    </row>
    <row r="11" ht="26.5" customHeight="1" spans="1:6">
      <c r="A11" s="6">
        <v>7</v>
      </c>
      <c r="B11" s="5" t="s">
        <v>64</v>
      </c>
      <c r="C11" s="6">
        <v>174.3</v>
      </c>
      <c r="D11" s="6">
        <v>49.75</v>
      </c>
      <c r="E11" s="20">
        <v>8671.43</v>
      </c>
      <c r="F11" s="6" t="s">
        <v>41</v>
      </c>
    </row>
    <row r="12" ht="26.5" customHeight="1" spans="1:6">
      <c r="A12" s="6">
        <v>8</v>
      </c>
      <c r="B12" s="5" t="s">
        <v>65</v>
      </c>
      <c r="C12" s="6">
        <v>383.6</v>
      </c>
      <c r="D12" s="6">
        <v>49.75</v>
      </c>
      <c r="E12" s="20">
        <v>19084.1</v>
      </c>
      <c r="F12" s="6" t="s">
        <v>41</v>
      </c>
    </row>
    <row r="13" ht="26.5" customHeight="1" spans="1:6">
      <c r="A13" s="6">
        <v>9</v>
      </c>
      <c r="B13" s="5" t="s">
        <v>66</v>
      </c>
      <c r="C13" s="6">
        <v>615</v>
      </c>
      <c r="D13" s="6">
        <v>49.75</v>
      </c>
      <c r="E13" s="20">
        <v>30596.25</v>
      </c>
      <c r="F13" s="6" t="s">
        <v>41</v>
      </c>
    </row>
    <row r="14" ht="26.5" customHeight="1" spans="1:6">
      <c r="A14" s="6">
        <v>10</v>
      </c>
      <c r="B14" s="5" t="s">
        <v>67</v>
      </c>
      <c r="C14" s="6">
        <v>295</v>
      </c>
      <c r="D14" s="6">
        <v>49.75</v>
      </c>
      <c r="E14" s="20">
        <v>14676.25</v>
      </c>
      <c r="F14" s="6" t="s">
        <v>41</v>
      </c>
    </row>
    <row r="15" ht="26.5" customHeight="1" spans="1:6">
      <c r="A15" s="6">
        <v>11</v>
      </c>
      <c r="B15" s="5" t="s">
        <v>68</v>
      </c>
      <c r="C15" s="6">
        <v>634.8</v>
      </c>
      <c r="D15" s="6">
        <v>49.75</v>
      </c>
      <c r="E15" s="20">
        <v>31581.3</v>
      </c>
      <c r="F15" s="6" t="s">
        <v>41</v>
      </c>
    </row>
    <row r="16" ht="26.5" customHeight="1" spans="1:6">
      <c r="A16" s="6">
        <v>12</v>
      </c>
      <c r="B16" s="5" t="s">
        <v>69</v>
      </c>
      <c r="C16" s="6">
        <v>230</v>
      </c>
      <c r="D16" s="6">
        <v>49.75</v>
      </c>
      <c r="E16" s="20">
        <v>11442.5</v>
      </c>
      <c r="F16" s="6" t="s">
        <v>41</v>
      </c>
    </row>
    <row r="17" ht="26.5" customHeight="1" spans="1:6">
      <c r="A17" s="6">
        <v>13</v>
      </c>
      <c r="B17" s="5" t="s">
        <v>70</v>
      </c>
      <c r="C17" s="6">
        <v>386</v>
      </c>
      <c r="D17" s="6">
        <v>49.75</v>
      </c>
      <c r="E17" s="20">
        <v>19203.5</v>
      </c>
      <c r="F17" s="6" t="s">
        <v>41</v>
      </c>
    </row>
    <row r="18" ht="26.5" customHeight="1" spans="1:6">
      <c r="A18" s="6">
        <v>14</v>
      </c>
      <c r="B18" s="5" t="s">
        <v>71</v>
      </c>
      <c r="C18" s="6">
        <v>85</v>
      </c>
      <c r="D18" s="6">
        <v>49.75</v>
      </c>
      <c r="E18" s="20">
        <v>4228.75</v>
      </c>
      <c r="F18" s="6" t="s">
        <v>41</v>
      </c>
    </row>
    <row r="19" ht="26.5" customHeight="1" spans="1:6">
      <c r="A19" s="6">
        <v>15</v>
      </c>
      <c r="B19" s="5" t="s">
        <v>72</v>
      </c>
      <c r="C19" s="6">
        <v>627</v>
      </c>
      <c r="D19" s="6">
        <v>49.75</v>
      </c>
      <c r="E19" s="20">
        <v>31193.25</v>
      </c>
      <c r="F19" s="6" t="s">
        <v>41</v>
      </c>
    </row>
    <row r="20" ht="26.5" customHeight="1" spans="1:6">
      <c r="A20" s="6">
        <v>16</v>
      </c>
      <c r="B20" s="5" t="s">
        <v>73</v>
      </c>
      <c r="C20" s="6">
        <v>529</v>
      </c>
      <c r="D20" s="6">
        <v>49.75</v>
      </c>
      <c r="E20" s="20">
        <v>26317.75</v>
      </c>
      <c r="F20" s="6" t="s">
        <v>41</v>
      </c>
    </row>
    <row r="21" ht="26.5" customHeight="1" spans="1:6">
      <c r="A21" s="6">
        <v>17</v>
      </c>
      <c r="B21" s="5" t="s">
        <v>74</v>
      </c>
      <c r="C21" s="6">
        <v>902</v>
      </c>
      <c r="D21" s="6">
        <v>49.75</v>
      </c>
      <c r="E21" s="20">
        <v>44874.5</v>
      </c>
      <c r="F21" s="6" t="s">
        <v>41</v>
      </c>
    </row>
    <row r="22" ht="26.5" customHeight="1" spans="1:6">
      <c r="A22" s="6">
        <v>18</v>
      </c>
      <c r="B22" s="5" t="s">
        <v>75</v>
      </c>
      <c r="C22" s="6">
        <v>390</v>
      </c>
      <c r="D22" s="6">
        <v>49.75</v>
      </c>
      <c r="E22" s="20">
        <v>19402.5</v>
      </c>
      <c r="F22" s="6" t="s">
        <v>41</v>
      </c>
    </row>
    <row r="23" ht="26.5" customHeight="1" spans="1:6">
      <c r="A23" s="6">
        <v>19</v>
      </c>
      <c r="B23" s="5" t="s">
        <v>75</v>
      </c>
      <c r="C23" s="6">
        <v>125</v>
      </c>
      <c r="D23" s="6">
        <v>49.75</v>
      </c>
      <c r="E23" s="20">
        <v>6218.75</v>
      </c>
      <c r="F23" s="6" t="s">
        <v>41</v>
      </c>
    </row>
    <row r="24" ht="26.5" customHeight="1" spans="1:6">
      <c r="A24" s="6">
        <v>20</v>
      </c>
      <c r="B24" s="5" t="s">
        <v>76</v>
      </c>
      <c r="C24" s="6">
        <v>62</v>
      </c>
      <c r="D24" s="6">
        <v>49.75</v>
      </c>
      <c r="E24" s="20">
        <v>3084.5</v>
      </c>
      <c r="F24" s="6" t="s">
        <v>41</v>
      </c>
    </row>
    <row r="25" ht="26.5" customHeight="1" spans="1:6">
      <c r="A25" s="6">
        <v>21</v>
      </c>
      <c r="B25" s="5" t="s">
        <v>77</v>
      </c>
      <c r="C25" s="6">
        <v>1630</v>
      </c>
      <c r="D25" s="6">
        <v>49.75</v>
      </c>
      <c r="E25" s="20">
        <v>81092.5</v>
      </c>
      <c r="F25" s="6" t="s">
        <v>41</v>
      </c>
    </row>
    <row r="26" ht="26.5" customHeight="1" spans="1:6">
      <c r="A26" s="6">
        <v>22</v>
      </c>
      <c r="B26" s="5" t="s">
        <v>78</v>
      </c>
      <c r="C26" s="6">
        <v>210</v>
      </c>
      <c r="D26" s="6">
        <v>49.75</v>
      </c>
      <c r="E26" s="20">
        <v>10447.5</v>
      </c>
      <c r="F26" s="6" t="s">
        <v>41</v>
      </c>
    </row>
    <row r="27" ht="26.5" customHeight="1" spans="1:6">
      <c r="A27" s="6">
        <v>23</v>
      </c>
      <c r="B27" s="5" t="s">
        <v>79</v>
      </c>
      <c r="C27" s="6">
        <v>394.6</v>
      </c>
      <c r="D27" s="6">
        <v>39.8</v>
      </c>
      <c r="E27" s="20">
        <v>15705.08</v>
      </c>
      <c r="F27" s="6" t="s">
        <v>9</v>
      </c>
    </row>
    <row r="28" ht="26.5" customHeight="1" spans="1:6">
      <c r="A28" s="6">
        <v>24</v>
      </c>
      <c r="B28" s="5" t="s">
        <v>80</v>
      </c>
      <c r="C28" s="6">
        <v>39</v>
      </c>
      <c r="D28" s="6">
        <v>39.8</v>
      </c>
      <c r="E28" s="20">
        <v>1552.2</v>
      </c>
      <c r="F28" s="6" t="s">
        <v>9</v>
      </c>
    </row>
    <row r="29" ht="26.5" customHeight="1" spans="1:6">
      <c r="A29" s="6">
        <v>25</v>
      </c>
      <c r="B29" s="5" t="s">
        <v>81</v>
      </c>
      <c r="C29" s="6">
        <v>11</v>
      </c>
      <c r="D29" s="6">
        <v>39.8</v>
      </c>
      <c r="E29" s="20">
        <v>437.8</v>
      </c>
      <c r="F29" s="6" t="s">
        <v>9</v>
      </c>
    </row>
    <row r="30" ht="26.5" customHeight="1" spans="1:6">
      <c r="A30" s="6">
        <v>26</v>
      </c>
      <c r="B30" s="5" t="s">
        <v>82</v>
      </c>
      <c r="C30" s="6">
        <v>356</v>
      </c>
      <c r="D30" s="6">
        <v>39.8</v>
      </c>
      <c r="E30" s="20">
        <v>14168.8</v>
      </c>
      <c r="F30" s="6" t="s">
        <v>9</v>
      </c>
    </row>
    <row r="31" ht="26.5" customHeight="1" spans="1:6">
      <c r="A31" s="6">
        <v>27</v>
      </c>
      <c r="B31" s="5" t="s">
        <v>83</v>
      </c>
      <c r="C31" s="6">
        <v>109.6</v>
      </c>
      <c r="D31" s="6">
        <v>39.8</v>
      </c>
      <c r="E31" s="20">
        <v>4362.08</v>
      </c>
      <c r="F31" s="6" t="s">
        <v>9</v>
      </c>
    </row>
    <row r="32" ht="26.5" customHeight="1" spans="1:6">
      <c r="A32" s="6">
        <v>28</v>
      </c>
      <c r="B32" s="5" t="s">
        <v>84</v>
      </c>
      <c r="C32" s="6">
        <v>308.5</v>
      </c>
      <c r="D32" s="6">
        <v>39.8</v>
      </c>
      <c r="E32" s="20">
        <v>12278.3</v>
      </c>
      <c r="F32" s="6" t="s">
        <v>9</v>
      </c>
    </row>
    <row r="33" ht="26.5" customHeight="1" spans="1:6">
      <c r="A33" s="6">
        <v>29</v>
      </c>
      <c r="B33" s="5" t="s">
        <v>85</v>
      </c>
      <c r="C33" s="6">
        <v>570</v>
      </c>
      <c r="D33" s="6">
        <v>39.8</v>
      </c>
      <c r="E33" s="20">
        <v>22686</v>
      </c>
      <c r="F33" s="6" t="s">
        <v>9</v>
      </c>
    </row>
    <row r="34" ht="26.5" customHeight="1" spans="1:6">
      <c r="A34" s="6">
        <v>30</v>
      </c>
      <c r="B34" s="21" t="s">
        <v>86</v>
      </c>
      <c r="C34" s="11">
        <v>360</v>
      </c>
      <c r="D34" s="6">
        <v>39.8</v>
      </c>
      <c r="E34" s="20">
        <v>14328</v>
      </c>
      <c r="F34" s="6" t="s">
        <v>9</v>
      </c>
    </row>
    <row r="35" ht="26.5" customHeight="1" spans="1:6">
      <c r="A35" s="6">
        <v>31</v>
      </c>
      <c r="B35" s="21" t="s">
        <v>87</v>
      </c>
      <c r="C35" s="11">
        <v>46.9</v>
      </c>
      <c r="D35" s="6">
        <v>39.8</v>
      </c>
      <c r="E35" s="20">
        <v>1866.62</v>
      </c>
      <c r="F35" s="6" t="s">
        <v>9</v>
      </c>
    </row>
    <row r="36" ht="26.5" customHeight="1" spans="1:6">
      <c r="A36" s="6">
        <v>32</v>
      </c>
      <c r="B36" s="21" t="s">
        <v>87</v>
      </c>
      <c r="C36" s="11">
        <v>136</v>
      </c>
      <c r="D36" s="6">
        <v>39.8</v>
      </c>
      <c r="E36" s="20">
        <v>5412.8</v>
      </c>
      <c r="F36" s="6" t="s">
        <v>9</v>
      </c>
    </row>
    <row r="37" ht="26.5" customHeight="1" spans="1:6">
      <c r="A37" s="6">
        <v>33</v>
      </c>
      <c r="B37" s="21" t="s">
        <v>88</v>
      </c>
      <c r="C37" s="11">
        <v>564.9</v>
      </c>
      <c r="D37" s="6">
        <v>39.8</v>
      </c>
      <c r="E37" s="20">
        <v>22483.02</v>
      </c>
      <c r="F37" s="6" t="s">
        <v>9</v>
      </c>
    </row>
    <row r="38" ht="26.5" customHeight="1" spans="1:6">
      <c r="A38" s="6">
        <v>34</v>
      </c>
      <c r="B38" s="21" t="s">
        <v>89</v>
      </c>
      <c r="C38" s="11">
        <v>18</v>
      </c>
      <c r="D38" s="6">
        <v>39.8</v>
      </c>
      <c r="E38" s="20">
        <v>716.4</v>
      </c>
      <c r="F38" s="6" t="s">
        <v>9</v>
      </c>
    </row>
    <row r="39" ht="26.5" customHeight="1" spans="1:6">
      <c r="A39" s="6">
        <v>35</v>
      </c>
      <c r="B39" s="21" t="s">
        <v>90</v>
      </c>
      <c r="C39" s="11">
        <v>430</v>
      </c>
      <c r="D39" s="6">
        <v>39.8</v>
      </c>
      <c r="E39" s="20">
        <v>17114</v>
      </c>
      <c r="F39" s="6" t="s">
        <v>9</v>
      </c>
    </row>
    <row r="40" ht="26.5" customHeight="1" spans="1:6">
      <c r="A40" s="6">
        <v>36</v>
      </c>
      <c r="B40" s="21" t="s">
        <v>91</v>
      </c>
      <c r="C40" s="11">
        <v>50</v>
      </c>
      <c r="D40" s="6">
        <v>39.8</v>
      </c>
      <c r="E40" s="20">
        <v>1990</v>
      </c>
      <c r="F40" s="6" t="s">
        <v>9</v>
      </c>
    </row>
    <row r="41" ht="26.5" customHeight="1" spans="1:6">
      <c r="A41" s="6">
        <v>37</v>
      </c>
      <c r="B41" s="21" t="s">
        <v>92</v>
      </c>
      <c r="C41" s="11">
        <v>315</v>
      </c>
      <c r="D41" s="6">
        <v>39.8</v>
      </c>
      <c r="E41" s="20">
        <v>12537</v>
      </c>
      <c r="F41" s="6" t="s">
        <v>9</v>
      </c>
    </row>
    <row r="42" ht="55" customHeight="1" spans="1:6">
      <c r="A42" s="6" t="s">
        <v>56</v>
      </c>
      <c r="B42" s="11"/>
      <c r="C42" s="11">
        <v>13854.7</v>
      </c>
      <c r="D42" s="6"/>
      <c r="E42" s="20">
        <v>652361.82</v>
      </c>
      <c r="F42" s="19" t="s">
        <v>93</v>
      </c>
    </row>
    <row r="43" customHeight="1" spans="1:6">
      <c r="A43" s="22"/>
      <c r="B43" s="22"/>
      <c r="C43" s="22"/>
      <c r="D43" s="22"/>
      <c r="E43" s="22"/>
      <c r="F43" s="22"/>
    </row>
    <row r="44" customHeight="1" spans="1:6">
      <c r="A44" s="22"/>
      <c r="B44" s="22"/>
      <c r="C44" s="22"/>
      <c r="D44" s="22"/>
      <c r="E44" s="22"/>
      <c r="F44" s="22"/>
    </row>
    <row r="45" customHeight="1" spans="1:1">
      <c r="A45" s="23"/>
    </row>
    <row r="46" customHeight="1" spans="5:5">
      <c r="E46" s="24"/>
    </row>
    <row r="47" customHeight="1" spans="5:5">
      <c r="E47" s="24"/>
    </row>
    <row r="48" customHeight="1" spans="5:5">
      <c r="E48" s="25"/>
    </row>
  </sheetData>
  <mergeCells count="9">
    <mergeCell ref="A1:F1"/>
    <mergeCell ref="A2:F2"/>
    <mergeCell ref="A3:A4"/>
    <mergeCell ref="B3:B4"/>
    <mergeCell ref="C3:C4"/>
    <mergeCell ref="D3:D4"/>
    <mergeCell ref="E3:E4"/>
    <mergeCell ref="F3:F4"/>
    <mergeCell ref="A43:F44"/>
  </mergeCells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view="pageBreakPreview" zoomScale="115" zoomScaleNormal="100" workbookViewId="0">
      <selection activeCell="J35" sqref="J35"/>
    </sheetView>
  </sheetViews>
  <sheetFormatPr defaultColWidth="9" defaultRowHeight="22.05" customHeight="1" outlineLevelCol="5"/>
  <cols>
    <col min="1" max="1" width="6.775" style="1" customWidth="1"/>
    <col min="2" max="2" width="21.1083333333333" style="1" customWidth="1"/>
    <col min="3" max="4" width="14.775" style="1" customWidth="1"/>
    <col min="5" max="5" width="15" style="2" customWidth="1"/>
    <col min="6" max="6" width="14.1083333333333" style="1" customWidth="1"/>
    <col min="7" max="7" width="9.375" style="1"/>
    <col min="8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94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5"/>
      <c r="B4" s="5"/>
      <c r="C4" s="5"/>
      <c r="D4" s="5"/>
      <c r="E4" s="5"/>
      <c r="F4" s="5"/>
    </row>
    <row r="5" customHeight="1" spans="1:6">
      <c r="A5" s="6">
        <v>1</v>
      </c>
      <c r="B5" s="7" t="s">
        <v>95</v>
      </c>
      <c r="C5" s="7">
        <v>262</v>
      </c>
      <c r="D5" s="6">
        <v>39.96</v>
      </c>
      <c r="E5" s="8">
        <v>10469.52</v>
      </c>
      <c r="F5" s="9" t="s">
        <v>9</v>
      </c>
    </row>
    <row r="6" customHeight="1" spans="1:6">
      <c r="A6" s="6">
        <v>2</v>
      </c>
      <c r="B6" s="7" t="s">
        <v>96</v>
      </c>
      <c r="C6" s="7">
        <v>202</v>
      </c>
      <c r="D6" s="6">
        <v>39.96</v>
      </c>
      <c r="E6" s="8">
        <v>8071.92</v>
      </c>
      <c r="F6" s="9" t="s">
        <v>9</v>
      </c>
    </row>
    <row r="7" customHeight="1" spans="1:6">
      <c r="A7" s="6">
        <v>3</v>
      </c>
      <c r="B7" s="7" t="s">
        <v>97</v>
      </c>
      <c r="C7" s="7">
        <v>153</v>
      </c>
      <c r="D7" s="6">
        <v>39.96</v>
      </c>
      <c r="E7" s="8">
        <v>6113.88</v>
      </c>
      <c r="F7" s="9" t="s">
        <v>9</v>
      </c>
    </row>
    <row r="8" customHeight="1" spans="1:6">
      <c r="A8" s="6">
        <v>4</v>
      </c>
      <c r="B8" s="7" t="s">
        <v>98</v>
      </c>
      <c r="C8" s="7">
        <v>186</v>
      </c>
      <c r="D8" s="6">
        <v>39.96</v>
      </c>
      <c r="E8" s="8">
        <v>7432.56</v>
      </c>
      <c r="F8" s="9" t="s">
        <v>9</v>
      </c>
    </row>
    <row r="9" customHeight="1" spans="1:6">
      <c r="A9" s="6">
        <v>5</v>
      </c>
      <c r="B9" s="7" t="s">
        <v>99</v>
      </c>
      <c r="C9" s="7">
        <v>136</v>
      </c>
      <c r="D9" s="6">
        <v>39.96</v>
      </c>
      <c r="E9" s="8">
        <v>5434.56</v>
      </c>
      <c r="F9" s="9" t="s">
        <v>9</v>
      </c>
    </row>
    <row r="10" customHeight="1" spans="1:6">
      <c r="A10" s="6">
        <v>6</v>
      </c>
      <c r="B10" s="7" t="s">
        <v>100</v>
      </c>
      <c r="C10" s="7">
        <v>290</v>
      </c>
      <c r="D10" s="6">
        <v>39.96</v>
      </c>
      <c r="E10" s="8">
        <v>11588.4</v>
      </c>
      <c r="F10" s="9" t="s">
        <v>9</v>
      </c>
    </row>
    <row r="11" customHeight="1" spans="1:6">
      <c r="A11" s="6">
        <v>7</v>
      </c>
      <c r="B11" s="7" t="s">
        <v>101</v>
      </c>
      <c r="C11" s="7">
        <v>895</v>
      </c>
      <c r="D11" s="6">
        <v>39.96</v>
      </c>
      <c r="E11" s="8">
        <v>35764.2</v>
      </c>
      <c r="F11" s="9" t="s">
        <v>9</v>
      </c>
    </row>
    <row r="12" customHeight="1" spans="1:6">
      <c r="A12" s="6">
        <v>8</v>
      </c>
      <c r="B12" s="7" t="s">
        <v>102</v>
      </c>
      <c r="C12" s="7">
        <v>575</v>
      </c>
      <c r="D12" s="6">
        <v>39.96</v>
      </c>
      <c r="E12" s="8">
        <v>22977</v>
      </c>
      <c r="F12" s="9" t="s">
        <v>9</v>
      </c>
    </row>
    <row r="13" customHeight="1" spans="1:6">
      <c r="A13" s="6">
        <v>9</v>
      </c>
      <c r="B13" s="7" t="s">
        <v>103</v>
      </c>
      <c r="C13" s="7">
        <v>330</v>
      </c>
      <c r="D13" s="6">
        <v>39.96</v>
      </c>
      <c r="E13" s="8">
        <v>13186.8</v>
      </c>
      <c r="F13" s="9" t="s">
        <v>9</v>
      </c>
    </row>
    <row r="14" customHeight="1" spans="1:6">
      <c r="A14" s="6">
        <v>10</v>
      </c>
      <c r="B14" s="7" t="s">
        <v>104</v>
      </c>
      <c r="C14" s="7">
        <v>230</v>
      </c>
      <c r="D14" s="6">
        <v>39.96</v>
      </c>
      <c r="E14" s="8">
        <v>9190.8</v>
      </c>
      <c r="F14" s="9" t="s">
        <v>9</v>
      </c>
    </row>
    <row r="15" customHeight="1" spans="1:6">
      <c r="A15" s="6">
        <v>11</v>
      </c>
      <c r="B15" s="7" t="s">
        <v>105</v>
      </c>
      <c r="C15" s="7">
        <v>35</v>
      </c>
      <c r="D15" s="6">
        <v>39.96</v>
      </c>
      <c r="E15" s="8">
        <v>1398.6</v>
      </c>
      <c r="F15" s="9" t="s">
        <v>9</v>
      </c>
    </row>
    <row r="16" customHeight="1" spans="1:6">
      <c r="A16" s="6">
        <v>12</v>
      </c>
      <c r="B16" s="7" t="s">
        <v>106</v>
      </c>
      <c r="C16" s="7">
        <v>45</v>
      </c>
      <c r="D16" s="6">
        <v>39.96</v>
      </c>
      <c r="E16" s="8">
        <v>1798.2</v>
      </c>
      <c r="F16" s="9" t="s">
        <v>9</v>
      </c>
    </row>
    <row r="17" customHeight="1" spans="1:6">
      <c r="A17" s="6">
        <v>13</v>
      </c>
      <c r="B17" s="7" t="s">
        <v>107</v>
      </c>
      <c r="C17" s="7">
        <v>243</v>
      </c>
      <c r="D17" s="6">
        <v>39.96</v>
      </c>
      <c r="E17" s="8">
        <v>9710.28</v>
      </c>
      <c r="F17" s="9" t="s">
        <v>9</v>
      </c>
    </row>
    <row r="18" customHeight="1" spans="1:6">
      <c r="A18" s="6">
        <v>14</v>
      </c>
      <c r="B18" s="7" t="s">
        <v>108</v>
      </c>
      <c r="C18" s="7">
        <v>240</v>
      </c>
      <c r="D18" s="6">
        <v>39.96</v>
      </c>
      <c r="E18" s="8">
        <v>9590.4</v>
      </c>
      <c r="F18" s="9" t="s">
        <v>9</v>
      </c>
    </row>
    <row r="19" customHeight="1" spans="1:6">
      <c r="A19" s="6">
        <v>15</v>
      </c>
      <c r="B19" s="7" t="s">
        <v>109</v>
      </c>
      <c r="C19" s="7">
        <v>275</v>
      </c>
      <c r="D19" s="6">
        <v>39.96</v>
      </c>
      <c r="E19" s="8">
        <v>10989</v>
      </c>
      <c r="F19" s="9" t="s">
        <v>9</v>
      </c>
    </row>
    <row r="20" customHeight="1" spans="1:6">
      <c r="A20" s="6">
        <v>16</v>
      </c>
      <c r="B20" s="7" t="s">
        <v>110</v>
      </c>
      <c r="C20" s="7">
        <v>120</v>
      </c>
      <c r="D20" s="6">
        <v>39.96</v>
      </c>
      <c r="E20" s="8">
        <v>4795.2</v>
      </c>
      <c r="F20" s="9" t="s">
        <v>9</v>
      </c>
    </row>
    <row r="21" customHeight="1" spans="1:6">
      <c r="A21" s="6">
        <v>17</v>
      </c>
      <c r="B21" s="7" t="s">
        <v>111</v>
      </c>
      <c r="C21" s="7">
        <v>350</v>
      </c>
      <c r="D21" s="6">
        <v>39.96</v>
      </c>
      <c r="E21" s="8">
        <v>13986</v>
      </c>
      <c r="F21" s="9" t="s">
        <v>9</v>
      </c>
    </row>
    <row r="22" customHeight="1" spans="1:6">
      <c r="A22" s="6">
        <v>18</v>
      </c>
      <c r="B22" s="7" t="s">
        <v>112</v>
      </c>
      <c r="C22" s="7">
        <v>445</v>
      </c>
      <c r="D22" s="6">
        <v>39.96</v>
      </c>
      <c r="E22" s="8">
        <v>17782.2</v>
      </c>
      <c r="F22" s="9" t="s">
        <v>9</v>
      </c>
    </row>
    <row r="23" customHeight="1" spans="1:6">
      <c r="A23" s="6">
        <v>19</v>
      </c>
      <c r="B23" s="7" t="s">
        <v>113</v>
      </c>
      <c r="C23" s="7">
        <v>586</v>
      </c>
      <c r="D23" s="6">
        <v>39.96</v>
      </c>
      <c r="E23" s="8">
        <v>23416.56</v>
      </c>
      <c r="F23" s="9" t="s">
        <v>9</v>
      </c>
    </row>
    <row r="24" customHeight="1" spans="1:6">
      <c r="A24" s="6">
        <v>20</v>
      </c>
      <c r="B24" s="7" t="s">
        <v>114</v>
      </c>
      <c r="C24" s="7">
        <v>550</v>
      </c>
      <c r="D24" s="6">
        <v>39.96</v>
      </c>
      <c r="E24" s="8">
        <v>21978</v>
      </c>
      <c r="F24" s="9" t="s">
        <v>9</v>
      </c>
    </row>
    <row r="25" customHeight="1" spans="1:6">
      <c r="A25" s="6">
        <v>21</v>
      </c>
      <c r="B25" s="7" t="s">
        <v>115</v>
      </c>
      <c r="C25" s="7">
        <v>735</v>
      </c>
      <c r="D25" s="6">
        <v>39.96</v>
      </c>
      <c r="E25" s="8">
        <v>29370.6</v>
      </c>
      <c r="F25" s="9" t="s">
        <v>9</v>
      </c>
    </row>
    <row r="26" customHeight="1" spans="1:6">
      <c r="A26" s="6">
        <v>22</v>
      </c>
      <c r="B26" s="7" t="s">
        <v>116</v>
      </c>
      <c r="C26" s="7">
        <v>960</v>
      </c>
      <c r="D26" s="6">
        <v>39.96</v>
      </c>
      <c r="E26" s="8">
        <v>38361.6</v>
      </c>
      <c r="F26" s="9" t="s">
        <v>9</v>
      </c>
    </row>
    <row r="27" customHeight="1" spans="1:6">
      <c r="A27" s="6">
        <v>23</v>
      </c>
      <c r="B27" s="7" t="s">
        <v>117</v>
      </c>
      <c r="C27" s="7">
        <v>697</v>
      </c>
      <c r="D27" s="6">
        <v>39.96</v>
      </c>
      <c r="E27" s="8">
        <v>27852.12</v>
      </c>
      <c r="F27" s="9" t="s">
        <v>9</v>
      </c>
    </row>
    <row r="28" customHeight="1" spans="1:6">
      <c r="A28" s="6">
        <v>24</v>
      </c>
      <c r="B28" s="7" t="s">
        <v>118</v>
      </c>
      <c r="C28" s="7">
        <v>431</v>
      </c>
      <c r="D28" s="6">
        <v>39.96</v>
      </c>
      <c r="E28" s="8">
        <v>17222.76</v>
      </c>
      <c r="F28" s="9" t="s">
        <v>9</v>
      </c>
    </row>
    <row r="29" customHeight="1" spans="1:6">
      <c r="A29" s="6">
        <v>25</v>
      </c>
      <c r="B29" s="7" t="s">
        <v>119</v>
      </c>
      <c r="C29" s="7">
        <v>834</v>
      </c>
      <c r="D29" s="6">
        <v>39.96</v>
      </c>
      <c r="E29" s="8">
        <v>33326.64</v>
      </c>
      <c r="F29" s="9" t="s">
        <v>9</v>
      </c>
    </row>
    <row r="30" customHeight="1" spans="1:6">
      <c r="A30" s="6">
        <v>26</v>
      </c>
      <c r="B30" s="7" t="s">
        <v>120</v>
      </c>
      <c r="C30" s="7">
        <v>288</v>
      </c>
      <c r="D30" s="6">
        <v>39.96</v>
      </c>
      <c r="E30" s="8">
        <v>11508.48</v>
      </c>
      <c r="F30" s="9" t="s">
        <v>9</v>
      </c>
    </row>
    <row r="31" customHeight="1" spans="1:6">
      <c r="A31" s="6">
        <v>27</v>
      </c>
      <c r="B31" s="7" t="s">
        <v>121</v>
      </c>
      <c r="C31" s="7">
        <v>844</v>
      </c>
      <c r="D31" s="6">
        <v>39.96</v>
      </c>
      <c r="E31" s="8">
        <v>33726.24</v>
      </c>
      <c r="F31" s="9" t="s">
        <v>9</v>
      </c>
    </row>
    <row r="32" customHeight="1" spans="1:6">
      <c r="A32" s="6">
        <v>28</v>
      </c>
      <c r="B32" s="7" t="s">
        <v>122</v>
      </c>
      <c r="C32" s="7">
        <v>346</v>
      </c>
      <c r="D32" s="6">
        <v>39.96</v>
      </c>
      <c r="E32" s="8">
        <v>13826.16</v>
      </c>
      <c r="F32" s="9" t="s">
        <v>9</v>
      </c>
    </row>
    <row r="33" customHeight="1" spans="1:6">
      <c r="A33" s="6">
        <v>29</v>
      </c>
      <c r="B33" s="7" t="s">
        <v>123</v>
      </c>
      <c r="C33" s="7">
        <v>110</v>
      </c>
      <c r="D33" s="6">
        <v>49.95</v>
      </c>
      <c r="E33" s="8">
        <v>5494.5</v>
      </c>
      <c r="F33" s="9" t="s">
        <v>41</v>
      </c>
    </row>
    <row r="34" customHeight="1" spans="1:6">
      <c r="A34" s="6">
        <v>30</v>
      </c>
      <c r="B34" s="7" t="s">
        <v>124</v>
      </c>
      <c r="C34" s="7">
        <v>900</v>
      </c>
      <c r="D34" s="6">
        <v>49.95</v>
      </c>
      <c r="E34" s="8">
        <v>44955</v>
      </c>
      <c r="F34" s="9" t="s">
        <v>41</v>
      </c>
    </row>
    <row r="35" customHeight="1" spans="1:6">
      <c r="A35" s="6">
        <v>31</v>
      </c>
      <c r="B35" s="7" t="s">
        <v>125</v>
      </c>
      <c r="C35" s="7">
        <v>150</v>
      </c>
      <c r="D35" s="6">
        <v>49.95</v>
      </c>
      <c r="E35" s="8">
        <v>7492.5</v>
      </c>
      <c r="F35" s="9" t="s">
        <v>41</v>
      </c>
    </row>
    <row r="36" customHeight="1" spans="1:6">
      <c r="A36" s="6">
        <v>32</v>
      </c>
      <c r="B36" s="7" t="s">
        <v>126</v>
      </c>
      <c r="C36" s="7">
        <v>420</v>
      </c>
      <c r="D36" s="6">
        <v>49.95</v>
      </c>
      <c r="E36" s="8">
        <v>20979</v>
      </c>
      <c r="F36" s="9" t="s">
        <v>41</v>
      </c>
    </row>
    <row r="37" customHeight="1" spans="1:6">
      <c r="A37" s="6">
        <v>33</v>
      </c>
      <c r="B37" s="7" t="s">
        <v>127</v>
      </c>
      <c r="C37" s="7">
        <v>960</v>
      </c>
      <c r="D37" s="6">
        <v>49.95</v>
      </c>
      <c r="E37" s="8">
        <v>47952</v>
      </c>
      <c r="F37" s="9" t="s">
        <v>41</v>
      </c>
    </row>
    <row r="38" customHeight="1" spans="1:6">
      <c r="A38" s="6">
        <v>34</v>
      </c>
      <c r="B38" s="7" t="s">
        <v>128</v>
      </c>
      <c r="C38" s="7">
        <v>172</v>
      </c>
      <c r="D38" s="6">
        <v>49.95</v>
      </c>
      <c r="E38" s="8">
        <v>8591.4</v>
      </c>
      <c r="F38" s="9" t="s">
        <v>41</v>
      </c>
    </row>
    <row r="39" customHeight="1" spans="1:6">
      <c r="A39" s="6">
        <v>35</v>
      </c>
      <c r="B39" s="7" t="s">
        <v>129</v>
      </c>
      <c r="C39" s="7">
        <v>135</v>
      </c>
      <c r="D39" s="6">
        <v>49.95</v>
      </c>
      <c r="E39" s="8">
        <v>6743.25</v>
      </c>
      <c r="F39" s="9" t="s">
        <v>41</v>
      </c>
    </row>
    <row r="40" customHeight="1" spans="1:6">
      <c r="A40" s="6">
        <v>36</v>
      </c>
      <c r="B40" s="7" t="s">
        <v>130</v>
      </c>
      <c r="C40" s="7">
        <v>120</v>
      </c>
      <c r="D40" s="6">
        <v>49.95</v>
      </c>
      <c r="E40" s="8">
        <v>5994</v>
      </c>
      <c r="F40" s="9" t="s">
        <v>41</v>
      </c>
    </row>
    <row r="41" customHeight="1" spans="1:6">
      <c r="A41" s="6">
        <v>37</v>
      </c>
      <c r="B41" s="7" t="s">
        <v>131</v>
      </c>
      <c r="C41" s="7">
        <v>35</v>
      </c>
      <c r="D41" s="6">
        <v>49.95</v>
      </c>
      <c r="E41" s="8">
        <v>1748.25</v>
      </c>
      <c r="F41" s="9" t="s">
        <v>41</v>
      </c>
    </row>
    <row r="42" customHeight="1" spans="1:6">
      <c r="A42" s="6">
        <v>38</v>
      </c>
      <c r="B42" s="7" t="s">
        <v>132</v>
      </c>
      <c r="C42" s="7">
        <v>120</v>
      </c>
      <c r="D42" s="6">
        <v>49.95</v>
      </c>
      <c r="E42" s="8">
        <v>5994</v>
      </c>
      <c r="F42" s="9" t="s">
        <v>41</v>
      </c>
    </row>
    <row r="43" ht="64" customHeight="1" spans="1:6">
      <c r="A43" s="11" t="s">
        <v>56</v>
      </c>
      <c r="B43" s="11"/>
      <c r="C43" s="11">
        <v>14405</v>
      </c>
      <c r="D43" s="12"/>
      <c r="E43" s="13" t="s">
        <v>133</v>
      </c>
      <c r="F43" s="19" t="s">
        <v>134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view="pageBreakPreview" zoomScaleNormal="100" workbookViewId="0">
      <selection activeCell="F21" sqref="F21"/>
    </sheetView>
  </sheetViews>
  <sheetFormatPr defaultColWidth="9" defaultRowHeight="22.05" customHeight="1" outlineLevelCol="5"/>
  <cols>
    <col min="1" max="1" width="6.775" style="1" customWidth="1"/>
    <col min="2" max="2" width="21.1083333333333" style="1" customWidth="1"/>
    <col min="3" max="4" width="14.775" style="1" customWidth="1"/>
    <col min="5" max="5" width="15" style="2" customWidth="1"/>
    <col min="6" max="6" width="14.1083333333333" style="1" customWidth="1"/>
    <col min="7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135</v>
      </c>
      <c r="B2" s="4"/>
      <c r="C2" s="4"/>
      <c r="D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5"/>
      <c r="B4" s="5"/>
      <c r="C4" s="5"/>
      <c r="D4" s="5"/>
      <c r="E4" s="5"/>
      <c r="F4" s="5"/>
    </row>
    <row r="5" customHeight="1" spans="1:6">
      <c r="A5" s="6">
        <v>1</v>
      </c>
      <c r="B5" s="7" t="s">
        <v>136</v>
      </c>
      <c r="C5" s="7">
        <v>1012.25</v>
      </c>
      <c r="D5" s="6">
        <v>49.75</v>
      </c>
      <c r="E5" s="8">
        <v>50359.4375</v>
      </c>
      <c r="F5" s="9" t="s">
        <v>41</v>
      </c>
    </row>
    <row r="6" customHeight="1" spans="1:6">
      <c r="A6" s="6">
        <v>2</v>
      </c>
      <c r="B6" s="7" t="s">
        <v>137</v>
      </c>
      <c r="C6" s="7">
        <v>246.18</v>
      </c>
      <c r="D6" s="6">
        <v>49.75</v>
      </c>
      <c r="E6" s="8">
        <v>12247.455</v>
      </c>
      <c r="F6" s="9" t="s">
        <v>41</v>
      </c>
    </row>
    <row r="7" customHeight="1" spans="1:6">
      <c r="A7" s="6">
        <v>3</v>
      </c>
      <c r="B7" s="7" t="s">
        <v>138</v>
      </c>
      <c r="C7" s="7">
        <v>71.54</v>
      </c>
      <c r="D7" s="6">
        <v>49.75</v>
      </c>
      <c r="E7" s="8">
        <v>3559.115</v>
      </c>
      <c r="F7" s="9" t="s">
        <v>41</v>
      </c>
    </row>
    <row r="8" customHeight="1" spans="1:6">
      <c r="A8" s="6">
        <v>4</v>
      </c>
      <c r="B8" s="7" t="s">
        <v>139</v>
      </c>
      <c r="C8" s="7">
        <v>70.59</v>
      </c>
      <c r="D8" s="6">
        <v>49.75</v>
      </c>
      <c r="E8" s="8">
        <v>3511.8525</v>
      </c>
      <c r="F8" s="9" t="s">
        <v>41</v>
      </c>
    </row>
    <row r="9" customHeight="1" spans="1:6">
      <c r="A9" s="6">
        <v>5</v>
      </c>
      <c r="B9" s="7" t="s">
        <v>120</v>
      </c>
      <c r="C9" s="7">
        <v>127.99</v>
      </c>
      <c r="D9" s="6">
        <v>49.75</v>
      </c>
      <c r="E9" s="8">
        <v>6367.5025</v>
      </c>
      <c r="F9" s="9" t="s">
        <v>41</v>
      </c>
    </row>
    <row r="10" customHeight="1" spans="1:6">
      <c r="A10" s="6">
        <v>6</v>
      </c>
      <c r="B10" s="7" t="s">
        <v>140</v>
      </c>
      <c r="C10" s="7">
        <v>68.09</v>
      </c>
      <c r="D10" s="6">
        <v>49.75</v>
      </c>
      <c r="E10" s="8">
        <v>3387.4775</v>
      </c>
      <c r="F10" s="9" t="s">
        <v>41</v>
      </c>
    </row>
    <row r="11" customHeight="1" spans="1:6">
      <c r="A11" s="6">
        <v>7</v>
      </c>
      <c r="B11" s="7" t="s">
        <v>139</v>
      </c>
      <c r="C11" s="7">
        <v>91.86</v>
      </c>
      <c r="D11" s="6">
        <v>49.75</v>
      </c>
      <c r="E11" s="8">
        <v>4570.035</v>
      </c>
      <c r="F11" s="9" t="s">
        <v>41</v>
      </c>
    </row>
    <row r="12" customHeight="1" spans="1:6">
      <c r="A12" s="6">
        <v>8</v>
      </c>
      <c r="B12" s="7" t="s">
        <v>139</v>
      </c>
      <c r="C12" s="7">
        <v>144.57</v>
      </c>
      <c r="D12" s="6">
        <v>49.75</v>
      </c>
      <c r="E12" s="8">
        <v>7192.3575</v>
      </c>
      <c r="F12" s="9" t="s">
        <v>41</v>
      </c>
    </row>
    <row r="13" customHeight="1" spans="1:6">
      <c r="A13" s="6">
        <v>9</v>
      </c>
      <c r="B13" s="7" t="s">
        <v>137</v>
      </c>
      <c r="C13" s="7">
        <v>63.5</v>
      </c>
      <c r="D13" s="6">
        <v>49.75</v>
      </c>
      <c r="E13" s="8">
        <v>3159.125</v>
      </c>
      <c r="F13" s="9" t="s">
        <v>41</v>
      </c>
    </row>
    <row r="14" customHeight="1" spans="1:6">
      <c r="A14" s="6">
        <v>10</v>
      </c>
      <c r="B14" s="7" t="s">
        <v>141</v>
      </c>
      <c r="C14" s="7">
        <v>514.64</v>
      </c>
      <c r="D14" s="6">
        <v>49.75</v>
      </c>
      <c r="E14" s="8">
        <v>25603.34</v>
      </c>
      <c r="F14" s="9" t="s">
        <v>41</v>
      </c>
    </row>
    <row r="15" customHeight="1" spans="1:6">
      <c r="A15" s="6">
        <v>11</v>
      </c>
      <c r="B15" s="7" t="s">
        <v>142</v>
      </c>
      <c r="C15" s="7">
        <v>100.16</v>
      </c>
      <c r="D15" s="6">
        <v>39.8</v>
      </c>
      <c r="E15" s="8">
        <v>3986.368</v>
      </c>
      <c r="F15" s="9" t="s">
        <v>9</v>
      </c>
    </row>
    <row r="16" customHeight="1" spans="1:6">
      <c r="A16" s="6">
        <v>12</v>
      </c>
      <c r="B16" s="7" t="s">
        <v>143</v>
      </c>
      <c r="C16" s="7">
        <v>7.6</v>
      </c>
      <c r="D16" s="6">
        <v>39.8</v>
      </c>
      <c r="E16" s="8">
        <v>302.48</v>
      </c>
      <c r="F16" s="9" t="s">
        <v>9</v>
      </c>
    </row>
    <row r="17" customHeight="1" spans="1:6">
      <c r="A17" s="6">
        <v>13</v>
      </c>
      <c r="B17" s="7" t="s">
        <v>144</v>
      </c>
      <c r="C17" s="7">
        <v>253.2</v>
      </c>
      <c r="D17" s="6">
        <v>39.8</v>
      </c>
      <c r="E17" s="8">
        <v>10077.36</v>
      </c>
      <c r="F17" s="9" t="s">
        <v>9</v>
      </c>
    </row>
    <row r="18" customHeight="1" spans="1:6">
      <c r="A18" s="6">
        <v>14</v>
      </c>
      <c r="B18" s="7" t="s">
        <v>145</v>
      </c>
      <c r="C18" s="7">
        <v>11</v>
      </c>
      <c r="D18" s="6">
        <v>39.8</v>
      </c>
      <c r="E18" s="8">
        <v>437.8</v>
      </c>
      <c r="F18" s="9" t="s">
        <v>9</v>
      </c>
    </row>
    <row r="19" customHeight="1" spans="1:6">
      <c r="A19" s="6">
        <v>15</v>
      </c>
      <c r="B19" s="7" t="s">
        <v>136</v>
      </c>
      <c r="C19" s="7">
        <v>415.6</v>
      </c>
      <c r="D19" s="6">
        <v>39.8</v>
      </c>
      <c r="E19" s="8">
        <v>16540.88</v>
      </c>
      <c r="F19" s="9" t="s">
        <v>9</v>
      </c>
    </row>
    <row r="20" customHeight="1" spans="1:6">
      <c r="A20" s="6">
        <v>16</v>
      </c>
      <c r="B20" s="7" t="s">
        <v>146</v>
      </c>
      <c r="C20" s="7">
        <v>101.06</v>
      </c>
      <c r="D20" s="6">
        <v>39.8</v>
      </c>
      <c r="E20" s="8">
        <v>4022.188</v>
      </c>
      <c r="F20" s="9" t="s">
        <v>9</v>
      </c>
    </row>
    <row r="21" customHeight="1" spans="1:6">
      <c r="A21" s="6">
        <v>17</v>
      </c>
      <c r="B21" s="7" t="s">
        <v>147</v>
      </c>
      <c r="C21" s="7">
        <v>66.7</v>
      </c>
      <c r="D21" s="6">
        <v>39.8</v>
      </c>
      <c r="E21" s="8">
        <v>2654.66</v>
      </c>
      <c r="F21" s="9" t="s">
        <v>9</v>
      </c>
    </row>
    <row r="22" customHeight="1" spans="1:6">
      <c r="A22" s="6">
        <v>18</v>
      </c>
      <c r="B22" s="7" t="s">
        <v>136</v>
      </c>
      <c r="C22" s="7">
        <v>211.2</v>
      </c>
      <c r="D22" s="6">
        <v>39.8</v>
      </c>
      <c r="E22" s="8">
        <v>8405.76</v>
      </c>
      <c r="F22" s="9" t="s">
        <v>9</v>
      </c>
    </row>
    <row r="23" customHeight="1" spans="1:6">
      <c r="A23" s="6">
        <v>19</v>
      </c>
      <c r="B23" s="7" t="s">
        <v>148</v>
      </c>
      <c r="C23" s="7">
        <v>141.1</v>
      </c>
      <c r="D23" s="6">
        <v>39.8</v>
      </c>
      <c r="E23" s="8">
        <v>5615.78</v>
      </c>
      <c r="F23" s="9" t="s">
        <v>9</v>
      </c>
    </row>
    <row r="24" customHeight="1" spans="1:6">
      <c r="A24" s="6">
        <v>20</v>
      </c>
      <c r="B24" s="7" t="s">
        <v>149</v>
      </c>
      <c r="C24" s="7">
        <v>28.7</v>
      </c>
      <c r="D24" s="6">
        <v>39.8</v>
      </c>
      <c r="E24" s="8">
        <v>1142.26</v>
      </c>
      <c r="F24" s="9" t="s">
        <v>9</v>
      </c>
    </row>
    <row r="25" customHeight="1" spans="1:6">
      <c r="A25" s="6">
        <v>21</v>
      </c>
      <c r="B25" s="7" t="s">
        <v>150</v>
      </c>
      <c r="C25" s="7">
        <v>83.22</v>
      </c>
      <c r="D25" s="6">
        <v>39.8</v>
      </c>
      <c r="E25" s="8">
        <v>3312.156</v>
      </c>
      <c r="F25" s="9" t="s">
        <v>9</v>
      </c>
    </row>
    <row r="26" customHeight="1" spans="1:6">
      <c r="A26" s="6">
        <v>22</v>
      </c>
      <c r="B26" s="7" t="s">
        <v>151</v>
      </c>
      <c r="C26" s="7">
        <v>62.43</v>
      </c>
      <c r="D26" s="6">
        <v>39.8</v>
      </c>
      <c r="E26" s="8">
        <v>2484.714</v>
      </c>
      <c r="F26" s="9" t="s">
        <v>9</v>
      </c>
    </row>
    <row r="27" customHeight="1" spans="1:6">
      <c r="A27" s="6">
        <v>23</v>
      </c>
      <c r="B27" s="7" t="s">
        <v>152</v>
      </c>
      <c r="C27" s="7">
        <v>49.64</v>
      </c>
      <c r="D27" s="6">
        <v>39.8</v>
      </c>
      <c r="E27" s="8">
        <v>1975.672</v>
      </c>
      <c r="F27" s="9" t="s">
        <v>9</v>
      </c>
    </row>
    <row r="28" customHeight="1" spans="1:6">
      <c r="A28" s="6">
        <v>24</v>
      </c>
      <c r="B28" s="7" t="s">
        <v>137</v>
      </c>
      <c r="C28" s="7">
        <v>303</v>
      </c>
      <c r="D28" s="6">
        <v>39.8</v>
      </c>
      <c r="E28" s="8">
        <v>12059.4</v>
      </c>
      <c r="F28" s="9" t="s">
        <v>9</v>
      </c>
    </row>
    <row r="29" customHeight="1" spans="1:6">
      <c r="A29" s="6">
        <v>25</v>
      </c>
      <c r="B29" s="7" t="s">
        <v>153</v>
      </c>
      <c r="C29" s="7">
        <v>90.8</v>
      </c>
      <c r="D29" s="6">
        <v>39.8</v>
      </c>
      <c r="E29" s="8">
        <v>3613.84</v>
      </c>
      <c r="F29" s="9" t="s">
        <v>9</v>
      </c>
    </row>
    <row r="30" customHeight="1" spans="1:6">
      <c r="A30" s="6">
        <v>26</v>
      </c>
      <c r="B30" s="7" t="s">
        <v>154</v>
      </c>
      <c r="C30" s="7">
        <v>405.6</v>
      </c>
      <c r="D30" s="6">
        <v>39.8</v>
      </c>
      <c r="E30" s="8">
        <v>16142.88</v>
      </c>
      <c r="F30" s="9" t="s">
        <v>9</v>
      </c>
    </row>
    <row r="31" customHeight="1" spans="1:6">
      <c r="A31" s="6">
        <v>27</v>
      </c>
      <c r="B31" s="7" t="s">
        <v>155</v>
      </c>
      <c r="C31" s="7">
        <v>177.7</v>
      </c>
      <c r="D31" s="6">
        <v>39.8</v>
      </c>
      <c r="E31" s="8">
        <v>7072.46</v>
      </c>
      <c r="F31" s="9" t="s">
        <v>9</v>
      </c>
    </row>
    <row r="32" customHeight="1" spans="1:6">
      <c r="A32" s="6">
        <v>28</v>
      </c>
      <c r="B32" s="7" t="s">
        <v>156</v>
      </c>
      <c r="C32" s="7">
        <v>98.3</v>
      </c>
      <c r="D32" s="6">
        <v>39.8</v>
      </c>
      <c r="E32" s="8">
        <v>3912.34</v>
      </c>
      <c r="F32" s="9" t="s">
        <v>9</v>
      </c>
    </row>
    <row r="33" customHeight="1" spans="1:6">
      <c r="A33" s="6">
        <v>29</v>
      </c>
      <c r="B33" s="7" t="s">
        <v>157</v>
      </c>
      <c r="C33" s="7">
        <v>37.4</v>
      </c>
      <c r="D33" s="6">
        <v>39.8</v>
      </c>
      <c r="E33" s="8">
        <v>1488.52</v>
      </c>
      <c r="F33" s="9" t="s">
        <v>9</v>
      </c>
    </row>
    <row r="34" customHeight="1" spans="1:6">
      <c r="A34" s="6">
        <v>30</v>
      </c>
      <c r="B34" s="7" t="s">
        <v>158</v>
      </c>
      <c r="C34" s="7">
        <v>47.7</v>
      </c>
      <c r="D34" s="6">
        <v>39.8</v>
      </c>
      <c r="E34" s="8">
        <v>1898.46</v>
      </c>
      <c r="F34" s="9" t="s">
        <v>9</v>
      </c>
    </row>
    <row r="35" customHeight="1" spans="1:6">
      <c r="A35" s="6">
        <v>31</v>
      </c>
      <c r="B35" s="7" t="s">
        <v>159</v>
      </c>
      <c r="C35" s="7">
        <v>44.3</v>
      </c>
      <c r="D35" s="6">
        <v>39.8</v>
      </c>
      <c r="E35" s="8">
        <v>1763.14</v>
      </c>
      <c r="F35" s="9" t="s">
        <v>9</v>
      </c>
    </row>
    <row r="36" customHeight="1" spans="1:6">
      <c r="A36" s="6">
        <v>32</v>
      </c>
      <c r="B36" s="7" t="s">
        <v>160</v>
      </c>
      <c r="C36" s="7">
        <v>64.6</v>
      </c>
      <c r="D36" s="6">
        <v>39.8</v>
      </c>
      <c r="E36" s="8">
        <v>2571.08</v>
      </c>
      <c r="F36" s="9" t="s">
        <v>9</v>
      </c>
    </row>
    <row r="37" customHeight="1" spans="1:6">
      <c r="A37" s="6">
        <v>33</v>
      </c>
      <c r="B37" s="7" t="s">
        <v>161</v>
      </c>
      <c r="C37" s="7">
        <v>227.8</v>
      </c>
      <c r="D37" s="6">
        <v>39.8</v>
      </c>
      <c r="E37" s="8">
        <v>9066.44</v>
      </c>
      <c r="F37" s="9" t="s">
        <v>9</v>
      </c>
    </row>
    <row r="38" customHeight="1" spans="1:6">
      <c r="A38" s="6">
        <v>34</v>
      </c>
      <c r="B38" s="7" t="s">
        <v>162</v>
      </c>
      <c r="C38" s="7">
        <v>184.2</v>
      </c>
      <c r="D38" s="6">
        <v>39.8</v>
      </c>
      <c r="E38" s="8">
        <v>7331.16</v>
      </c>
      <c r="F38" s="9" t="s">
        <v>9</v>
      </c>
    </row>
    <row r="39" customHeight="1" spans="1:6">
      <c r="A39" s="6">
        <v>35</v>
      </c>
      <c r="B39" s="7" t="s">
        <v>163</v>
      </c>
      <c r="C39" s="7">
        <v>250.6</v>
      </c>
      <c r="D39" s="6">
        <v>39.8</v>
      </c>
      <c r="E39" s="8">
        <v>9973.88</v>
      </c>
      <c r="F39" s="9" t="s">
        <v>9</v>
      </c>
    </row>
    <row r="40" customHeight="1" spans="1:6">
      <c r="A40" s="6">
        <v>36</v>
      </c>
      <c r="B40" s="7" t="s">
        <v>164</v>
      </c>
      <c r="C40" s="7">
        <v>234.1</v>
      </c>
      <c r="D40" s="6">
        <v>39.8</v>
      </c>
      <c r="E40" s="8">
        <v>9317.18</v>
      </c>
      <c r="F40" s="9" t="s">
        <v>9</v>
      </c>
    </row>
    <row r="41" customHeight="1" spans="1:6">
      <c r="A41" s="6">
        <v>37</v>
      </c>
      <c r="B41" s="7" t="s">
        <v>165</v>
      </c>
      <c r="C41" s="7">
        <v>145</v>
      </c>
      <c r="D41" s="6">
        <v>39.8</v>
      </c>
      <c r="E41" s="8">
        <v>5771</v>
      </c>
      <c r="F41" s="9" t="s">
        <v>9</v>
      </c>
    </row>
    <row r="42" customHeight="1" spans="1:6">
      <c r="A42" s="6">
        <v>38</v>
      </c>
      <c r="B42" s="7" t="s">
        <v>141</v>
      </c>
      <c r="C42" s="7">
        <v>12.5</v>
      </c>
      <c r="D42" s="6">
        <v>39.8</v>
      </c>
      <c r="E42" s="8">
        <v>497.5</v>
      </c>
      <c r="F42" s="9" t="s">
        <v>9</v>
      </c>
    </row>
    <row r="43" customHeight="1" spans="1:6">
      <c r="A43" s="6">
        <v>39</v>
      </c>
      <c r="B43" s="7" t="s">
        <v>166</v>
      </c>
      <c r="C43" s="7">
        <v>79.6</v>
      </c>
      <c r="D43" s="6">
        <v>39.8</v>
      </c>
      <c r="E43" s="8">
        <v>3168.08</v>
      </c>
      <c r="F43" s="9" t="s">
        <v>9</v>
      </c>
    </row>
    <row r="44" customHeight="1" spans="1:6">
      <c r="A44" s="6">
        <v>40</v>
      </c>
      <c r="B44" s="7" t="s">
        <v>167</v>
      </c>
      <c r="C44" s="7">
        <v>211.4</v>
      </c>
      <c r="D44" s="6">
        <v>39.8</v>
      </c>
      <c r="E44" s="8">
        <v>8413.72</v>
      </c>
      <c r="F44" s="9" t="s">
        <v>9</v>
      </c>
    </row>
    <row r="45" customHeight="1" spans="1:6">
      <c r="A45" s="6">
        <v>41</v>
      </c>
      <c r="B45" s="7" t="s">
        <v>168</v>
      </c>
      <c r="C45" s="7">
        <v>170.9</v>
      </c>
      <c r="D45" s="6">
        <v>39.8</v>
      </c>
      <c r="E45" s="8">
        <v>6801.82</v>
      </c>
      <c r="F45" s="9" t="s">
        <v>9</v>
      </c>
    </row>
    <row r="46" customHeight="1" spans="1:6">
      <c r="A46" s="6">
        <v>42</v>
      </c>
      <c r="B46" s="7" t="s">
        <v>169</v>
      </c>
      <c r="C46" s="7">
        <v>253.3</v>
      </c>
      <c r="D46" s="6">
        <v>39.8</v>
      </c>
      <c r="E46" s="8">
        <v>10081.34</v>
      </c>
      <c r="F46" s="9" t="s">
        <v>9</v>
      </c>
    </row>
    <row r="47" customHeight="1" spans="1:6">
      <c r="A47" s="6">
        <v>43</v>
      </c>
      <c r="B47" s="7" t="s">
        <v>140</v>
      </c>
      <c r="C47" s="7">
        <v>50.79</v>
      </c>
      <c r="D47" s="6">
        <v>39.8</v>
      </c>
      <c r="E47" s="8">
        <v>2021.442</v>
      </c>
      <c r="F47" s="9" t="s">
        <v>9</v>
      </c>
    </row>
    <row r="48" customHeight="1" spans="1:6">
      <c r="A48" s="6">
        <v>44</v>
      </c>
      <c r="B48" s="7" t="s">
        <v>136</v>
      </c>
      <c r="C48" s="7">
        <v>296.4</v>
      </c>
      <c r="D48" s="6">
        <v>39.8</v>
      </c>
      <c r="E48" s="8">
        <v>11796.72</v>
      </c>
      <c r="F48" s="9" t="s">
        <v>9</v>
      </c>
    </row>
    <row r="49" customHeight="1" spans="1:6">
      <c r="A49" s="6">
        <v>45</v>
      </c>
      <c r="B49" s="7" t="s">
        <v>170</v>
      </c>
      <c r="C49" s="7">
        <v>48.8</v>
      </c>
      <c r="D49" s="6">
        <v>39.8</v>
      </c>
      <c r="E49" s="8">
        <v>1942.24</v>
      </c>
      <c r="F49" s="9" t="s">
        <v>9</v>
      </c>
    </row>
    <row r="50" customHeight="1" spans="1:6">
      <c r="A50" s="6">
        <v>46</v>
      </c>
      <c r="B50" s="7" t="s">
        <v>171</v>
      </c>
      <c r="C50" s="7">
        <v>268.3</v>
      </c>
      <c r="D50" s="6">
        <v>39.8</v>
      </c>
      <c r="E50" s="8">
        <v>10678.34</v>
      </c>
      <c r="F50" s="9" t="s">
        <v>9</v>
      </c>
    </row>
    <row r="51" customHeight="1" spans="1:6">
      <c r="A51" s="6">
        <v>47</v>
      </c>
      <c r="B51" s="7" t="s">
        <v>172</v>
      </c>
      <c r="C51" s="7">
        <v>185</v>
      </c>
      <c r="D51" s="6">
        <v>39.8</v>
      </c>
      <c r="E51" s="8">
        <v>7363</v>
      </c>
      <c r="F51" s="9" t="s">
        <v>9</v>
      </c>
    </row>
    <row r="52" customHeight="1" spans="1:6">
      <c r="A52" s="6">
        <v>48</v>
      </c>
      <c r="B52" s="7" t="s">
        <v>173</v>
      </c>
      <c r="C52" s="7">
        <v>223.1</v>
      </c>
      <c r="D52" s="6">
        <v>39.8</v>
      </c>
      <c r="E52" s="14">
        <v>8879.38</v>
      </c>
      <c r="F52" s="9" t="s">
        <v>9</v>
      </c>
    </row>
    <row r="53" customHeight="1" spans="1:6">
      <c r="A53" s="6">
        <v>49</v>
      </c>
      <c r="B53" s="7" t="s">
        <v>174</v>
      </c>
      <c r="C53" s="7">
        <v>103.1</v>
      </c>
      <c r="D53" s="6">
        <v>39.8</v>
      </c>
      <c r="E53" s="15">
        <v>4103.38</v>
      </c>
      <c r="F53" s="9" t="s">
        <v>9</v>
      </c>
    </row>
    <row r="54" customHeight="1" spans="1:6">
      <c r="A54" s="6">
        <v>50</v>
      </c>
      <c r="B54" s="7" t="s">
        <v>175</v>
      </c>
      <c r="C54" s="7">
        <v>50.4</v>
      </c>
      <c r="D54" s="6">
        <v>39.8</v>
      </c>
      <c r="E54" s="15">
        <v>2005.92</v>
      </c>
      <c r="F54" s="9" t="s">
        <v>9</v>
      </c>
    </row>
    <row r="55" customHeight="1" spans="1:6">
      <c r="A55" s="6">
        <v>51</v>
      </c>
      <c r="B55" s="7" t="s">
        <v>176</v>
      </c>
      <c r="C55" s="7">
        <v>242.24</v>
      </c>
      <c r="D55" s="6">
        <v>39.8</v>
      </c>
      <c r="E55" s="14">
        <v>9641.152</v>
      </c>
      <c r="F55" s="9" t="s">
        <v>9</v>
      </c>
    </row>
    <row r="56" customHeight="1" spans="1:6">
      <c r="A56" s="6">
        <v>52</v>
      </c>
      <c r="B56" s="7" t="s">
        <v>177</v>
      </c>
      <c r="C56" s="7">
        <v>139.5</v>
      </c>
      <c r="D56" s="6">
        <v>39.8</v>
      </c>
      <c r="E56" s="13">
        <v>5552.1</v>
      </c>
      <c r="F56" s="9" t="s">
        <v>9</v>
      </c>
    </row>
    <row r="57" customHeight="1" spans="1:6">
      <c r="A57" s="16">
        <v>53</v>
      </c>
      <c r="B57" s="17" t="s">
        <v>178</v>
      </c>
      <c r="C57" s="17">
        <v>60.1</v>
      </c>
      <c r="D57" s="6">
        <v>39.8</v>
      </c>
      <c r="E57" s="18">
        <v>2391.98</v>
      </c>
      <c r="F57" s="9" t="s">
        <v>9</v>
      </c>
    </row>
    <row r="58" customHeight="1" spans="1:6">
      <c r="A58" s="11" t="s">
        <v>56</v>
      </c>
      <c r="B58" s="11"/>
      <c r="C58" s="11">
        <v>8649.35</v>
      </c>
      <c r="D58" s="12"/>
      <c r="E58" s="13" t="s">
        <v>179</v>
      </c>
      <c r="F58" s="1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view="pageBreakPreview" zoomScaleNormal="100" topLeftCell="A37" workbookViewId="0">
      <selection activeCell="D47" sqref="D47"/>
    </sheetView>
  </sheetViews>
  <sheetFormatPr defaultColWidth="9" defaultRowHeight="22.05" customHeight="1" outlineLevelCol="5"/>
  <cols>
    <col min="1" max="1" width="6.775" style="1" customWidth="1"/>
    <col min="2" max="2" width="21.1083333333333" style="1" customWidth="1"/>
    <col min="3" max="4" width="14.775" style="1" customWidth="1"/>
    <col min="5" max="5" width="15" style="2" customWidth="1"/>
    <col min="6" max="6" width="14.1083333333333" style="1" customWidth="1"/>
    <col min="7" max="7" width="11.5" style="1"/>
    <col min="8" max="16384" width="9" style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180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5"/>
      <c r="B4" s="5"/>
      <c r="C4" s="5"/>
      <c r="D4" s="5"/>
      <c r="E4" s="5"/>
      <c r="F4" s="5"/>
    </row>
    <row r="5" customHeight="1" spans="1:6">
      <c r="A5" s="6">
        <v>1</v>
      </c>
      <c r="B5" s="7" t="s">
        <v>181</v>
      </c>
      <c r="C5" s="7">
        <v>443.9</v>
      </c>
      <c r="D5" s="6">
        <v>39.92</v>
      </c>
      <c r="E5" s="8">
        <v>17720.488</v>
      </c>
      <c r="F5" s="9" t="s">
        <v>9</v>
      </c>
    </row>
    <row r="6" customHeight="1" spans="1:6">
      <c r="A6" s="6">
        <v>2</v>
      </c>
      <c r="B6" s="7" t="s">
        <v>182</v>
      </c>
      <c r="C6" s="7">
        <v>89.6</v>
      </c>
      <c r="D6" s="6">
        <v>39.92</v>
      </c>
      <c r="E6" s="8">
        <v>3576.832</v>
      </c>
      <c r="F6" s="9" t="s">
        <v>9</v>
      </c>
    </row>
    <row r="7" customHeight="1" spans="1:6">
      <c r="A7" s="6">
        <v>3</v>
      </c>
      <c r="B7" s="7" t="s">
        <v>183</v>
      </c>
      <c r="C7" s="7">
        <v>61.06</v>
      </c>
      <c r="D7" s="6">
        <v>39.92</v>
      </c>
      <c r="E7" s="8">
        <v>2437.5152</v>
      </c>
      <c r="F7" s="9" t="s">
        <v>9</v>
      </c>
    </row>
    <row r="8" customHeight="1" spans="1:6">
      <c r="A8" s="6">
        <v>4</v>
      </c>
      <c r="B8" s="7" t="s">
        <v>184</v>
      </c>
      <c r="C8" s="7">
        <v>145</v>
      </c>
      <c r="D8" s="6">
        <v>39.92</v>
      </c>
      <c r="E8" s="8">
        <v>5788.4</v>
      </c>
      <c r="F8" s="9" t="s">
        <v>9</v>
      </c>
    </row>
    <row r="9" customHeight="1" spans="1:6">
      <c r="A9" s="6">
        <v>5</v>
      </c>
      <c r="B9" s="7" t="s">
        <v>185</v>
      </c>
      <c r="C9" s="7">
        <v>98.7</v>
      </c>
      <c r="D9" s="6">
        <v>39.92</v>
      </c>
      <c r="E9" s="8">
        <v>3940.104</v>
      </c>
      <c r="F9" s="9" t="s">
        <v>9</v>
      </c>
    </row>
    <row r="10" customHeight="1" spans="1:6">
      <c r="A10" s="6">
        <v>6</v>
      </c>
      <c r="B10" s="7" t="s">
        <v>186</v>
      </c>
      <c r="C10" s="7">
        <v>135</v>
      </c>
      <c r="D10" s="6">
        <v>39.92</v>
      </c>
      <c r="E10" s="8">
        <v>5389.2</v>
      </c>
      <c r="F10" s="9" t="s">
        <v>9</v>
      </c>
    </row>
    <row r="11" customHeight="1" spans="1:6">
      <c r="A11" s="6">
        <v>7</v>
      </c>
      <c r="B11" s="7" t="s">
        <v>187</v>
      </c>
      <c r="C11" s="7">
        <v>57.8</v>
      </c>
      <c r="D11" s="6">
        <v>39.92</v>
      </c>
      <c r="E11" s="8">
        <v>2307.376</v>
      </c>
      <c r="F11" s="9" t="s">
        <v>9</v>
      </c>
    </row>
    <row r="12" customHeight="1" spans="1:6">
      <c r="A12" s="6">
        <v>8</v>
      </c>
      <c r="B12" s="7" t="s">
        <v>188</v>
      </c>
      <c r="C12" s="7">
        <v>422.3</v>
      </c>
      <c r="D12" s="6">
        <v>39.92</v>
      </c>
      <c r="E12" s="8">
        <v>16858.216</v>
      </c>
      <c r="F12" s="9" t="s">
        <v>9</v>
      </c>
    </row>
    <row r="13" customHeight="1" spans="1:6">
      <c r="A13" s="6">
        <v>9</v>
      </c>
      <c r="B13" s="7" t="s">
        <v>189</v>
      </c>
      <c r="C13" s="7">
        <v>279</v>
      </c>
      <c r="D13" s="6">
        <v>39.92</v>
      </c>
      <c r="E13" s="8">
        <v>11137.68</v>
      </c>
      <c r="F13" s="9" t="s">
        <v>9</v>
      </c>
    </row>
    <row r="14" customHeight="1" spans="1:6">
      <c r="A14" s="6">
        <v>10</v>
      </c>
      <c r="B14" s="7" t="s">
        <v>117</v>
      </c>
      <c r="C14" s="7">
        <v>42.5</v>
      </c>
      <c r="D14" s="6">
        <v>39.92</v>
      </c>
      <c r="E14" s="8">
        <v>1696.6</v>
      </c>
      <c r="F14" s="9" t="s">
        <v>9</v>
      </c>
    </row>
    <row r="15" customHeight="1" spans="1:6">
      <c r="A15" s="6">
        <v>11</v>
      </c>
      <c r="B15" s="7" t="s">
        <v>190</v>
      </c>
      <c r="C15" s="7">
        <v>196.6</v>
      </c>
      <c r="D15" s="6">
        <v>39.92</v>
      </c>
      <c r="E15" s="8">
        <v>7848.272</v>
      </c>
      <c r="F15" s="9" t="s">
        <v>9</v>
      </c>
    </row>
    <row r="16" customHeight="1" spans="1:6">
      <c r="A16" s="6">
        <v>12</v>
      </c>
      <c r="B16" s="7" t="s">
        <v>191</v>
      </c>
      <c r="C16" s="7">
        <v>251</v>
      </c>
      <c r="D16" s="6">
        <v>39.92</v>
      </c>
      <c r="E16" s="8">
        <v>10019.92</v>
      </c>
      <c r="F16" s="9" t="s">
        <v>9</v>
      </c>
    </row>
    <row r="17" customHeight="1" spans="1:6">
      <c r="A17" s="6">
        <v>13</v>
      </c>
      <c r="B17" s="7" t="s">
        <v>192</v>
      </c>
      <c r="C17" s="7">
        <v>389.8</v>
      </c>
      <c r="D17" s="6">
        <v>39.92</v>
      </c>
      <c r="E17" s="8">
        <v>15560.816</v>
      </c>
      <c r="F17" s="9" t="s">
        <v>9</v>
      </c>
    </row>
    <row r="18" customHeight="1" spans="1:6">
      <c r="A18" s="6">
        <v>14</v>
      </c>
      <c r="B18" s="7" t="s">
        <v>193</v>
      </c>
      <c r="C18" s="7">
        <v>622.7</v>
      </c>
      <c r="D18" s="6">
        <v>39.92</v>
      </c>
      <c r="E18" s="8">
        <v>24858.184</v>
      </c>
      <c r="F18" s="9" t="s">
        <v>9</v>
      </c>
    </row>
    <row r="19" customHeight="1" spans="1:6">
      <c r="A19" s="6">
        <v>15</v>
      </c>
      <c r="B19" s="7" t="s">
        <v>194</v>
      </c>
      <c r="C19" s="7">
        <v>228.5</v>
      </c>
      <c r="D19" s="6">
        <v>39.92</v>
      </c>
      <c r="E19" s="8">
        <v>9121.72</v>
      </c>
      <c r="F19" s="9" t="s">
        <v>9</v>
      </c>
    </row>
    <row r="20" customHeight="1" spans="1:6">
      <c r="A20" s="6">
        <v>16</v>
      </c>
      <c r="B20" s="7" t="s">
        <v>195</v>
      </c>
      <c r="C20" s="7">
        <v>362.2</v>
      </c>
      <c r="D20" s="6">
        <v>39.92</v>
      </c>
      <c r="E20" s="8">
        <v>14459.024</v>
      </c>
      <c r="F20" s="9" t="s">
        <v>9</v>
      </c>
    </row>
    <row r="21" customHeight="1" spans="1:6">
      <c r="A21" s="6">
        <v>17</v>
      </c>
      <c r="B21" s="7" t="s">
        <v>196</v>
      </c>
      <c r="C21" s="7">
        <v>16.5</v>
      </c>
      <c r="D21" s="6">
        <v>39.92</v>
      </c>
      <c r="E21" s="8">
        <v>658.68</v>
      </c>
      <c r="F21" s="9" t="s">
        <v>9</v>
      </c>
    </row>
    <row r="22" customHeight="1" spans="1:6">
      <c r="A22" s="6">
        <v>18</v>
      </c>
      <c r="B22" s="7" t="s">
        <v>197</v>
      </c>
      <c r="C22" s="7">
        <v>6.4</v>
      </c>
      <c r="D22" s="6">
        <v>39.92</v>
      </c>
      <c r="E22" s="8">
        <v>255.488</v>
      </c>
      <c r="F22" s="9" t="s">
        <v>9</v>
      </c>
    </row>
    <row r="23" customHeight="1" spans="1:6">
      <c r="A23" s="6">
        <v>19</v>
      </c>
      <c r="B23" s="7" t="s">
        <v>198</v>
      </c>
      <c r="C23" s="7">
        <v>116.3</v>
      </c>
      <c r="D23" s="6">
        <v>39.92</v>
      </c>
      <c r="E23" s="8">
        <v>4642.696</v>
      </c>
      <c r="F23" s="9" t="s">
        <v>9</v>
      </c>
    </row>
    <row r="24" customHeight="1" spans="1:6">
      <c r="A24" s="6">
        <v>20</v>
      </c>
      <c r="B24" s="7" t="s">
        <v>199</v>
      </c>
      <c r="C24" s="7">
        <v>65</v>
      </c>
      <c r="D24" s="6">
        <v>39.92</v>
      </c>
      <c r="E24" s="8">
        <v>2594.8</v>
      </c>
      <c r="F24" s="9" t="s">
        <v>9</v>
      </c>
    </row>
    <row r="25" customHeight="1" spans="1:6">
      <c r="A25" s="6">
        <v>21</v>
      </c>
      <c r="B25" s="7" t="s">
        <v>200</v>
      </c>
      <c r="C25" s="7">
        <v>154.2</v>
      </c>
      <c r="D25" s="6">
        <v>39.92</v>
      </c>
      <c r="E25" s="8">
        <v>6155.664</v>
      </c>
      <c r="F25" s="9" t="s">
        <v>9</v>
      </c>
    </row>
    <row r="26" ht="28.05" customHeight="1" spans="1:6">
      <c r="A26" s="6">
        <v>22</v>
      </c>
      <c r="B26" s="10" t="s">
        <v>201</v>
      </c>
      <c r="C26" s="7">
        <v>321.04</v>
      </c>
      <c r="D26" s="6">
        <v>39.92</v>
      </c>
      <c r="E26" s="8">
        <v>12815.9168</v>
      </c>
      <c r="F26" s="9" t="s">
        <v>9</v>
      </c>
    </row>
    <row r="27" ht="28.05" customHeight="1" spans="1:6">
      <c r="A27" s="6">
        <v>23</v>
      </c>
      <c r="B27" s="10" t="s">
        <v>202</v>
      </c>
      <c r="C27" s="7">
        <v>70</v>
      </c>
      <c r="D27" s="6">
        <v>39.92</v>
      </c>
      <c r="E27" s="8">
        <v>2794.4</v>
      </c>
      <c r="F27" s="9" t="s">
        <v>9</v>
      </c>
    </row>
    <row r="28" ht="28.05" customHeight="1" spans="1:6">
      <c r="A28" s="6">
        <v>24</v>
      </c>
      <c r="B28" s="10" t="s">
        <v>203</v>
      </c>
      <c r="C28" s="7">
        <v>113</v>
      </c>
      <c r="D28" s="6">
        <v>39.92</v>
      </c>
      <c r="E28" s="8">
        <v>4510.96</v>
      </c>
      <c r="F28" s="9" t="s">
        <v>9</v>
      </c>
    </row>
    <row r="29" ht="28.05" customHeight="1" spans="1:6">
      <c r="A29" s="6">
        <v>25</v>
      </c>
      <c r="B29" s="10" t="s">
        <v>204</v>
      </c>
      <c r="C29" s="7">
        <v>470</v>
      </c>
      <c r="D29" s="6">
        <v>39.92</v>
      </c>
      <c r="E29" s="8">
        <v>18762.4</v>
      </c>
      <c r="F29" s="9" t="s">
        <v>9</v>
      </c>
    </row>
    <row r="30" customHeight="1" spans="1:6">
      <c r="A30" s="6">
        <v>26</v>
      </c>
      <c r="B30" s="7" t="s">
        <v>205</v>
      </c>
      <c r="C30" s="7">
        <v>507</v>
      </c>
      <c r="D30" s="6">
        <v>39.92</v>
      </c>
      <c r="E30" s="8">
        <v>20239.44</v>
      </c>
      <c r="F30" s="9" t="s">
        <v>9</v>
      </c>
    </row>
    <row r="31" customHeight="1" spans="1:6">
      <c r="A31" s="6">
        <v>27</v>
      </c>
      <c r="B31" s="7" t="s">
        <v>206</v>
      </c>
      <c r="C31" s="7">
        <v>633</v>
      </c>
      <c r="D31" s="6">
        <v>39.92</v>
      </c>
      <c r="E31" s="8">
        <v>25269.36</v>
      </c>
      <c r="F31" s="9" t="s">
        <v>9</v>
      </c>
    </row>
    <row r="32" customHeight="1" spans="1:6">
      <c r="A32" s="6">
        <v>28</v>
      </c>
      <c r="B32" s="7" t="s">
        <v>207</v>
      </c>
      <c r="C32" s="7">
        <v>155</v>
      </c>
      <c r="D32" s="6">
        <v>39.92</v>
      </c>
      <c r="E32" s="8">
        <v>6187.6</v>
      </c>
      <c r="F32" s="9" t="s">
        <v>9</v>
      </c>
    </row>
    <row r="33" customHeight="1" spans="1:6">
      <c r="A33" s="6">
        <v>29</v>
      </c>
      <c r="B33" s="7" t="s">
        <v>137</v>
      </c>
      <c r="C33" s="7">
        <v>140</v>
      </c>
      <c r="D33" s="6">
        <v>39.92</v>
      </c>
      <c r="E33" s="8">
        <v>5588.8</v>
      </c>
      <c r="F33" s="9" t="s">
        <v>9</v>
      </c>
    </row>
    <row r="34" customHeight="1" spans="1:6">
      <c r="A34" s="6">
        <v>30</v>
      </c>
      <c r="B34" s="7" t="s">
        <v>208</v>
      </c>
      <c r="C34" s="7">
        <v>440</v>
      </c>
      <c r="D34" s="6">
        <v>39.92</v>
      </c>
      <c r="E34" s="8">
        <v>17564.8</v>
      </c>
      <c r="F34" s="9" t="s">
        <v>9</v>
      </c>
    </row>
    <row r="35" ht="28.05" customHeight="1" spans="1:6">
      <c r="A35" s="6">
        <v>31</v>
      </c>
      <c r="B35" s="10" t="s">
        <v>209</v>
      </c>
      <c r="C35" s="7">
        <v>375</v>
      </c>
      <c r="D35" s="6">
        <v>49.9</v>
      </c>
      <c r="E35" s="8">
        <v>18712.5</v>
      </c>
      <c r="F35" s="9" t="s">
        <v>41</v>
      </c>
    </row>
    <row r="36" ht="28.05" customHeight="1" spans="1:6">
      <c r="A36" s="6">
        <v>32</v>
      </c>
      <c r="B36" s="10" t="s">
        <v>210</v>
      </c>
      <c r="C36" s="7">
        <v>428</v>
      </c>
      <c r="D36" s="6">
        <v>49.9</v>
      </c>
      <c r="E36" s="8">
        <v>21357.2</v>
      </c>
      <c r="F36" s="9" t="s">
        <v>41</v>
      </c>
    </row>
    <row r="37" ht="28.05" customHeight="1" spans="1:6">
      <c r="A37" s="6">
        <v>33</v>
      </c>
      <c r="B37" s="10" t="s">
        <v>211</v>
      </c>
      <c r="C37" s="7">
        <v>447</v>
      </c>
      <c r="D37" s="6">
        <v>49.9</v>
      </c>
      <c r="E37" s="8">
        <v>22305.3</v>
      </c>
      <c r="F37" s="9" t="s">
        <v>41</v>
      </c>
    </row>
    <row r="38" customHeight="1" spans="1:6">
      <c r="A38" s="6">
        <v>34</v>
      </c>
      <c r="B38" s="7" t="s">
        <v>212</v>
      </c>
      <c r="C38" s="7">
        <v>225</v>
      </c>
      <c r="D38" s="6">
        <v>49.9</v>
      </c>
      <c r="E38" s="8">
        <v>11227.5</v>
      </c>
      <c r="F38" s="9" t="s">
        <v>41</v>
      </c>
    </row>
    <row r="39" customHeight="1" spans="1:6">
      <c r="A39" s="6">
        <v>35</v>
      </c>
      <c r="B39" s="7" t="s">
        <v>213</v>
      </c>
      <c r="C39" s="7">
        <v>177</v>
      </c>
      <c r="D39" s="6">
        <v>49.9</v>
      </c>
      <c r="E39" s="8">
        <v>8832.3</v>
      </c>
      <c r="F39" s="9" t="s">
        <v>41</v>
      </c>
    </row>
    <row r="40" customHeight="1" spans="1:6">
      <c r="A40" s="6">
        <v>36</v>
      </c>
      <c r="B40" s="7" t="s">
        <v>214</v>
      </c>
      <c r="C40" s="7">
        <v>376</v>
      </c>
      <c r="D40" s="6">
        <v>49.9</v>
      </c>
      <c r="E40" s="8">
        <v>18762.4</v>
      </c>
      <c r="F40" s="9" t="s">
        <v>41</v>
      </c>
    </row>
    <row r="41" customHeight="1" spans="1:6">
      <c r="A41" s="6">
        <v>37</v>
      </c>
      <c r="B41" s="7" t="s">
        <v>214</v>
      </c>
      <c r="C41" s="7">
        <v>273</v>
      </c>
      <c r="D41" s="6">
        <v>39.92</v>
      </c>
      <c r="E41" s="8">
        <v>10898.16</v>
      </c>
      <c r="F41" s="9" t="s">
        <v>9</v>
      </c>
    </row>
    <row r="42" customHeight="1" spans="1:6">
      <c r="A42" s="11" t="s">
        <v>56</v>
      </c>
      <c r="B42" s="11"/>
      <c r="C42" s="11">
        <v>9334.1</v>
      </c>
      <c r="D42" s="12"/>
      <c r="E42" s="13" t="s">
        <v>215</v>
      </c>
      <c r="F42" s="1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清远市清新区清创亿果蔬专业合作社</vt:lpstr>
      <vt:lpstr>清远市清新区清联农业专业合作社联合社</vt:lpstr>
      <vt:lpstr>清远市清新区丰收农作物病虫防治专业合作社</vt:lpstr>
      <vt:lpstr>清远市卫士虫控科技服务有限公司</vt:lpstr>
      <vt:lpstr>清远市农宝肥料有限公司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52380</dc:creator>
  <cp:lastModifiedBy>KO</cp:lastModifiedBy>
  <dcterms:created xsi:type="dcterms:W3CDTF">2022-11-21T16:49:00Z</dcterms:created>
  <dcterms:modified xsi:type="dcterms:W3CDTF">2023-03-10T02:10:16Z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4320DDE381434B1BAF77AF51E86398D4</vt:lpwstr>
  </property>
  <property fmtid="{D5CDD505-2E9C-101B-9397-08002B2CF9AE}" pid="3" name="KSOProductBuildVer">
    <vt:lpwstr>2052-11.8.2.9067</vt:lpwstr>
  </property>
</Properties>
</file>