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审批" sheetId="3" r:id="rId1"/>
  </sheets>
  <externalReferences>
    <externalReference r:id="rId2"/>
  </externalReferences>
  <definedNames>
    <definedName name="_xlnm._FilterDatabase" localSheetId="0" hidden="1">审批!$A$1:$N$61</definedName>
    <definedName name="_xlnm.Print_Area" localSheetId="0">审批!$A$1:$H$61</definedName>
  </definedNames>
  <calcPr calcId="144525"/>
</workbook>
</file>

<file path=xl/sharedStrings.xml><?xml version="1.0" encoding="utf-8"?>
<sst xmlns="http://schemas.openxmlformats.org/spreadsheetml/2006/main" count="360" uniqueCount="168">
  <si>
    <t>序号</t>
  </si>
  <si>
    <t>姓名</t>
  </si>
  <si>
    <t>性别</t>
  </si>
  <si>
    <t>身份证号码</t>
  </si>
  <si>
    <t>人员类别</t>
  </si>
  <si>
    <t>用人单位</t>
  </si>
  <si>
    <t>工作岗位名称</t>
  </si>
  <si>
    <t>岗位补贴申请金额</t>
  </si>
  <si>
    <t>莫香仙</t>
  </si>
  <si>
    <t>女</t>
  </si>
  <si>
    <t>4412***********1721</t>
  </si>
  <si>
    <t>脱贫人口</t>
  </si>
  <si>
    <t>中所村委会</t>
  </si>
  <si>
    <t>乡村保洁员</t>
  </si>
  <si>
    <t>龙水金</t>
  </si>
  <si>
    <t>男</t>
  </si>
  <si>
    <t>4418***********8314</t>
  </si>
  <si>
    <t>陈章娇</t>
  </si>
  <si>
    <t>4418***********0423</t>
  </si>
  <si>
    <t>就业困难人员</t>
  </si>
  <si>
    <t>大洛村委会</t>
  </si>
  <si>
    <t>叶水英</t>
  </si>
  <si>
    <t>4418***********8324</t>
  </si>
  <si>
    <t>陈爱娣</t>
  </si>
  <si>
    <t>4418***********8428</t>
  </si>
  <si>
    <t>大岩村委会</t>
  </si>
  <si>
    <t>陈明基</t>
  </si>
  <si>
    <t>4418***********8535</t>
  </si>
  <si>
    <t>东安村委会</t>
  </si>
  <si>
    <t>黎北珍</t>
  </si>
  <si>
    <t>4418***********8347</t>
  </si>
  <si>
    <t>东联村委会</t>
  </si>
  <si>
    <t>胡房莲</t>
  </si>
  <si>
    <t>4418***********5024</t>
  </si>
  <si>
    <t>叶介水</t>
  </si>
  <si>
    <t>4418***********831X</t>
  </si>
  <si>
    <t>邓文轩</t>
  </si>
  <si>
    <t>4418***********8315</t>
  </si>
  <si>
    <t>格水村委会</t>
  </si>
  <si>
    <t>潘伙荣</t>
  </si>
  <si>
    <t>4418***********8432</t>
  </si>
  <si>
    <t>雷坑村委会</t>
  </si>
  <si>
    <t>叶土娣</t>
  </si>
  <si>
    <t>4418***********8365</t>
  </si>
  <si>
    <t>联滘村委会</t>
  </si>
  <si>
    <t>丘美君</t>
  </si>
  <si>
    <t>4418***********8366</t>
  </si>
  <si>
    <t>西安村委会</t>
  </si>
  <si>
    <t>潘建华</t>
  </si>
  <si>
    <t>4418***********6833</t>
  </si>
  <si>
    <t>河东村委会</t>
  </si>
  <si>
    <t>陈志娣</t>
  </si>
  <si>
    <t>4418***********5528</t>
  </si>
  <si>
    <t>黄思敏</t>
  </si>
  <si>
    <t>4418***********8809</t>
  </si>
  <si>
    <t>龙北村委会</t>
  </si>
  <si>
    <t>冯桂宽</t>
  </si>
  <si>
    <t>4418***********6431</t>
  </si>
  <si>
    <t>林爱英</t>
  </si>
  <si>
    <t>4525***********352X</t>
  </si>
  <si>
    <t>平岗村委会</t>
  </si>
  <si>
    <t>陈志忠</t>
  </si>
  <si>
    <t>4401***********6216</t>
  </si>
  <si>
    <t>监测对象</t>
  </si>
  <si>
    <t>潘建辉</t>
  </si>
  <si>
    <t>4418***********6211</t>
  </si>
  <si>
    <t>粉洞村委会</t>
  </si>
  <si>
    <t>盘国</t>
  </si>
  <si>
    <t>4418***********6218</t>
  </si>
  <si>
    <t>乡村道路维护</t>
  </si>
  <si>
    <t>丘建华</t>
  </si>
  <si>
    <t>4418***********6215</t>
  </si>
  <si>
    <t>梁福兰</t>
  </si>
  <si>
    <t>4525***********5387</t>
  </si>
  <si>
    <t>丘明</t>
  </si>
  <si>
    <t>4418***********6232</t>
  </si>
  <si>
    <t>谢华彬</t>
  </si>
  <si>
    <t>4401***********6230</t>
  </si>
  <si>
    <t>水口村委会</t>
  </si>
  <si>
    <t>许师华</t>
  </si>
  <si>
    <t>4401***********6212</t>
  </si>
  <si>
    <t>镇平村委会</t>
  </si>
  <si>
    <t>沈细妹</t>
  </si>
  <si>
    <t>4418***********1822</t>
  </si>
  <si>
    <t>谭秋英</t>
  </si>
  <si>
    <t>4413***********5524</t>
  </si>
  <si>
    <t>陈国新</t>
  </si>
  <si>
    <t>丘其清</t>
  </si>
  <si>
    <t>4418***********6212</t>
  </si>
  <si>
    <t>陈土森</t>
  </si>
  <si>
    <t>4401***********6218</t>
  </si>
  <si>
    <t>廖伍</t>
  </si>
  <si>
    <t>4418***********6213</t>
  </si>
  <si>
    <t>白石村委会</t>
  </si>
  <si>
    <t>曾满如</t>
  </si>
  <si>
    <t>4418***********4367</t>
  </si>
  <si>
    <t>江卓森</t>
  </si>
  <si>
    <t>4418***********6870</t>
  </si>
  <si>
    <t>黄岗村委会</t>
  </si>
  <si>
    <t>李环</t>
  </si>
  <si>
    <t>4418***********6828</t>
  </si>
  <si>
    <t>立坑村委会</t>
  </si>
  <si>
    <t>谢永枚</t>
  </si>
  <si>
    <t>4418***********6029</t>
  </si>
  <si>
    <t>㘵田村委会</t>
  </si>
  <si>
    <t>温美谊</t>
  </si>
  <si>
    <t>4418***********6023</t>
  </si>
  <si>
    <t>迳口村委会</t>
  </si>
  <si>
    <t>朱燕飞</t>
  </si>
  <si>
    <t>4418***********1164</t>
  </si>
  <si>
    <t>陈育琼</t>
  </si>
  <si>
    <t>4402***********6427</t>
  </si>
  <si>
    <t>共和村委会</t>
  </si>
  <si>
    <t>何桂荣</t>
  </si>
  <si>
    <t>4418***********6417</t>
  </si>
  <si>
    <t>陈国明</t>
  </si>
  <si>
    <t>4418***********6419</t>
  </si>
  <si>
    <t>范金树</t>
  </si>
  <si>
    <t>4401***********6812</t>
  </si>
  <si>
    <t>中洲村委会</t>
  </si>
  <si>
    <t>黄建国</t>
  </si>
  <si>
    <t>4418***********6418</t>
  </si>
  <si>
    <t>石崇村委会</t>
  </si>
  <si>
    <t>张永棠</t>
  </si>
  <si>
    <t>4401***********6411</t>
  </si>
  <si>
    <t>建星村委会</t>
  </si>
  <si>
    <t>梁洪泉</t>
  </si>
  <si>
    <t>白芒村委会</t>
  </si>
  <si>
    <t>邵清</t>
  </si>
  <si>
    <t>4401***********6832</t>
  </si>
  <si>
    <t>佛市村委会</t>
  </si>
  <si>
    <t>饶泽辉</t>
  </si>
  <si>
    <t>4418***********511X</t>
  </si>
  <si>
    <t>山心村委会</t>
  </si>
  <si>
    <t>张木兰</t>
  </si>
  <si>
    <t>4525***********4325</t>
  </si>
  <si>
    <t>年丰村委会</t>
  </si>
  <si>
    <t>卢铁峰</t>
  </si>
  <si>
    <t>4418***********4714</t>
  </si>
  <si>
    <t>龙湾村委会</t>
  </si>
  <si>
    <t>朱洁仪</t>
  </si>
  <si>
    <t>4418***********5620</t>
  </si>
  <si>
    <t>金门村委会</t>
  </si>
  <si>
    <t>侯桂波</t>
  </si>
  <si>
    <t>4418***********4738</t>
  </si>
  <si>
    <t>南北村委会</t>
  </si>
  <si>
    <t>曾桂梅</t>
  </si>
  <si>
    <t>4418***********5387</t>
  </si>
  <si>
    <t>潘金生</t>
  </si>
  <si>
    <t>4418***********5137</t>
  </si>
  <si>
    <t>秦皇村委会</t>
  </si>
  <si>
    <t>黄秀群</t>
  </si>
  <si>
    <t>4418***********476X</t>
  </si>
  <si>
    <t>成新喜</t>
  </si>
  <si>
    <t>4418***********7944</t>
  </si>
  <si>
    <t>张木伙</t>
  </si>
  <si>
    <t>4401***********5117</t>
  </si>
  <si>
    <t>赖桂秋</t>
  </si>
  <si>
    <t>4401***********5115</t>
  </si>
  <si>
    <t>邱建仪</t>
  </si>
  <si>
    <t>4418***********4715</t>
  </si>
  <si>
    <t>大南村委会</t>
  </si>
  <si>
    <t>温桂全</t>
  </si>
  <si>
    <t>4418***********471X</t>
  </si>
  <si>
    <t>马塘村委会</t>
  </si>
  <si>
    <t>赖沛娣</t>
  </si>
  <si>
    <t>4418***********206X</t>
  </si>
  <si>
    <t>天良村委会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</si>
</sst>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&#40654;&#35834;&#24605;\2023&#23601;&#19994;&#20013;&#24515;\1.&#20844;&#30410;&#24615;&#23703;&#20301;\7.&#25307;&#29992;&#20154;&#21592;&#24773;&#20917;&#34920;\&#31532;&#19968;&#25209;&#65288;3&#26376;&#20837;&#32844;&#65289;\2022&#24180;&#24191;&#19996;&#30465;&#20828;&#24213;&#23433;&#32622;&#31867;&#20844;&#30410;&#24615;&#23703;&#20301;&#25307;&#29992;&#20154;&#21592;&#24773;&#20917;&#34920;&#65288;&#31532;&#19968;&#25209;&#20840;&#21306;&#27719;&#246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H3" t="str">
            <v>身份证号码</v>
          </cell>
          <cell r="I3" t="str">
            <v>人员类别</v>
          </cell>
        </row>
        <row r="4">
          <cell r="H4" t="str">
            <v>441811197104156833</v>
          </cell>
          <cell r="I4" t="str">
            <v>监测对象</v>
          </cell>
        </row>
        <row r="5">
          <cell r="H5" t="str">
            <v>440127196307156435</v>
          </cell>
          <cell r="I5" t="str">
            <v>脱贫人口</v>
          </cell>
        </row>
        <row r="6">
          <cell r="H6" t="str">
            <v>441827199803168809</v>
          </cell>
          <cell r="I6" t="str">
            <v>脱贫人口</v>
          </cell>
        </row>
        <row r="7">
          <cell r="H7" t="str">
            <v>441827198210066431</v>
          </cell>
          <cell r="I7" t="str">
            <v>脱贫人口</v>
          </cell>
        </row>
        <row r="8">
          <cell r="H8" t="str">
            <v>45252319821027352X</v>
          </cell>
          <cell r="I8" t="str">
            <v>脱贫人口</v>
          </cell>
        </row>
        <row r="9">
          <cell r="H9" t="str">
            <v>440127196803256216</v>
          </cell>
          <cell r="I9" t="str">
            <v>监测对象</v>
          </cell>
        </row>
        <row r="10">
          <cell r="H10" t="str">
            <v>441811197406286211</v>
          </cell>
          <cell r="I10" t="str">
            <v>脱贫人口</v>
          </cell>
        </row>
        <row r="11">
          <cell r="H11" t="str">
            <v>441827197708286218</v>
          </cell>
          <cell r="I11" t="str">
            <v>监测对象</v>
          </cell>
        </row>
        <row r="12">
          <cell r="H12" t="str">
            <v>441811197103036215</v>
          </cell>
          <cell r="I12" t="str">
            <v>就业困难人员</v>
          </cell>
        </row>
        <row r="13">
          <cell r="H13" t="str">
            <v>452501198002155387</v>
          </cell>
          <cell r="I13" t="str">
            <v>就业困难人员</v>
          </cell>
        </row>
        <row r="14">
          <cell r="H14" t="str">
            <v>440127196510106230</v>
          </cell>
          <cell r="I14" t="str">
            <v>脱贫人口</v>
          </cell>
        </row>
        <row r="15">
          <cell r="H15" t="str">
            <v>440127196406256212</v>
          </cell>
          <cell r="I15" t="str">
            <v>脱贫人口</v>
          </cell>
        </row>
        <row r="16">
          <cell r="H16" t="str">
            <v>441824197907161822</v>
          </cell>
          <cell r="I16" t="str">
            <v>就业困难人员</v>
          </cell>
        </row>
        <row r="17">
          <cell r="H17" t="str">
            <v>441322197702055524</v>
          </cell>
          <cell r="I17" t="str">
            <v>就业困难人员</v>
          </cell>
        </row>
        <row r="18">
          <cell r="H18" t="str">
            <v>441827196703266213</v>
          </cell>
          <cell r="I18" t="str">
            <v>监测对象</v>
          </cell>
        </row>
        <row r="19">
          <cell r="H19" t="str">
            <v>441827197309274367</v>
          </cell>
          <cell r="I19" t="str">
            <v>脱贫人口</v>
          </cell>
        </row>
        <row r="20">
          <cell r="H20" t="str">
            <v>441811196809136870</v>
          </cell>
          <cell r="I20" t="str">
            <v>监测对象</v>
          </cell>
        </row>
        <row r="21">
          <cell r="H21" t="str">
            <v>441827197704116828</v>
          </cell>
          <cell r="I21" t="str">
            <v>监测对象</v>
          </cell>
        </row>
        <row r="22">
          <cell r="H22" t="str">
            <v>441811197512246029</v>
          </cell>
          <cell r="I22" t="str">
            <v>监测对象</v>
          </cell>
        </row>
        <row r="23">
          <cell r="H23" t="str">
            <v>441827198204266023</v>
          </cell>
          <cell r="I23" t="str">
            <v>就业困难人员</v>
          </cell>
        </row>
        <row r="24">
          <cell r="H24" t="str">
            <v>441802198309101164</v>
          </cell>
          <cell r="I24" t="str">
            <v>脱贫人口</v>
          </cell>
        </row>
        <row r="25">
          <cell r="H25" t="str">
            <v>440232197705046427</v>
          </cell>
          <cell r="I25" t="str">
            <v>脱贫人口</v>
          </cell>
        </row>
        <row r="26">
          <cell r="H26" t="str">
            <v>440127196605236812</v>
          </cell>
          <cell r="I26" t="str">
            <v>脱贫人口</v>
          </cell>
        </row>
        <row r="27">
          <cell r="H27" t="str">
            <v>441827196807126418</v>
          </cell>
          <cell r="I27" t="str">
            <v>脱贫人口</v>
          </cell>
        </row>
        <row r="28">
          <cell r="H28" t="str">
            <v>441827198106256817</v>
          </cell>
          <cell r="I28" t="str">
            <v>脱贫人口</v>
          </cell>
        </row>
        <row r="29">
          <cell r="H29" t="str">
            <v>440127196504046411</v>
          </cell>
          <cell r="I29" t="str">
            <v>就业困难人员</v>
          </cell>
        </row>
        <row r="30">
          <cell r="H30" t="str">
            <v>441823198109090423</v>
          </cell>
          <cell r="I30" t="str">
            <v>就业困难人员</v>
          </cell>
        </row>
        <row r="31">
          <cell r="H31" t="str">
            <v>441827197510268428</v>
          </cell>
          <cell r="I31" t="str">
            <v>脱贫人口</v>
          </cell>
        </row>
        <row r="32">
          <cell r="H32" t="str">
            <v>441827196411138535</v>
          </cell>
          <cell r="I32" t="str">
            <v>脱贫人口</v>
          </cell>
        </row>
        <row r="33">
          <cell r="H33" t="str">
            <v>44182719650404831X</v>
          </cell>
          <cell r="I33" t="str">
            <v>脱贫人口</v>
          </cell>
        </row>
        <row r="34">
          <cell r="H34" t="str">
            <v>441823197805065024</v>
          </cell>
          <cell r="I34" t="str">
            <v>脱贫人口</v>
          </cell>
        </row>
        <row r="35">
          <cell r="H35" t="str">
            <v>441827198407218347</v>
          </cell>
          <cell r="I35" t="str">
            <v>就业困难人员</v>
          </cell>
        </row>
        <row r="36">
          <cell r="H36" t="str">
            <v>441827196705108315</v>
          </cell>
          <cell r="I36" t="str">
            <v>脱贫人口</v>
          </cell>
        </row>
        <row r="37">
          <cell r="H37" t="str">
            <v>441827197304048432</v>
          </cell>
          <cell r="I37" t="str">
            <v>脱贫人口</v>
          </cell>
        </row>
        <row r="38">
          <cell r="H38" t="str">
            <v>441827198308268365</v>
          </cell>
          <cell r="I38" t="str">
            <v>就业困难人员</v>
          </cell>
        </row>
        <row r="39">
          <cell r="H39" t="str">
            <v>441827197809208366</v>
          </cell>
          <cell r="I39" t="str">
            <v>就业困难人员</v>
          </cell>
        </row>
        <row r="40">
          <cell r="H40" t="str">
            <v>441225197909041721</v>
          </cell>
          <cell r="I40" t="str">
            <v>脱贫人口</v>
          </cell>
        </row>
        <row r="41">
          <cell r="H41" t="str">
            <v>44182719930812725X</v>
          </cell>
          <cell r="I41" t="str">
            <v>就业困难人员</v>
          </cell>
        </row>
        <row r="42">
          <cell r="H42" t="str">
            <v>44182719870728723X</v>
          </cell>
          <cell r="I42" t="str">
            <v>就业困难人员</v>
          </cell>
        </row>
        <row r="43">
          <cell r="H43" t="str">
            <v>44182719711010511X</v>
          </cell>
          <cell r="I43" t="str">
            <v>脱贫人口</v>
          </cell>
        </row>
        <row r="44">
          <cell r="H44" t="str">
            <v>452524197908204325</v>
          </cell>
          <cell r="I44" t="str">
            <v>就业困难人员</v>
          </cell>
        </row>
        <row r="45">
          <cell r="H45" t="str">
            <v>441827197104034714</v>
          </cell>
          <cell r="I45" t="str">
            <v>脱贫人口</v>
          </cell>
        </row>
        <row r="46">
          <cell r="H46" t="str">
            <v>441827199103025620</v>
          </cell>
          <cell r="I46" t="str">
            <v>监测对象</v>
          </cell>
        </row>
        <row r="47">
          <cell r="H47" t="str">
            <v>441827196506014738</v>
          </cell>
          <cell r="I47" t="str">
            <v>脱贫人口</v>
          </cell>
        </row>
        <row r="48">
          <cell r="H48" t="str">
            <v>441827197311205387</v>
          </cell>
          <cell r="I48" t="str">
            <v>脱贫人口</v>
          </cell>
        </row>
        <row r="49">
          <cell r="H49" t="str">
            <v>440106197801261823</v>
          </cell>
          <cell r="I49" t="str">
            <v>脱贫人口</v>
          </cell>
        </row>
        <row r="50">
          <cell r="H50" t="str">
            <v>441811197206075137</v>
          </cell>
          <cell r="I50" t="str">
            <v>脱贫人口</v>
          </cell>
        </row>
        <row r="51">
          <cell r="H51" t="str">
            <v>44182719761226476X</v>
          </cell>
          <cell r="I51" t="str">
            <v>脱贫人口</v>
          </cell>
        </row>
        <row r="52">
          <cell r="H52" t="str">
            <v>441827197903267944</v>
          </cell>
          <cell r="I52" t="str">
            <v>脱贫人口</v>
          </cell>
        </row>
        <row r="53">
          <cell r="H53" t="str">
            <v>440127196804055117</v>
          </cell>
          <cell r="I53" t="str">
            <v>脱贫人口</v>
          </cell>
        </row>
        <row r="54">
          <cell r="H54" t="str">
            <v>440127196412265115</v>
          </cell>
          <cell r="I54" t="str">
            <v>脱贫人口</v>
          </cell>
        </row>
        <row r="55">
          <cell r="H55" t="str">
            <v>441827197609124715</v>
          </cell>
          <cell r="I55" t="str">
            <v>脱贫人口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1"/>
  <sheetViews>
    <sheetView tabSelected="1" zoomScaleSheetLayoutView="80" workbookViewId="0">
      <selection activeCell="R55" sqref="R55"/>
    </sheetView>
  </sheetViews>
  <sheetFormatPr defaultColWidth="9" defaultRowHeight="14.4" outlineLevelCol="7"/>
  <cols>
    <col min="1" max="1" width="6.25" style="1" customWidth="1"/>
    <col min="2" max="2" width="9" style="1" customWidth="1"/>
    <col min="3" max="3" width="6.37962962962963" style="1" customWidth="1"/>
    <col min="4" max="4" width="21.8888888888889" style="2" customWidth="1"/>
    <col min="5" max="5" width="13.75" style="2" customWidth="1"/>
    <col min="6" max="6" width="11.75" style="1" customWidth="1"/>
    <col min="7" max="7" width="12.6296296296296" style="1" customWidth="1"/>
    <col min="8" max="8" width="8.12962962962963" style="1" customWidth="1"/>
    <col min="9" max="16384" width="9" style="1"/>
  </cols>
  <sheetData>
    <row r="1" ht="46.8" spans="1: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ht="31.2" spans="1:8">
      <c r="A2" s="3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>
        <v>1620</v>
      </c>
    </row>
    <row r="3" s="1" customFormat="1" ht="31.2" spans="1:8">
      <c r="A3" s="3">
        <v>2</v>
      </c>
      <c r="B3" s="5" t="s">
        <v>14</v>
      </c>
      <c r="C3" s="5" t="s">
        <v>15</v>
      </c>
      <c r="D3" s="5" t="s">
        <v>16</v>
      </c>
      <c r="E3" s="3" t="s">
        <v>11</v>
      </c>
      <c r="F3" s="5" t="s">
        <v>12</v>
      </c>
      <c r="G3" s="5" t="s">
        <v>13</v>
      </c>
      <c r="H3" s="5">
        <v>1620</v>
      </c>
    </row>
    <row r="4" ht="31.2" spans="1:8">
      <c r="A4" s="3">
        <v>3</v>
      </c>
      <c r="B4" s="3" t="s">
        <v>17</v>
      </c>
      <c r="C4" s="3" t="s">
        <v>9</v>
      </c>
      <c r="D4" s="3" t="s">
        <v>18</v>
      </c>
      <c r="E4" s="3" t="s">
        <v>19</v>
      </c>
      <c r="F4" s="3" t="s">
        <v>20</v>
      </c>
      <c r="G4" s="3" t="s">
        <v>13</v>
      </c>
      <c r="H4" s="3">
        <v>1620</v>
      </c>
    </row>
    <row r="5" s="1" customFormat="1" ht="31.2" spans="1:8">
      <c r="A5" s="3">
        <v>4</v>
      </c>
      <c r="B5" s="5" t="s">
        <v>21</v>
      </c>
      <c r="C5" s="5" t="s">
        <v>9</v>
      </c>
      <c r="D5" s="5" t="s">
        <v>22</v>
      </c>
      <c r="E5" s="3" t="s">
        <v>11</v>
      </c>
      <c r="F5" s="5" t="s">
        <v>20</v>
      </c>
      <c r="G5" s="5" t="s">
        <v>13</v>
      </c>
      <c r="H5" s="5">
        <v>1620</v>
      </c>
    </row>
    <row r="6" ht="31.2" spans="1:8">
      <c r="A6" s="3">
        <v>5</v>
      </c>
      <c r="B6" s="3" t="s">
        <v>23</v>
      </c>
      <c r="C6" s="3" t="s">
        <v>9</v>
      </c>
      <c r="D6" s="3" t="s">
        <v>24</v>
      </c>
      <c r="E6" s="3" t="s">
        <v>11</v>
      </c>
      <c r="F6" s="3" t="s">
        <v>25</v>
      </c>
      <c r="G6" s="3" t="s">
        <v>13</v>
      </c>
      <c r="H6" s="3">
        <v>1620</v>
      </c>
    </row>
    <row r="7" ht="31.2" spans="1:8">
      <c r="A7" s="3">
        <v>6</v>
      </c>
      <c r="B7" s="3" t="s">
        <v>26</v>
      </c>
      <c r="C7" s="3" t="s">
        <v>15</v>
      </c>
      <c r="D7" s="3" t="s">
        <v>27</v>
      </c>
      <c r="E7" s="3" t="s">
        <v>11</v>
      </c>
      <c r="F7" s="3" t="s">
        <v>28</v>
      </c>
      <c r="G7" s="3" t="s">
        <v>13</v>
      </c>
      <c r="H7" s="3">
        <v>1620</v>
      </c>
    </row>
    <row r="8" ht="31.2" spans="1:8">
      <c r="A8" s="3">
        <v>7</v>
      </c>
      <c r="B8" s="3" t="s">
        <v>29</v>
      </c>
      <c r="C8" s="3" t="s">
        <v>9</v>
      </c>
      <c r="D8" s="3" t="s">
        <v>30</v>
      </c>
      <c r="E8" s="3" t="s">
        <v>19</v>
      </c>
      <c r="F8" s="3" t="s">
        <v>31</v>
      </c>
      <c r="G8" s="3" t="s">
        <v>13</v>
      </c>
      <c r="H8" s="3">
        <v>1620</v>
      </c>
    </row>
    <row r="9" ht="31.2" spans="1:8">
      <c r="A9" s="3">
        <v>8</v>
      </c>
      <c r="B9" s="3" t="s">
        <v>32</v>
      </c>
      <c r="C9" s="3" t="s">
        <v>9</v>
      </c>
      <c r="D9" s="3" t="s">
        <v>33</v>
      </c>
      <c r="E9" s="3" t="s">
        <v>11</v>
      </c>
      <c r="F9" s="3" t="s">
        <v>31</v>
      </c>
      <c r="G9" s="3" t="s">
        <v>13</v>
      </c>
      <c r="H9" s="3">
        <v>1620</v>
      </c>
    </row>
    <row r="10" ht="31.2" spans="1:8">
      <c r="A10" s="3">
        <v>9</v>
      </c>
      <c r="B10" s="3" t="s">
        <v>34</v>
      </c>
      <c r="C10" s="3" t="s">
        <v>15</v>
      </c>
      <c r="D10" s="3" t="s">
        <v>35</v>
      </c>
      <c r="E10" s="3" t="s">
        <v>11</v>
      </c>
      <c r="F10" s="3" t="s">
        <v>31</v>
      </c>
      <c r="G10" s="3" t="s">
        <v>13</v>
      </c>
      <c r="H10" s="3">
        <v>1620</v>
      </c>
    </row>
    <row r="11" ht="31.2" spans="1:8">
      <c r="A11" s="3">
        <v>10</v>
      </c>
      <c r="B11" s="3" t="s">
        <v>36</v>
      </c>
      <c r="C11" s="3" t="s">
        <v>15</v>
      </c>
      <c r="D11" s="3" t="s">
        <v>37</v>
      </c>
      <c r="E11" s="3" t="s">
        <v>11</v>
      </c>
      <c r="F11" s="3" t="s">
        <v>38</v>
      </c>
      <c r="G11" s="3" t="s">
        <v>13</v>
      </c>
      <c r="H11" s="3">
        <v>1620</v>
      </c>
    </row>
    <row r="12" ht="31.2" spans="1:8">
      <c r="A12" s="3">
        <v>11</v>
      </c>
      <c r="B12" s="3" t="s">
        <v>39</v>
      </c>
      <c r="C12" s="3" t="s">
        <v>15</v>
      </c>
      <c r="D12" s="3" t="s">
        <v>40</v>
      </c>
      <c r="E12" s="3" t="s">
        <v>11</v>
      </c>
      <c r="F12" s="3" t="s">
        <v>41</v>
      </c>
      <c r="G12" s="3" t="s">
        <v>13</v>
      </c>
      <c r="H12" s="3">
        <v>1620</v>
      </c>
    </row>
    <row r="13" ht="31.2" spans="1:8">
      <c r="A13" s="3">
        <v>12</v>
      </c>
      <c r="B13" s="3" t="s">
        <v>42</v>
      </c>
      <c r="C13" s="3" t="s">
        <v>9</v>
      </c>
      <c r="D13" s="3" t="s">
        <v>43</v>
      </c>
      <c r="E13" s="3" t="s">
        <v>19</v>
      </c>
      <c r="F13" s="3" t="s">
        <v>44</v>
      </c>
      <c r="G13" s="3" t="s">
        <v>13</v>
      </c>
      <c r="H13" s="3">
        <v>1620</v>
      </c>
    </row>
    <row r="14" ht="28.5" customHeight="1" spans="1:8">
      <c r="A14" s="3">
        <v>13</v>
      </c>
      <c r="B14" s="3" t="s">
        <v>45</v>
      </c>
      <c r="C14" s="3" t="s">
        <v>9</v>
      </c>
      <c r="D14" s="3" t="s">
        <v>46</v>
      </c>
      <c r="E14" s="3" t="s">
        <v>19</v>
      </c>
      <c r="F14" s="3" t="s">
        <v>47</v>
      </c>
      <c r="G14" s="3" t="s">
        <v>13</v>
      </c>
      <c r="H14" s="3">
        <v>1620</v>
      </c>
    </row>
    <row r="15" s="1" customFormat="1" ht="31.2" spans="1:8">
      <c r="A15" s="3">
        <v>14</v>
      </c>
      <c r="B15" s="3" t="s">
        <v>48</v>
      </c>
      <c r="C15" s="3" t="s">
        <v>15</v>
      </c>
      <c r="D15" s="3" t="s">
        <v>49</v>
      </c>
      <c r="E15" s="3" t="e">
        <f>VLOOKUP(D15,[1]Sheet1!$H:$I,2)</f>
        <v>#N/A</v>
      </c>
      <c r="F15" s="3" t="s">
        <v>50</v>
      </c>
      <c r="G15" s="3" t="s">
        <v>13</v>
      </c>
      <c r="H15" s="3">
        <v>1620</v>
      </c>
    </row>
    <row r="16" s="1" customFormat="1" ht="31.2" spans="1:8">
      <c r="A16" s="3">
        <v>15</v>
      </c>
      <c r="B16" s="3" t="s">
        <v>51</v>
      </c>
      <c r="C16" s="3" t="s">
        <v>9</v>
      </c>
      <c r="D16" s="3" t="s">
        <v>52</v>
      </c>
      <c r="E16" s="3" t="s">
        <v>11</v>
      </c>
      <c r="F16" s="3" t="s">
        <v>50</v>
      </c>
      <c r="G16" s="3" t="s">
        <v>13</v>
      </c>
      <c r="H16" s="3">
        <v>1620</v>
      </c>
    </row>
    <row r="17" s="1" customFormat="1" ht="31.2" spans="1:8">
      <c r="A17" s="3">
        <v>16</v>
      </c>
      <c r="B17" s="3" t="s">
        <v>53</v>
      </c>
      <c r="C17" s="3" t="s">
        <v>9</v>
      </c>
      <c r="D17" s="3" t="s">
        <v>54</v>
      </c>
      <c r="E17" s="3" t="e">
        <f>VLOOKUP(D17,[1]Sheet1!$H:$I,2)</f>
        <v>#N/A</v>
      </c>
      <c r="F17" s="3" t="s">
        <v>55</v>
      </c>
      <c r="G17" s="3" t="s">
        <v>13</v>
      </c>
      <c r="H17" s="3">
        <v>1620</v>
      </c>
    </row>
    <row r="18" s="1" customFormat="1" ht="31.2" spans="1:8">
      <c r="A18" s="3">
        <v>17</v>
      </c>
      <c r="B18" s="3" t="s">
        <v>56</v>
      </c>
      <c r="C18" s="3" t="s">
        <v>15</v>
      </c>
      <c r="D18" s="3" t="s">
        <v>57</v>
      </c>
      <c r="E18" s="3" t="e">
        <f>VLOOKUP(D18,[1]Sheet1!$H:$I,2)</f>
        <v>#N/A</v>
      </c>
      <c r="F18" s="3" t="s">
        <v>55</v>
      </c>
      <c r="G18" s="3" t="s">
        <v>13</v>
      </c>
      <c r="H18" s="3">
        <v>1620</v>
      </c>
    </row>
    <row r="19" s="1" customFormat="1" ht="33" customHeight="1" spans="1:8">
      <c r="A19" s="3">
        <v>18</v>
      </c>
      <c r="B19" s="3" t="s">
        <v>58</v>
      </c>
      <c r="C19" s="3" t="s">
        <v>9</v>
      </c>
      <c r="D19" s="3" t="s">
        <v>59</v>
      </c>
      <c r="E19" s="3" t="str">
        <f>VLOOKUP(D19,[1]Sheet1!$H:$I,2)</f>
        <v>脱贫人口</v>
      </c>
      <c r="F19" s="3" t="s">
        <v>60</v>
      </c>
      <c r="G19" s="3" t="s">
        <v>13</v>
      </c>
      <c r="H19" s="3">
        <v>1620</v>
      </c>
    </row>
    <row r="20" s="1" customFormat="1" ht="31.2" spans="1:8">
      <c r="A20" s="3">
        <v>19</v>
      </c>
      <c r="B20" s="3" t="s">
        <v>61</v>
      </c>
      <c r="C20" s="3" t="s">
        <v>15</v>
      </c>
      <c r="D20" s="3" t="s">
        <v>62</v>
      </c>
      <c r="E20" s="3" t="s">
        <v>63</v>
      </c>
      <c r="F20" s="3" t="s">
        <v>60</v>
      </c>
      <c r="G20" s="3" t="s">
        <v>13</v>
      </c>
      <c r="H20" s="3">
        <v>1620</v>
      </c>
    </row>
    <row r="21" s="1" customFormat="1" ht="31.2" spans="1:8">
      <c r="A21" s="3">
        <v>20</v>
      </c>
      <c r="B21" s="3" t="s">
        <v>64</v>
      </c>
      <c r="C21" s="3" t="s">
        <v>15</v>
      </c>
      <c r="D21" s="3" t="s">
        <v>65</v>
      </c>
      <c r="E21" s="3" t="e">
        <f>VLOOKUP(D21,[1]Sheet1!$H:$I,2)</f>
        <v>#N/A</v>
      </c>
      <c r="F21" s="3" t="s">
        <v>66</v>
      </c>
      <c r="G21" s="3" t="s">
        <v>13</v>
      </c>
      <c r="H21" s="3">
        <v>1620</v>
      </c>
    </row>
    <row r="22" s="1" customFormat="1" ht="31.2" spans="1:8">
      <c r="A22" s="3">
        <v>21</v>
      </c>
      <c r="B22" s="3" t="s">
        <v>67</v>
      </c>
      <c r="C22" s="3" t="s">
        <v>15</v>
      </c>
      <c r="D22" s="3" t="s">
        <v>68</v>
      </c>
      <c r="E22" s="3" t="s">
        <v>63</v>
      </c>
      <c r="F22" s="3" t="s">
        <v>66</v>
      </c>
      <c r="G22" s="3" t="s">
        <v>69</v>
      </c>
      <c r="H22" s="3">
        <v>1620</v>
      </c>
    </row>
    <row r="23" s="1" customFormat="1" ht="31.2" spans="1:8">
      <c r="A23" s="3">
        <v>22</v>
      </c>
      <c r="B23" s="3" t="s">
        <v>70</v>
      </c>
      <c r="C23" s="3" t="s">
        <v>15</v>
      </c>
      <c r="D23" s="3" t="s">
        <v>71</v>
      </c>
      <c r="E23" s="3" t="s">
        <v>19</v>
      </c>
      <c r="F23" s="3" t="s">
        <v>66</v>
      </c>
      <c r="G23" s="3" t="s">
        <v>13</v>
      </c>
      <c r="H23" s="3">
        <v>1620</v>
      </c>
    </row>
    <row r="24" s="1" customFormat="1" ht="31.2" spans="1:8">
      <c r="A24" s="3">
        <v>23</v>
      </c>
      <c r="B24" s="3" t="s">
        <v>72</v>
      </c>
      <c r="C24" s="3" t="s">
        <v>9</v>
      </c>
      <c r="D24" s="3" t="s">
        <v>73</v>
      </c>
      <c r="E24" s="3" t="s">
        <v>19</v>
      </c>
      <c r="F24" s="3" t="s">
        <v>66</v>
      </c>
      <c r="G24" s="3" t="s">
        <v>13</v>
      </c>
      <c r="H24" s="3">
        <v>1620</v>
      </c>
    </row>
    <row r="25" s="1" customFormat="1" ht="31.2" spans="1:8">
      <c r="A25" s="3">
        <v>24</v>
      </c>
      <c r="B25" s="3" t="s">
        <v>74</v>
      </c>
      <c r="C25" s="3" t="s">
        <v>15</v>
      </c>
      <c r="D25" s="3" t="s">
        <v>75</v>
      </c>
      <c r="E25" s="3" t="s">
        <v>11</v>
      </c>
      <c r="F25" s="3" t="s">
        <v>66</v>
      </c>
      <c r="G25" s="6" t="s">
        <v>69</v>
      </c>
      <c r="H25" s="3">
        <v>1620</v>
      </c>
    </row>
    <row r="26" s="1" customFormat="1" ht="31.2" spans="1:8">
      <c r="A26" s="3">
        <v>25</v>
      </c>
      <c r="B26" s="3" t="s">
        <v>76</v>
      </c>
      <c r="C26" s="3" t="s">
        <v>15</v>
      </c>
      <c r="D26" s="3" t="s">
        <v>77</v>
      </c>
      <c r="E26" s="3" t="s">
        <v>11</v>
      </c>
      <c r="F26" s="3" t="s">
        <v>78</v>
      </c>
      <c r="G26" s="3" t="s">
        <v>13</v>
      </c>
      <c r="H26" s="3">
        <v>1620</v>
      </c>
    </row>
    <row r="27" s="1" customFormat="1" ht="31.2" spans="1:8">
      <c r="A27" s="3">
        <v>26</v>
      </c>
      <c r="B27" s="3" t="s">
        <v>79</v>
      </c>
      <c r="C27" s="3" t="s">
        <v>15</v>
      </c>
      <c r="D27" s="3" t="s">
        <v>80</v>
      </c>
      <c r="E27" s="3" t="s">
        <v>11</v>
      </c>
      <c r="F27" s="3" t="s">
        <v>81</v>
      </c>
      <c r="G27" s="3" t="s">
        <v>13</v>
      </c>
      <c r="H27" s="3">
        <v>1620</v>
      </c>
    </row>
    <row r="28" s="1" customFormat="1" ht="31.2" spans="1:8">
      <c r="A28" s="3">
        <v>27</v>
      </c>
      <c r="B28" s="3" t="s">
        <v>82</v>
      </c>
      <c r="C28" s="3" t="s">
        <v>9</v>
      </c>
      <c r="D28" s="3" t="s">
        <v>83</v>
      </c>
      <c r="E28" s="3" t="e">
        <f>VLOOKUP(D28,[1]Sheet1!$H:$I,2)</f>
        <v>#N/A</v>
      </c>
      <c r="F28" s="3" t="s">
        <v>81</v>
      </c>
      <c r="G28" s="3" t="s">
        <v>13</v>
      </c>
      <c r="H28" s="3">
        <v>1620</v>
      </c>
    </row>
    <row r="29" s="1" customFormat="1" ht="31.2" spans="1:8">
      <c r="A29" s="3">
        <v>28</v>
      </c>
      <c r="B29" s="3" t="s">
        <v>84</v>
      </c>
      <c r="C29" s="3" t="s">
        <v>9</v>
      </c>
      <c r="D29" s="3" t="s">
        <v>85</v>
      </c>
      <c r="E29" s="3" t="s">
        <v>19</v>
      </c>
      <c r="F29" s="3" t="s">
        <v>81</v>
      </c>
      <c r="G29" s="3" t="s">
        <v>13</v>
      </c>
      <c r="H29" s="3">
        <v>1620</v>
      </c>
    </row>
    <row r="30" s="1" customFormat="1" ht="31.2" spans="1:8">
      <c r="A30" s="3">
        <v>29</v>
      </c>
      <c r="B30" s="3" t="s">
        <v>86</v>
      </c>
      <c r="C30" s="3" t="s">
        <v>15</v>
      </c>
      <c r="D30" s="3" t="s">
        <v>71</v>
      </c>
      <c r="E30" s="3" t="s">
        <v>19</v>
      </c>
      <c r="F30" s="3" t="s">
        <v>81</v>
      </c>
      <c r="G30" s="3" t="s">
        <v>13</v>
      </c>
      <c r="H30" s="3">
        <v>1620</v>
      </c>
    </row>
    <row r="31" s="1" customFormat="1" ht="31.2" spans="1:8">
      <c r="A31" s="3">
        <v>30</v>
      </c>
      <c r="B31" s="3" t="s">
        <v>87</v>
      </c>
      <c r="C31" s="3" t="s">
        <v>15</v>
      </c>
      <c r="D31" s="3" t="s">
        <v>88</v>
      </c>
      <c r="E31" s="3" t="s">
        <v>19</v>
      </c>
      <c r="F31" s="3" t="s">
        <v>81</v>
      </c>
      <c r="G31" s="3" t="s">
        <v>13</v>
      </c>
      <c r="H31" s="3">
        <v>1620</v>
      </c>
    </row>
    <row r="32" s="1" customFormat="1" ht="31.2" spans="1:8">
      <c r="A32" s="3">
        <v>31</v>
      </c>
      <c r="B32" s="3" t="s">
        <v>89</v>
      </c>
      <c r="C32" s="3" t="s">
        <v>15</v>
      </c>
      <c r="D32" s="3" t="s">
        <v>90</v>
      </c>
      <c r="E32" s="3" t="s">
        <v>19</v>
      </c>
      <c r="F32" s="3" t="s">
        <v>81</v>
      </c>
      <c r="G32" s="3" t="s">
        <v>13</v>
      </c>
      <c r="H32" s="3">
        <v>1620</v>
      </c>
    </row>
    <row r="33" s="1" customFormat="1" ht="31.2" spans="1:8">
      <c r="A33" s="3">
        <v>32</v>
      </c>
      <c r="B33" s="3" t="s">
        <v>91</v>
      </c>
      <c r="C33" s="3" t="s">
        <v>15</v>
      </c>
      <c r="D33" s="3" t="s">
        <v>92</v>
      </c>
      <c r="E33" s="3" t="s">
        <v>63</v>
      </c>
      <c r="F33" s="3" t="s">
        <v>93</v>
      </c>
      <c r="G33" s="3" t="s">
        <v>13</v>
      </c>
      <c r="H33" s="3">
        <v>1620</v>
      </c>
    </row>
    <row r="34" s="1" customFormat="1" ht="31.2" spans="1:8">
      <c r="A34" s="3">
        <v>33</v>
      </c>
      <c r="B34" s="3" t="s">
        <v>94</v>
      </c>
      <c r="C34" s="3" t="s">
        <v>9</v>
      </c>
      <c r="D34" s="3" t="s">
        <v>95</v>
      </c>
      <c r="E34" s="3" t="e">
        <f>VLOOKUP(D34,[1]Sheet1!$H:$I,2)</f>
        <v>#N/A</v>
      </c>
      <c r="F34" s="3" t="s">
        <v>93</v>
      </c>
      <c r="G34" s="3" t="s">
        <v>13</v>
      </c>
      <c r="H34" s="3">
        <v>1620</v>
      </c>
    </row>
    <row r="35" s="1" customFormat="1" ht="31.2" spans="1:8">
      <c r="A35" s="3">
        <v>34</v>
      </c>
      <c r="B35" s="3" t="s">
        <v>96</v>
      </c>
      <c r="C35" s="3" t="s">
        <v>15</v>
      </c>
      <c r="D35" s="3" t="s">
        <v>97</v>
      </c>
      <c r="E35" s="3" t="s">
        <v>63</v>
      </c>
      <c r="F35" s="3" t="s">
        <v>98</v>
      </c>
      <c r="G35" s="3" t="s">
        <v>13</v>
      </c>
      <c r="H35" s="3">
        <v>1620</v>
      </c>
    </row>
    <row r="36" s="1" customFormat="1" ht="31.2" spans="1:8">
      <c r="A36" s="3">
        <v>35</v>
      </c>
      <c r="B36" s="3" t="s">
        <v>99</v>
      </c>
      <c r="C36" s="3" t="s">
        <v>9</v>
      </c>
      <c r="D36" s="3" t="s">
        <v>100</v>
      </c>
      <c r="E36" s="3" t="s">
        <v>63</v>
      </c>
      <c r="F36" s="3" t="s">
        <v>101</v>
      </c>
      <c r="G36" s="3" t="s">
        <v>13</v>
      </c>
      <c r="H36" s="3">
        <v>1620</v>
      </c>
    </row>
    <row r="37" s="1" customFormat="1" ht="31.2" spans="1:8">
      <c r="A37" s="3">
        <v>36</v>
      </c>
      <c r="B37" s="3" t="s">
        <v>102</v>
      </c>
      <c r="C37" s="3" t="s">
        <v>9</v>
      </c>
      <c r="D37" s="3" t="s">
        <v>103</v>
      </c>
      <c r="E37" s="3" t="s">
        <v>63</v>
      </c>
      <c r="F37" s="3" t="s">
        <v>104</v>
      </c>
      <c r="G37" s="3" t="s">
        <v>13</v>
      </c>
      <c r="H37" s="3">
        <v>1620</v>
      </c>
    </row>
    <row r="38" s="1" customFormat="1" ht="31.2" spans="1:8">
      <c r="A38" s="3">
        <v>37</v>
      </c>
      <c r="B38" s="3" t="s">
        <v>105</v>
      </c>
      <c r="C38" s="3" t="s">
        <v>9</v>
      </c>
      <c r="D38" s="3" t="s">
        <v>106</v>
      </c>
      <c r="E38" s="3" t="s">
        <v>19</v>
      </c>
      <c r="F38" s="3" t="s">
        <v>107</v>
      </c>
      <c r="G38" s="3" t="s">
        <v>13</v>
      </c>
      <c r="H38" s="3">
        <v>1620</v>
      </c>
    </row>
    <row r="39" s="1" customFormat="1" ht="31.2" spans="1:8">
      <c r="A39" s="3">
        <v>38</v>
      </c>
      <c r="B39" s="3" t="s">
        <v>108</v>
      </c>
      <c r="C39" s="3" t="s">
        <v>9</v>
      </c>
      <c r="D39" s="3" t="s">
        <v>109</v>
      </c>
      <c r="E39" s="3" t="s">
        <v>11</v>
      </c>
      <c r="F39" s="3" t="s">
        <v>107</v>
      </c>
      <c r="G39" s="3" t="s">
        <v>69</v>
      </c>
      <c r="H39" s="3">
        <v>1620</v>
      </c>
    </row>
    <row r="40" s="1" customFormat="1" ht="31.2" spans="1:8">
      <c r="A40" s="3">
        <v>39</v>
      </c>
      <c r="B40" s="3" t="s">
        <v>110</v>
      </c>
      <c r="C40" s="3" t="s">
        <v>9</v>
      </c>
      <c r="D40" s="3" t="s">
        <v>111</v>
      </c>
      <c r="E40" s="3" t="s">
        <v>11</v>
      </c>
      <c r="F40" s="3" t="s">
        <v>112</v>
      </c>
      <c r="G40" s="3" t="s">
        <v>13</v>
      </c>
      <c r="H40" s="3">
        <v>1620</v>
      </c>
    </row>
    <row r="41" s="1" customFormat="1" ht="31.2" spans="1:8">
      <c r="A41" s="3">
        <v>40</v>
      </c>
      <c r="B41" s="3" t="s">
        <v>113</v>
      </c>
      <c r="C41" s="3" t="s">
        <v>15</v>
      </c>
      <c r="D41" s="3" t="s">
        <v>114</v>
      </c>
      <c r="E41" s="3" t="s">
        <v>19</v>
      </c>
      <c r="F41" s="3" t="s">
        <v>112</v>
      </c>
      <c r="G41" s="3" t="s">
        <v>69</v>
      </c>
      <c r="H41" s="3">
        <v>1620</v>
      </c>
    </row>
    <row r="42" s="1" customFormat="1" ht="31.2" spans="1:8">
      <c r="A42" s="3">
        <v>41</v>
      </c>
      <c r="B42" s="3" t="s">
        <v>115</v>
      </c>
      <c r="C42" s="3" t="s">
        <v>15</v>
      </c>
      <c r="D42" s="3" t="s">
        <v>116</v>
      </c>
      <c r="E42" s="3" t="s">
        <v>19</v>
      </c>
      <c r="F42" s="3" t="s">
        <v>112</v>
      </c>
      <c r="G42" s="3" t="s">
        <v>13</v>
      </c>
      <c r="H42" s="3">
        <v>1620</v>
      </c>
    </row>
    <row r="43" s="1" customFormat="1" ht="31.2" spans="1:8">
      <c r="A43" s="3">
        <v>42</v>
      </c>
      <c r="B43" s="3" t="s">
        <v>117</v>
      </c>
      <c r="C43" s="3" t="s">
        <v>15</v>
      </c>
      <c r="D43" s="3" t="s">
        <v>118</v>
      </c>
      <c r="E43" s="3" t="s">
        <v>11</v>
      </c>
      <c r="F43" s="3" t="s">
        <v>119</v>
      </c>
      <c r="G43" s="3" t="s">
        <v>13</v>
      </c>
      <c r="H43" s="3">
        <v>1620</v>
      </c>
    </row>
    <row r="44" s="1" customFormat="1" ht="31.2" spans="1:8">
      <c r="A44" s="3">
        <v>43</v>
      </c>
      <c r="B44" s="3" t="s">
        <v>120</v>
      </c>
      <c r="C44" s="3" t="s">
        <v>15</v>
      </c>
      <c r="D44" s="3" t="s">
        <v>121</v>
      </c>
      <c r="E44" s="3" t="e">
        <f>VLOOKUP(D44,[1]Sheet1!$H:$I,2)</f>
        <v>#N/A</v>
      </c>
      <c r="F44" s="3" t="s">
        <v>122</v>
      </c>
      <c r="G44" s="3" t="s">
        <v>13</v>
      </c>
      <c r="H44" s="3">
        <v>1620</v>
      </c>
    </row>
    <row r="45" s="1" customFormat="1" ht="31.2" spans="1:8">
      <c r="A45" s="3">
        <v>44</v>
      </c>
      <c r="B45" s="3" t="s">
        <v>123</v>
      </c>
      <c r="C45" s="3" t="s">
        <v>15</v>
      </c>
      <c r="D45" s="3" t="s">
        <v>124</v>
      </c>
      <c r="E45" s="3" t="s">
        <v>19</v>
      </c>
      <c r="F45" s="3" t="s">
        <v>125</v>
      </c>
      <c r="G45" s="3" t="s">
        <v>13</v>
      </c>
      <c r="H45" s="3">
        <v>1620</v>
      </c>
    </row>
    <row r="46" s="1" customFormat="1" ht="31.2" spans="1:8">
      <c r="A46" s="3">
        <v>45</v>
      </c>
      <c r="B46" s="3" t="s">
        <v>126</v>
      </c>
      <c r="C46" s="3" t="s">
        <v>15</v>
      </c>
      <c r="D46" s="3" t="s">
        <v>65</v>
      </c>
      <c r="E46" s="3" t="s">
        <v>11</v>
      </c>
      <c r="F46" s="3" t="s">
        <v>127</v>
      </c>
      <c r="G46" s="3" t="s">
        <v>13</v>
      </c>
      <c r="H46" s="3">
        <v>1620</v>
      </c>
    </row>
    <row r="47" s="1" customFormat="1" ht="31.2" spans="1:8">
      <c r="A47" s="3">
        <v>46</v>
      </c>
      <c r="B47" s="3" t="s">
        <v>128</v>
      </c>
      <c r="C47" s="3" t="s">
        <v>15</v>
      </c>
      <c r="D47" s="3" t="s">
        <v>129</v>
      </c>
      <c r="E47" s="3" t="s">
        <v>19</v>
      </c>
      <c r="F47" s="3" t="s">
        <v>130</v>
      </c>
      <c r="G47" s="3" t="s">
        <v>13</v>
      </c>
      <c r="H47" s="3">
        <v>1620</v>
      </c>
    </row>
    <row r="48" s="1" customFormat="1" ht="31.2" spans="1:8">
      <c r="A48" s="3">
        <v>47</v>
      </c>
      <c r="B48" s="3" t="s">
        <v>131</v>
      </c>
      <c r="C48" s="3" t="s">
        <v>15</v>
      </c>
      <c r="D48" s="3" t="s">
        <v>132</v>
      </c>
      <c r="E48" s="3" t="s">
        <v>11</v>
      </c>
      <c r="F48" s="3" t="s">
        <v>133</v>
      </c>
      <c r="G48" s="3" t="s">
        <v>13</v>
      </c>
      <c r="H48" s="3">
        <v>1620</v>
      </c>
    </row>
    <row r="49" s="1" customFormat="1" ht="31.2" spans="1:8">
      <c r="A49" s="3">
        <v>48</v>
      </c>
      <c r="B49" s="3" t="s">
        <v>134</v>
      </c>
      <c r="C49" s="3" t="s">
        <v>9</v>
      </c>
      <c r="D49" s="3" t="s">
        <v>135</v>
      </c>
      <c r="E49" s="3" t="s">
        <v>19</v>
      </c>
      <c r="F49" s="3" t="s">
        <v>136</v>
      </c>
      <c r="G49" s="3" t="s">
        <v>13</v>
      </c>
      <c r="H49" s="3">
        <v>1620</v>
      </c>
    </row>
    <row r="50" s="1" customFormat="1" ht="31.2" spans="1:8">
      <c r="A50" s="3">
        <v>49</v>
      </c>
      <c r="B50" s="3" t="s">
        <v>137</v>
      </c>
      <c r="C50" s="3" t="s">
        <v>15</v>
      </c>
      <c r="D50" s="3" t="s">
        <v>138</v>
      </c>
      <c r="E50" s="3" t="s">
        <v>11</v>
      </c>
      <c r="F50" s="3" t="s">
        <v>139</v>
      </c>
      <c r="G50" s="3" t="s">
        <v>13</v>
      </c>
      <c r="H50" s="3">
        <v>1620</v>
      </c>
    </row>
    <row r="51" s="1" customFormat="1" ht="31.2" spans="1:8">
      <c r="A51" s="3">
        <v>50</v>
      </c>
      <c r="B51" s="3" t="s">
        <v>140</v>
      </c>
      <c r="C51" s="3" t="s">
        <v>9</v>
      </c>
      <c r="D51" s="3" t="s">
        <v>141</v>
      </c>
      <c r="E51" s="3" t="s">
        <v>63</v>
      </c>
      <c r="F51" s="3" t="s">
        <v>142</v>
      </c>
      <c r="G51" s="3" t="s">
        <v>13</v>
      </c>
      <c r="H51" s="3">
        <v>1620</v>
      </c>
    </row>
    <row r="52" s="1" customFormat="1" ht="31.2" spans="1:8">
      <c r="A52" s="3">
        <v>51</v>
      </c>
      <c r="B52" s="3" t="s">
        <v>143</v>
      </c>
      <c r="C52" s="3" t="s">
        <v>15</v>
      </c>
      <c r="D52" s="3" t="s">
        <v>144</v>
      </c>
      <c r="E52" s="3" t="s">
        <v>11</v>
      </c>
      <c r="F52" s="3" t="s">
        <v>145</v>
      </c>
      <c r="G52" s="3" t="s">
        <v>13</v>
      </c>
      <c r="H52" s="3">
        <v>1620</v>
      </c>
    </row>
    <row r="53" s="1" customFormat="1" ht="31.2" spans="1:8">
      <c r="A53" s="3">
        <v>52</v>
      </c>
      <c r="B53" s="3" t="s">
        <v>146</v>
      </c>
      <c r="C53" s="3" t="s">
        <v>9</v>
      </c>
      <c r="D53" s="3" t="s">
        <v>147</v>
      </c>
      <c r="E53" s="3" t="s">
        <v>11</v>
      </c>
      <c r="F53" s="3" t="s">
        <v>145</v>
      </c>
      <c r="G53" s="3" t="s">
        <v>13</v>
      </c>
      <c r="H53" s="3">
        <v>1620</v>
      </c>
    </row>
    <row r="54" s="1" customFormat="1" ht="31.2" spans="1:8">
      <c r="A54" s="3">
        <v>53</v>
      </c>
      <c r="B54" s="3" t="s">
        <v>148</v>
      </c>
      <c r="C54" s="3" t="s">
        <v>15</v>
      </c>
      <c r="D54" s="3" t="s">
        <v>149</v>
      </c>
      <c r="E54" s="3" t="s">
        <v>11</v>
      </c>
      <c r="F54" s="3" t="s">
        <v>150</v>
      </c>
      <c r="G54" s="3" t="s">
        <v>13</v>
      </c>
      <c r="H54" s="3">
        <v>1620</v>
      </c>
    </row>
    <row r="55" s="1" customFormat="1" ht="31.2" spans="1:8">
      <c r="A55" s="3">
        <v>54</v>
      </c>
      <c r="B55" s="3" t="s">
        <v>151</v>
      </c>
      <c r="C55" s="3" t="s">
        <v>9</v>
      </c>
      <c r="D55" s="3" t="s">
        <v>152</v>
      </c>
      <c r="E55" s="3" t="s">
        <v>11</v>
      </c>
      <c r="F55" s="3" t="s">
        <v>150</v>
      </c>
      <c r="G55" s="3" t="s">
        <v>13</v>
      </c>
      <c r="H55" s="3">
        <v>1620</v>
      </c>
    </row>
    <row r="56" s="1" customFormat="1" ht="31.2" spans="1:8">
      <c r="A56" s="3">
        <v>55</v>
      </c>
      <c r="B56" s="3" t="s">
        <v>153</v>
      </c>
      <c r="C56" s="3" t="s">
        <v>9</v>
      </c>
      <c r="D56" s="3" t="s">
        <v>154</v>
      </c>
      <c r="E56" s="3" t="s">
        <v>11</v>
      </c>
      <c r="F56" s="3" t="s">
        <v>150</v>
      </c>
      <c r="G56" s="3" t="s">
        <v>13</v>
      </c>
      <c r="H56" s="3">
        <v>1620</v>
      </c>
    </row>
    <row r="57" s="1" customFormat="1" ht="31.2" spans="1:8">
      <c r="A57" s="3">
        <v>56</v>
      </c>
      <c r="B57" s="3" t="s">
        <v>155</v>
      </c>
      <c r="C57" s="3" t="s">
        <v>15</v>
      </c>
      <c r="D57" s="3" t="s">
        <v>156</v>
      </c>
      <c r="E57" s="3" t="s">
        <v>11</v>
      </c>
      <c r="F57" s="3" t="s">
        <v>150</v>
      </c>
      <c r="G57" s="3" t="s">
        <v>13</v>
      </c>
      <c r="H57" s="3">
        <v>1620</v>
      </c>
    </row>
    <row r="58" s="1" customFormat="1" ht="31.2" spans="1:8">
      <c r="A58" s="3">
        <v>57</v>
      </c>
      <c r="B58" s="3" t="s">
        <v>157</v>
      </c>
      <c r="C58" s="3" t="s">
        <v>15</v>
      </c>
      <c r="D58" s="3" t="s">
        <v>158</v>
      </c>
      <c r="E58" s="3" t="s">
        <v>11</v>
      </c>
      <c r="F58" s="3" t="s">
        <v>150</v>
      </c>
      <c r="G58" s="3" t="s">
        <v>13</v>
      </c>
      <c r="H58" s="3">
        <v>1620</v>
      </c>
    </row>
    <row r="59" ht="31.2" spans="1:8">
      <c r="A59" s="3">
        <v>58</v>
      </c>
      <c r="B59" s="3" t="s">
        <v>159</v>
      </c>
      <c r="C59" s="3" t="s">
        <v>15</v>
      </c>
      <c r="D59" s="3" t="s">
        <v>160</v>
      </c>
      <c r="E59" s="3" t="s">
        <v>11</v>
      </c>
      <c r="F59" s="3" t="s">
        <v>161</v>
      </c>
      <c r="G59" s="3" t="s">
        <v>13</v>
      </c>
      <c r="H59" s="3">
        <v>1620</v>
      </c>
    </row>
    <row r="60" ht="31.2" spans="1:8">
      <c r="A60" s="3">
        <v>59</v>
      </c>
      <c r="B60" s="3" t="s">
        <v>162</v>
      </c>
      <c r="C60" s="3" t="s">
        <v>15</v>
      </c>
      <c r="D60" s="3" t="s">
        <v>163</v>
      </c>
      <c r="E60" s="3" t="s">
        <v>11</v>
      </c>
      <c r="F60" s="3" t="s">
        <v>164</v>
      </c>
      <c r="G60" s="3" t="s">
        <v>13</v>
      </c>
      <c r="H60" s="3">
        <v>1620</v>
      </c>
    </row>
    <row r="61" ht="31.2" spans="1:8">
      <c r="A61" s="3">
        <v>60</v>
      </c>
      <c r="B61" s="3" t="s">
        <v>165</v>
      </c>
      <c r="C61" s="3" t="s">
        <v>9</v>
      </c>
      <c r="D61" s="3" t="s">
        <v>166</v>
      </c>
      <c r="E61" s="3" t="s">
        <v>11</v>
      </c>
      <c r="F61" s="3" t="s">
        <v>167</v>
      </c>
      <c r="G61" s="3" t="s">
        <v>13</v>
      </c>
      <c r="H61" s="3">
        <v>1620</v>
      </c>
    </row>
  </sheetData>
  <dataValidations count="4">
    <dataValidation allowBlank="1" showInputMessage="1" showErrorMessage="1" sqref="E15 E21 E28 E34 E44 E17:E19"/>
    <dataValidation type="list" allowBlank="1" showInputMessage="1" showErrorMessage="1" sqref="E2 E4 E48 E60 E61 E6:E10 E11:E14 E49:E53 E54:E59">
      <formula1>"脱贫人口,监测对象,就业困难人员"</formula1>
    </dataValidation>
    <dataValidation type="list" allowBlank="1" showInputMessage="1" showErrorMessage="1" sqref="C12 C15 C16 C21 C22 C23 C24 C25 C30 C31 C39 C46 C47 C8:C10 C19:C20">
      <formula1>"男,女"</formula1>
    </dataValidation>
    <dataValidation type="list" allowBlank="1" showInputMessage="1" showErrorMessage="1" sqref="E16 E20 E22 E25 E26 E27 E29 E33 E38 E43 E45 E23:E24 E30:E32 E35:E37 E39:E40 E41:E42 E46:E47">
      <formula1>"就业困难人员,脱贫人口,监测对象"</formula1>
    </dataValidation>
  </dataValidations>
  <printOptions horizontalCentered="1"/>
  <pageMargins left="0.550694444444444" right="0.393055555555556" top="0.629861111111111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梁桂新</cp:lastModifiedBy>
  <dcterms:created xsi:type="dcterms:W3CDTF">2020-06-04T01:45:00Z</dcterms:created>
  <dcterms:modified xsi:type="dcterms:W3CDTF">2023-08-23T06:52:27Z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35E23E5FB1284F109F2DA0EFC3481495</vt:lpwstr>
  </property>
  <property fmtid="{D5CDD505-2E9C-101B-9397-08002B2CF9AE}" pid="4" name="KSOReadingLayout">
    <vt:bool>true</vt:bool>
  </property>
</Properties>
</file>