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9号楼附件2" sheetId="5" r:id="rId1"/>
    <sheet name="Sheet1" sheetId="6" state="hidden" r:id="rId2"/>
  </sheets>
  <externalReferences>
    <externalReference r:id="rId3"/>
  </externalReferences>
  <definedNames>
    <definedName name="_xlnm._FilterDatabase" localSheetId="0" hidden="1">'9号楼附件2'!$A$5:$XEG$21</definedName>
    <definedName name="_xlnm.Print_Titles" localSheetId="0">'9号楼附件2'!$1:$5</definedName>
    <definedName name="_xlnm.Print_Area" localSheetId="0">'9号楼附件2'!$A$1:$P$21</definedName>
  </definedNames>
  <calcPr calcId="144525"/>
</workbook>
</file>

<file path=xl/sharedStrings.xml><?xml version="1.0" encoding="utf-8"?>
<sst xmlns="http://schemas.openxmlformats.org/spreadsheetml/2006/main" count="246" uniqueCount="70">
  <si>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</si>
  <si>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</si>
  <si>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</si>
  <si>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</si>
  <si>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</si>
  <si>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</si>
  <si>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</si>
  <si>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</si>
  <si>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</si>
  <si>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</si>
  <si>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</si>
  <si>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</si>
  <si>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</si>
  <si>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</si>
  <si>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</si>
  <si>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</si>
  <si>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</si>
  <si>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</si>
  <si>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</si>
  <si>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</si>
  <si>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101</t>
    </r>
  </si>
  <si>
    <t>一层</t>
  </si>
  <si>
    <t>三房二厅二卫</t>
  </si>
  <si>
    <t>待售</t>
  </si>
  <si>
    <t>毛坯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</si>
  <si>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104</t>
    </r>
  </si>
  <si>
    <t>四房二厅二卫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</si>
  <si>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201</t>
    </r>
  </si>
  <si>
    <t>二层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</si>
  <si>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203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</si>
  <si>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303</t>
    </r>
  </si>
  <si>
    <t>三层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</si>
  <si>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503</t>
    </r>
  </si>
  <si>
    <t>五层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</si>
  <si>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1003</t>
    </r>
  </si>
  <si>
    <t>十层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</si>
  <si>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1402</t>
    </r>
  </si>
  <si>
    <t>十四层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</si>
  <si>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1902</t>
    </r>
  </si>
  <si>
    <t>十九层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</si>
  <si>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2001</t>
    </r>
  </si>
  <si>
    <t>二十层</t>
  </si>
  <si>
    <t>本楼栋总面积/均价</t>
  </si>
  <si>
    <t xml:space="preserve">   本栋销售住宅共10套，销售住宅总建筑面积：1141.33㎡，套内面积：926.03㎡，分摊面积：215.30㎡，销售均价：5886.55元/㎡（建筑面积）、7255.16元/㎡（套内建筑面积）。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</si>
  <si>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</si>
  <si>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</si>
  <si>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</si>
  <si>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</si>
  <si>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</si>
  <si>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</si>
  <si>
    <t>9号楼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</si>
  <si>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202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</si>
  <si>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204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</si>
  <si>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301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</si>
  <si>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404</t>
    </r>
  </si>
  <si>
    <t>四层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</si>
  <si>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1304</t>
    </r>
  </si>
  <si>
    <t>十三层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</si>
  <si>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1502</t>
    </r>
  </si>
  <si>
    <t>十五层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</si>
  <si>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1603</t>
    </r>
  </si>
  <si>
    <t>十六层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</si>
  <si>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1604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</si>
  <si>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1703</t>
    </r>
  </si>
  <si>
    <t>十七层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</si>
  <si>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1704</t>
    </r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</si>
  <si>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1803</t>
    </r>
  </si>
  <si>
    <t>十八层</t>
  </si>
  <si>
    <r>
      <rPr>
        <sz val="11"/>
        <rFont val="Times New Roman"/>
        <charset val="0"/>
      </rPr>
      <t>9</t>
    </r>
    <r>
      <rPr>
        <sz val="11"/>
        <rFont val="宋体"/>
        <charset val="0"/>
      </rPr>
      <t>号楼</t>
    </r>
    <r>
      <rPr>
        <sz val="11"/>
        <rFont val="Times New Roman"/>
        <charset val="0"/>
      </rPr>
      <t>2003</t>
    </r>
  </si>
  <si>
    <t xml:space="preserve">   本栋销售住宅共22套，销售住宅总建筑面积：2568.69㎡，套内面积：2084.15㎡，分摊面积：484.54㎡，销售均价：5340.50元/㎡（建筑面积）、6582.11元/㎡（套内建筑面积）。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</si>
</sst>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8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76" fontId="8" fillId="2" borderId="2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2" borderId="2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3\1&#12289;&#26085;&#24120;&#34920;\2023\5&#26376;\&#12304;&#23567;&#38215;&#12305;&#35748;&#36141;&#26126;&#32454;&#34920;5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单位"/>
      <sheetName val="无效单位。"/>
      <sheetName val="9栋赠送物业费名单"/>
      <sheetName val="贴息"/>
      <sheetName val="退定退房"/>
      <sheetName val="Sheet3"/>
      <sheetName val="Sheet4"/>
      <sheetName val="Sheet1"/>
    </sheetNames>
    <sheetDataSet>
      <sheetData sheetId="0">
        <row r="1">
          <cell r="C1" t="str">
            <v>房间号</v>
          </cell>
          <cell r="D1" t="str">
            <v>栋</v>
          </cell>
          <cell r="E1" t="str">
            <v>业主名称 </v>
          </cell>
          <cell r="F1" t="str">
            <v>认购日期</v>
          </cell>
          <cell r="G1" t="str">
            <v>建筑面积</v>
          </cell>
          <cell r="H1" t="str">
            <v>套内面积</v>
          </cell>
          <cell r="I1" t="str">
            <v>折前总价</v>
          </cell>
          <cell r="J1" t="str">
            <v>认购价</v>
          </cell>
          <cell r="K1" t="str">
            <v>合同价</v>
          </cell>
          <cell r="L1" t="str">
            <v>折后单价</v>
          </cell>
          <cell r="M1" t="str">
            <v>额外折扣</v>
          </cell>
          <cell r="N1" t="str">
            <v>认购书编号</v>
          </cell>
          <cell r="O1" t="str">
            <v>工程抵款</v>
          </cell>
          <cell r="P1" t="str">
            <v>业态</v>
          </cell>
          <cell r="Q1" t="str">
            <v>未网签原因</v>
          </cell>
          <cell r="R1" t="str">
            <v>认购状态</v>
          </cell>
          <cell r="S1" t="str">
            <v>跟进情况</v>
          </cell>
        </row>
        <row r="2">
          <cell r="C2" t="str">
            <v>4号楼1102</v>
          </cell>
          <cell r="D2" t="str">
            <v>4号楼</v>
          </cell>
          <cell r="E2" t="str">
            <v>孙木生,郑凤好</v>
          </cell>
          <cell r="F2">
            <v>43791</v>
          </cell>
          <cell r="G2">
            <v>105.47</v>
          </cell>
        </row>
        <row r="2">
          <cell r="I2">
            <v>910377</v>
          </cell>
          <cell r="J2">
            <v>695047</v>
          </cell>
          <cell r="K2">
            <v>695047</v>
          </cell>
          <cell r="L2">
            <v>6589.99715558927</v>
          </cell>
          <cell r="M2" t="str">
            <v>无</v>
          </cell>
          <cell r="N2" t="str">
            <v>0000205</v>
          </cell>
        </row>
        <row r="2">
          <cell r="P2" t="str">
            <v>住宅</v>
          </cell>
        </row>
        <row r="2">
          <cell r="R2" t="str">
            <v>有效</v>
          </cell>
          <cell r="S2" t="str">
            <v>已签约</v>
          </cell>
        </row>
        <row r="3">
          <cell r="C3" t="str">
            <v>4号楼1203</v>
          </cell>
          <cell r="D3" t="str">
            <v>4号楼</v>
          </cell>
          <cell r="E3" t="str">
            <v>彭专,刘燕祥</v>
          </cell>
          <cell r="F3">
            <v>43791</v>
          </cell>
          <cell r="G3">
            <v>121.75</v>
          </cell>
        </row>
        <row r="3">
          <cell r="I3">
            <v>1037155</v>
          </cell>
          <cell r="J3">
            <v>797463</v>
          </cell>
          <cell r="K3">
            <v>797463</v>
          </cell>
          <cell r="L3">
            <v>6550.00410677618</v>
          </cell>
          <cell r="M3" t="str">
            <v>无</v>
          </cell>
          <cell r="N3" t="str">
            <v>0000015</v>
          </cell>
        </row>
        <row r="3">
          <cell r="P3" t="str">
            <v>住宅</v>
          </cell>
        </row>
        <row r="3">
          <cell r="R3" t="str">
            <v>有效</v>
          </cell>
          <cell r="S3" t="str">
            <v>已签约</v>
          </cell>
        </row>
        <row r="4">
          <cell r="C4" t="str">
            <v>3号楼601</v>
          </cell>
          <cell r="D4" t="str">
            <v>3号楼</v>
          </cell>
          <cell r="E4" t="str">
            <v>郭新平</v>
          </cell>
          <cell r="F4">
            <v>43791</v>
          </cell>
          <cell r="G4">
            <v>105.47</v>
          </cell>
        </row>
        <row r="4">
          <cell r="I4">
            <v>901369</v>
          </cell>
          <cell r="J4">
            <v>687770</v>
          </cell>
          <cell r="K4">
            <v>687770</v>
          </cell>
          <cell r="L4">
            <v>6521.00123257798</v>
          </cell>
          <cell r="M4" t="str">
            <v>无</v>
          </cell>
          <cell r="N4" t="str">
            <v>0000014</v>
          </cell>
        </row>
        <row r="4">
          <cell r="P4" t="str">
            <v>住宅</v>
          </cell>
        </row>
        <row r="4">
          <cell r="R4" t="str">
            <v>有效</v>
          </cell>
          <cell r="S4" t="str">
            <v>已签约</v>
          </cell>
        </row>
        <row r="5">
          <cell r="C5" t="str">
            <v>4号楼1603</v>
          </cell>
          <cell r="D5" t="str">
            <v>4号楼</v>
          </cell>
          <cell r="E5" t="str">
            <v>尹振江,冯步艳</v>
          </cell>
          <cell r="F5">
            <v>43791</v>
          </cell>
          <cell r="G5">
            <v>121.75</v>
          </cell>
        </row>
        <row r="5">
          <cell r="I5">
            <v>1058254</v>
          </cell>
          <cell r="J5">
            <v>814508</v>
          </cell>
          <cell r="K5">
            <v>814508</v>
          </cell>
          <cell r="L5">
            <v>6690.00410677618</v>
          </cell>
          <cell r="M5" t="str">
            <v>无</v>
          </cell>
          <cell r="N5" t="str">
            <v>0000016</v>
          </cell>
        </row>
        <row r="5">
          <cell r="P5" t="str">
            <v>住宅</v>
          </cell>
        </row>
        <row r="5">
          <cell r="R5" t="str">
            <v>有效</v>
          </cell>
          <cell r="S5" t="str">
            <v>已签约</v>
          </cell>
        </row>
        <row r="6">
          <cell r="C6" t="str">
            <v>4号楼1503</v>
          </cell>
          <cell r="D6" t="str">
            <v>4号楼</v>
          </cell>
          <cell r="E6" t="str">
            <v>罗玉琼</v>
          </cell>
          <cell r="F6">
            <v>43791</v>
          </cell>
          <cell r="G6">
            <v>121.75</v>
          </cell>
        </row>
        <row r="6">
          <cell r="I6">
            <v>1058254</v>
          </cell>
          <cell r="J6">
            <v>814508</v>
          </cell>
          <cell r="K6">
            <v>814508</v>
          </cell>
          <cell r="L6">
            <v>6690.00410677618</v>
          </cell>
          <cell r="M6" t="str">
            <v>无</v>
          </cell>
          <cell r="N6" t="str">
            <v>0000027</v>
          </cell>
        </row>
        <row r="6">
          <cell r="P6" t="str">
            <v>住宅</v>
          </cell>
        </row>
        <row r="6">
          <cell r="R6" t="str">
            <v>有效</v>
          </cell>
          <cell r="S6" t="str">
            <v>已签约</v>
          </cell>
        </row>
        <row r="7">
          <cell r="C7" t="str">
            <v>4号楼1001</v>
          </cell>
          <cell r="D7" t="str">
            <v>4号楼</v>
          </cell>
          <cell r="E7" t="str">
            <v>陈文舒</v>
          </cell>
          <cell r="F7">
            <v>43791</v>
          </cell>
          <cell r="G7">
            <v>105.47</v>
          </cell>
        </row>
        <row r="7">
          <cell r="I7">
            <v>885571</v>
          </cell>
          <cell r="J7">
            <v>675008</v>
          </cell>
          <cell r="K7">
            <v>675008</v>
          </cell>
          <cell r="L7">
            <v>6400</v>
          </cell>
          <cell r="M7" t="str">
            <v>无</v>
          </cell>
          <cell r="N7" t="str">
            <v>0000023</v>
          </cell>
        </row>
        <row r="7">
          <cell r="P7" t="str">
            <v>住宅</v>
          </cell>
        </row>
        <row r="7">
          <cell r="R7" t="str">
            <v>有效</v>
          </cell>
          <cell r="S7" t="str">
            <v>已签约</v>
          </cell>
        </row>
        <row r="8">
          <cell r="C8" t="str">
            <v>4号楼901</v>
          </cell>
          <cell r="D8" t="str">
            <v>4号楼</v>
          </cell>
          <cell r="E8" t="str">
            <v>柯小泽</v>
          </cell>
          <cell r="F8">
            <v>43791</v>
          </cell>
          <cell r="G8">
            <v>105.47</v>
          </cell>
        </row>
        <row r="8">
          <cell r="I8">
            <v>885571</v>
          </cell>
          <cell r="J8">
            <v>675008</v>
          </cell>
          <cell r="K8">
            <v>675008</v>
          </cell>
          <cell r="L8">
            <v>6400</v>
          </cell>
          <cell r="M8" t="str">
            <v>无</v>
          </cell>
          <cell r="N8" t="str">
            <v>0000033</v>
          </cell>
        </row>
        <row r="8">
          <cell r="P8" t="str">
            <v>住宅</v>
          </cell>
        </row>
        <row r="8">
          <cell r="R8" t="str">
            <v>有效</v>
          </cell>
          <cell r="S8" t="str">
            <v>已签约</v>
          </cell>
        </row>
        <row r="9">
          <cell r="C9" t="str">
            <v>3号楼1303</v>
          </cell>
          <cell r="D9" t="str">
            <v>3号楼</v>
          </cell>
          <cell r="E9" t="str">
            <v>黄丽娇</v>
          </cell>
          <cell r="F9">
            <v>43791</v>
          </cell>
          <cell r="G9">
            <v>121.75</v>
          </cell>
        </row>
        <row r="9">
          <cell r="I9">
            <v>1052375</v>
          </cell>
          <cell r="J9">
            <v>809759</v>
          </cell>
          <cell r="K9">
            <v>809759</v>
          </cell>
          <cell r="L9">
            <v>6650.99794661191</v>
          </cell>
          <cell r="M9" t="str">
            <v>无</v>
          </cell>
          <cell r="N9" t="str">
            <v>0000031</v>
          </cell>
        </row>
        <row r="9">
          <cell r="P9" t="str">
            <v>住宅</v>
          </cell>
        </row>
        <row r="9">
          <cell r="R9" t="str">
            <v>有效</v>
          </cell>
          <cell r="S9" t="str">
            <v>已签约</v>
          </cell>
        </row>
        <row r="10">
          <cell r="C10" t="str">
            <v>4号楼1103</v>
          </cell>
          <cell r="D10" t="str">
            <v>4号楼</v>
          </cell>
          <cell r="E10" t="str">
            <v>刘宗平,王明利</v>
          </cell>
          <cell r="F10">
            <v>43791</v>
          </cell>
          <cell r="G10">
            <v>121.75</v>
          </cell>
        </row>
        <row r="10">
          <cell r="I10">
            <v>1037155</v>
          </cell>
          <cell r="J10">
            <v>797463</v>
          </cell>
          <cell r="K10">
            <v>797463</v>
          </cell>
          <cell r="L10">
            <v>6550.00410677618</v>
          </cell>
          <cell r="M10" t="str">
            <v>无</v>
          </cell>
          <cell r="N10" t="str">
            <v>0000032</v>
          </cell>
        </row>
        <row r="10">
          <cell r="P10" t="str">
            <v>住宅</v>
          </cell>
        </row>
        <row r="10">
          <cell r="R10" t="str">
            <v>有效</v>
          </cell>
          <cell r="S10" t="str">
            <v>已签约</v>
          </cell>
        </row>
        <row r="11">
          <cell r="C11" t="str">
            <v>4号楼604</v>
          </cell>
          <cell r="D11" t="str">
            <v>4号楼</v>
          </cell>
          <cell r="E11" t="str">
            <v>雷志金</v>
          </cell>
          <cell r="F11">
            <v>43791</v>
          </cell>
          <cell r="G11">
            <v>123.07</v>
          </cell>
        </row>
        <row r="11">
          <cell r="I11">
            <v>989966</v>
          </cell>
          <cell r="J11">
            <v>759342</v>
          </cell>
          <cell r="K11">
            <v>759342</v>
          </cell>
          <cell r="L11">
            <v>6170.00081254571</v>
          </cell>
          <cell r="M11" t="str">
            <v>无</v>
          </cell>
          <cell r="N11" t="str">
            <v>0000058</v>
          </cell>
        </row>
        <row r="11">
          <cell r="P11" t="str">
            <v>住宅</v>
          </cell>
        </row>
        <row r="11">
          <cell r="R11" t="str">
            <v>有效</v>
          </cell>
          <cell r="S11" t="str">
            <v>已签约</v>
          </cell>
        </row>
        <row r="12">
          <cell r="C12" t="str">
            <v>3号楼1203</v>
          </cell>
          <cell r="D12" t="str">
            <v>3号楼</v>
          </cell>
          <cell r="E12" t="str">
            <v>谢小玉</v>
          </cell>
          <cell r="F12">
            <v>43791</v>
          </cell>
          <cell r="G12">
            <v>121.75</v>
          </cell>
        </row>
        <row r="12">
          <cell r="I12">
            <v>1040319</v>
          </cell>
          <cell r="J12">
            <v>800019</v>
          </cell>
          <cell r="K12">
            <v>783352</v>
          </cell>
          <cell r="L12">
            <v>6434.10266940452</v>
          </cell>
          <cell r="M12" t="str">
            <v>无</v>
          </cell>
          <cell r="N12" t="str">
            <v>0000060</v>
          </cell>
        </row>
        <row r="12">
          <cell r="P12" t="str">
            <v>住宅</v>
          </cell>
        </row>
        <row r="12">
          <cell r="R12" t="str">
            <v>有效</v>
          </cell>
          <cell r="S12" t="str">
            <v>已签约</v>
          </cell>
        </row>
        <row r="13">
          <cell r="C13" t="str">
            <v>4号楼1702</v>
          </cell>
          <cell r="D13" t="str">
            <v>4号楼</v>
          </cell>
          <cell r="E13" t="str">
            <v>余小利</v>
          </cell>
          <cell r="F13">
            <v>43791</v>
          </cell>
          <cell r="G13">
            <v>105.47</v>
          </cell>
        </row>
        <row r="13">
          <cell r="I13">
            <v>923433</v>
          </cell>
          <cell r="J13">
            <v>705594</v>
          </cell>
          <cell r="K13">
            <v>690894</v>
          </cell>
          <cell r="L13">
            <v>6550.62102967669</v>
          </cell>
          <cell r="M13" t="str">
            <v>无</v>
          </cell>
          <cell r="N13" t="str">
            <v>0000089</v>
          </cell>
        </row>
        <row r="13">
          <cell r="P13" t="str">
            <v>住宅</v>
          </cell>
        </row>
        <row r="13">
          <cell r="R13" t="str">
            <v>有效</v>
          </cell>
          <cell r="S13" t="str">
            <v>已签约</v>
          </cell>
        </row>
        <row r="14">
          <cell r="C14" t="str">
            <v>4号楼1701</v>
          </cell>
          <cell r="D14" t="str">
            <v>4号楼</v>
          </cell>
          <cell r="E14" t="str">
            <v>祝金玉</v>
          </cell>
          <cell r="F14">
            <v>43791</v>
          </cell>
          <cell r="G14">
            <v>105.47</v>
          </cell>
        </row>
        <row r="14">
          <cell r="I14">
            <v>909072</v>
          </cell>
          <cell r="J14">
            <v>693993</v>
          </cell>
          <cell r="K14">
            <v>693993</v>
          </cell>
          <cell r="L14">
            <v>6580.00379254764</v>
          </cell>
          <cell r="M14" t="str">
            <v>无</v>
          </cell>
          <cell r="N14" t="str">
            <v>0000092</v>
          </cell>
        </row>
        <row r="14">
          <cell r="P14" t="str">
            <v>住宅</v>
          </cell>
        </row>
        <row r="14">
          <cell r="R14" t="str">
            <v>有效</v>
          </cell>
          <cell r="S14" t="str">
            <v>已签约</v>
          </cell>
        </row>
        <row r="15">
          <cell r="C15" t="str">
            <v>4号楼903</v>
          </cell>
          <cell r="D15" t="str">
            <v>4号楼</v>
          </cell>
          <cell r="E15" t="str">
            <v>孙兰芳</v>
          </cell>
          <cell r="F15">
            <v>43791</v>
          </cell>
          <cell r="G15">
            <v>121.75</v>
          </cell>
        </row>
        <row r="15">
          <cell r="I15">
            <v>1025098</v>
          </cell>
          <cell r="J15">
            <v>787723</v>
          </cell>
          <cell r="K15">
            <v>787723</v>
          </cell>
          <cell r="L15">
            <v>6470.00410677618</v>
          </cell>
          <cell r="M15" t="str">
            <v>无</v>
          </cell>
          <cell r="N15" t="str">
            <v>0000093</v>
          </cell>
        </row>
        <row r="15">
          <cell r="P15" t="str">
            <v>住宅</v>
          </cell>
        </row>
        <row r="15">
          <cell r="R15" t="str">
            <v>有效</v>
          </cell>
          <cell r="S15" t="str">
            <v>已签约</v>
          </cell>
        </row>
        <row r="16">
          <cell r="C16" t="str">
            <v>4号楼1201</v>
          </cell>
          <cell r="D16" t="str">
            <v>4号楼</v>
          </cell>
          <cell r="E16" t="str">
            <v>向小华,宋利兰</v>
          </cell>
          <cell r="F16">
            <v>43791</v>
          </cell>
          <cell r="G16">
            <v>105.47</v>
          </cell>
        </row>
        <row r="16">
          <cell r="I16">
            <v>896017</v>
          </cell>
          <cell r="J16">
            <v>683446</v>
          </cell>
          <cell r="K16">
            <v>683446</v>
          </cell>
          <cell r="L16">
            <v>6480.00379254764</v>
          </cell>
          <cell r="M16" t="str">
            <v>无</v>
          </cell>
          <cell r="N16" t="str">
            <v>0000108</v>
          </cell>
        </row>
        <row r="16">
          <cell r="P16" t="str">
            <v>住宅</v>
          </cell>
        </row>
        <row r="16">
          <cell r="R16" t="str">
            <v>有效</v>
          </cell>
          <cell r="S16" t="str">
            <v>已签约</v>
          </cell>
        </row>
        <row r="17">
          <cell r="C17" t="str">
            <v>1号楼101</v>
          </cell>
          <cell r="D17" t="str">
            <v>1号楼</v>
          </cell>
          <cell r="E17" t="str">
            <v>叶莲凤,姚启绍</v>
          </cell>
          <cell r="F17">
            <v>43800</v>
          </cell>
          <cell r="G17">
            <v>105.69</v>
          </cell>
        </row>
        <row r="17">
          <cell r="I17">
            <v>974823</v>
          </cell>
          <cell r="J17">
            <v>666325</v>
          </cell>
          <cell r="K17">
            <v>666325</v>
          </cell>
          <cell r="L17">
            <v>6304.52266061122</v>
          </cell>
          <cell r="M17" t="str">
            <v>无</v>
          </cell>
          <cell r="N17" t="str">
            <v>0001075</v>
          </cell>
        </row>
        <row r="17">
          <cell r="P17" t="str">
            <v>住宅</v>
          </cell>
        </row>
        <row r="17">
          <cell r="R17" t="str">
            <v>有效</v>
          </cell>
          <cell r="S17" t="str">
            <v>已签约</v>
          </cell>
        </row>
        <row r="18">
          <cell r="C18" t="str">
            <v>1号楼704</v>
          </cell>
          <cell r="D18" t="str">
            <v>1号楼</v>
          </cell>
          <cell r="E18" t="str">
            <v>王昊驰</v>
          </cell>
          <cell r="F18">
            <v>43807</v>
          </cell>
          <cell r="G18">
            <v>123.64</v>
          </cell>
        </row>
        <row r="18">
          <cell r="I18">
            <v>1154305</v>
          </cell>
          <cell r="J18">
            <v>811318</v>
          </cell>
          <cell r="K18">
            <v>811318</v>
          </cell>
          <cell r="L18">
            <v>6561.93788417988</v>
          </cell>
          <cell r="M18" t="str">
            <v>无</v>
          </cell>
          <cell r="N18" t="str">
            <v>0001220</v>
          </cell>
        </row>
        <row r="18">
          <cell r="P18" t="str">
            <v>住宅</v>
          </cell>
        </row>
        <row r="18">
          <cell r="R18" t="str">
            <v>有效</v>
          </cell>
          <cell r="S18" t="str">
            <v>已签约</v>
          </cell>
        </row>
        <row r="19">
          <cell r="C19" t="str">
            <v>1号楼501</v>
          </cell>
          <cell r="D19" t="str">
            <v>1号楼</v>
          </cell>
          <cell r="E19" t="str">
            <v>曾志金</v>
          </cell>
          <cell r="F19">
            <v>43811</v>
          </cell>
          <cell r="G19">
            <v>105.84</v>
          </cell>
        </row>
        <row r="19">
          <cell r="I19">
            <v>986786</v>
          </cell>
          <cell r="J19">
            <v>675989</v>
          </cell>
          <cell r="K19">
            <v>675989</v>
          </cell>
          <cell r="L19">
            <v>6386.89531368103</v>
          </cell>
          <cell r="M19" t="str">
            <v>无</v>
          </cell>
          <cell r="N19" t="str">
            <v>0001076</v>
          </cell>
        </row>
        <row r="19">
          <cell r="P19" t="str">
            <v>住宅</v>
          </cell>
        </row>
        <row r="19">
          <cell r="R19" t="str">
            <v>有效</v>
          </cell>
          <cell r="S19" t="str">
            <v>已签约</v>
          </cell>
        </row>
        <row r="20">
          <cell r="C20" t="str">
            <v>4号楼1602</v>
          </cell>
          <cell r="D20" t="str">
            <v>4号楼</v>
          </cell>
          <cell r="E20" t="str">
            <v>黄碧艺</v>
          </cell>
          <cell r="F20">
            <v>43853</v>
          </cell>
          <cell r="G20">
            <v>105.47</v>
          </cell>
        </row>
        <row r="20">
          <cell r="I20">
            <v>1028655</v>
          </cell>
          <cell r="J20">
            <v>695025</v>
          </cell>
          <cell r="K20">
            <v>695025</v>
          </cell>
          <cell r="L20">
            <v>6589.78856546885</v>
          </cell>
          <cell r="M20" t="str">
            <v>无</v>
          </cell>
          <cell r="N20" t="str">
            <v>0001197</v>
          </cell>
        </row>
        <row r="20">
          <cell r="P20" t="str">
            <v>住宅</v>
          </cell>
        </row>
        <row r="20">
          <cell r="R20" t="str">
            <v>有效</v>
          </cell>
          <cell r="S20" t="str">
            <v>已签约</v>
          </cell>
        </row>
        <row r="21">
          <cell r="C21" t="str">
            <v>4号楼704</v>
          </cell>
          <cell r="D21" t="str">
            <v>4号楼</v>
          </cell>
          <cell r="E21" t="str">
            <v>郑卓文,黄祥娣</v>
          </cell>
          <cell r="F21">
            <v>43919</v>
          </cell>
          <cell r="G21">
            <v>123.07</v>
          </cell>
        </row>
        <row r="21">
          <cell r="I21">
            <v>1112257</v>
          </cell>
          <cell r="J21">
            <v>777350</v>
          </cell>
          <cell r="K21">
            <v>777350</v>
          </cell>
          <cell r="L21">
            <v>6316.32404322743</v>
          </cell>
          <cell r="M21" t="str">
            <v>无</v>
          </cell>
          <cell r="N21" t="str">
            <v>0001203</v>
          </cell>
        </row>
        <row r="21">
          <cell r="P21" t="str">
            <v>住宅</v>
          </cell>
        </row>
        <row r="21">
          <cell r="R21" t="str">
            <v>有效</v>
          </cell>
          <cell r="S21" t="str">
            <v>已签约</v>
          </cell>
        </row>
        <row r="22">
          <cell r="C22" t="str">
            <v>1号楼1101</v>
          </cell>
          <cell r="D22" t="str">
            <v>1号楼</v>
          </cell>
          <cell r="E22" t="str">
            <v>黄海先,黄海灵,黄海浜</v>
          </cell>
          <cell r="F22">
            <v>43934</v>
          </cell>
          <cell r="G22">
            <v>105.84</v>
          </cell>
        </row>
        <row r="22">
          <cell r="I22">
            <v>1038101</v>
          </cell>
          <cell r="J22">
            <v>702497</v>
          </cell>
          <cell r="K22">
            <v>702497</v>
          </cell>
          <cell r="L22">
            <v>6637.34882842026</v>
          </cell>
          <cell r="M22" t="str">
            <v>无</v>
          </cell>
        </row>
        <row r="22">
          <cell r="P22" t="str">
            <v>住宅</v>
          </cell>
        </row>
        <row r="22">
          <cell r="R22" t="str">
            <v>有效</v>
          </cell>
          <cell r="S22" t="str">
            <v>已签约</v>
          </cell>
        </row>
        <row r="23">
          <cell r="C23" t="str">
            <v>3号楼901</v>
          </cell>
          <cell r="D23" t="str">
            <v>3号楼</v>
          </cell>
          <cell r="E23" t="str">
            <v>余宝珍</v>
          </cell>
          <cell r="F23">
            <v>43940</v>
          </cell>
          <cell r="G23">
            <v>105.47</v>
          </cell>
        </row>
        <row r="23">
          <cell r="I23">
            <v>1038727</v>
          </cell>
          <cell r="J23">
            <v>702992</v>
          </cell>
          <cell r="K23">
            <v>702992</v>
          </cell>
          <cell r="L23">
            <v>6665.32663316583</v>
          </cell>
          <cell r="M23" t="str">
            <v>无</v>
          </cell>
          <cell r="N23" t="str">
            <v>0001208</v>
          </cell>
          <cell r="O23" t="str">
            <v>立高</v>
          </cell>
          <cell r="P23" t="str">
            <v>住宅</v>
          </cell>
        </row>
        <row r="23">
          <cell r="R23" t="str">
            <v>有效</v>
          </cell>
          <cell r="S23" t="str">
            <v>已签约</v>
          </cell>
        </row>
        <row r="24">
          <cell r="C24" t="str">
            <v>2号楼102</v>
          </cell>
          <cell r="D24" t="str">
            <v>2号楼</v>
          </cell>
          <cell r="E24" t="str">
            <v>蔡玉君</v>
          </cell>
          <cell r="F24">
            <v>43946</v>
          </cell>
          <cell r="G24">
            <v>105.5</v>
          </cell>
        </row>
        <row r="24">
          <cell r="I24">
            <v>900390</v>
          </cell>
          <cell r="J24">
            <v>606195</v>
          </cell>
          <cell r="K24">
            <v>606195</v>
          </cell>
          <cell r="L24">
            <v>5745.92417061611</v>
          </cell>
          <cell r="M24" t="str">
            <v>无</v>
          </cell>
          <cell r="N24" t="str">
            <v>0001210</v>
          </cell>
        </row>
        <row r="24">
          <cell r="P24" t="str">
            <v>住宅</v>
          </cell>
        </row>
        <row r="24">
          <cell r="R24" t="str">
            <v>有效</v>
          </cell>
          <cell r="S24" t="str">
            <v>已签约</v>
          </cell>
        </row>
        <row r="25">
          <cell r="C25" t="str">
            <v>3号楼101</v>
          </cell>
          <cell r="D25" t="str">
            <v>3号楼</v>
          </cell>
          <cell r="E25" t="str">
            <v>沈镒</v>
          </cell>
          <cell r="F25">
            <v>43946</v>
          </cell>
          <cell r="G25">
            <v>105.47</v>
          </cell>
        </row>
        <row r="25">
          <cell r="I25">
            <v>946804</v>
          </cell>
          <cell r="J25">
            <v>630280</v>
          </cell>
          <cell r="K25">
            <v>630280</v>
          </cell>
          <cell r="L25">
            <v>5975.91732246136</v>
          </cell>
          <cell r="M25" t="str">
            <v>无</v>
          </cell>
          <cell r="N25" t="str">
            <v>0001212</v>
          </cell>
        </row>
        <row r="25">
          <cell r="P25" t="str">
            <v>住宅</v>
          </cell>
        </row>
        <row r="25">
          <cell r="R25" t="str">
            <v>有效</v>
          </cell>
          <cell r="S25" t="str">
            <v>已签约</v>
          </cell>
        </row>
        <row r="26">
          <cell r="C26" t="str">
            <v>2号楼501</v>
          </cell>
          <cell r="D26" t="str">
            <v>2号楼</v>
          </cell>
          <cell r="E26" t="str">
            <v>邓宝玲</v>
          </cell>
          <cell r="F26">
            <v>43946</v>
          </cell>
          <cell r="G26">
            <v>105.47</v>
          </cell>
        </row>
        <row r="26">
          <cell r="I26">
            <v>920159</v>
          </cell>
          <cell r="J26">
            <v>622165</v>
          </cell>
          <cell r="K26">
            <v>622165</v>
          </cell>
          <cell r="L26">
            <v>5898.97601213615</v>
          </cell>
          <cell r="M26" t="str">
            <v>无</v>
          </cell>
          <cell r="N26" t="str">
            <v>0001213</v>
          </cell>
        </row>
        <row r="26">
          <cell r="P26" t="str">
            <v>住宅</v>
          </cell>
        </row>
        <row r="26">
          <cell r="R26" t="str">
            <v>有效</v>
          </cell>
          <cell r="S26" t="str">
            <v>已签约</v>
          </cell>
        </row>
        <row r="27">
          <cell r="C27" t="str">
            <v>4号楼1301</v>
          </cell>
          <cell r="D27" t="str">
            <v>4号楼</v>
          </cell>
          <cell r="E27" t="str">
            <v>陈敏</v>
          </cell>
          <cell r="F27">
            <v>43947</v>
          </cell>
          <cell r="G27">
            <v>105.47</v>
          </cell>
        </row>
        <row r="27">
          <cell r="I27">
            <v>930683</v>
          </cell>
          <cell r="J27">
            <v>630667</v>
          </cell>
          <cell r="K27">
            <v>630667</v>
          </cell>
          <cell r="L27">
            <v>5979.58661230682</v>
          </cell>
          <cell r="M27" t="str">
            <v>无</v>
          </cell>
          <cell r="N27" t="str">
            <v>0001216</v>
          </cell>
        </row>
        <row r="27">
          <cell r="P27" t="str">
            <v>住宅</v>
          </cell>
        </row>
        <row r="27">
          <cell r="R27" t="str">
            <v>有效</v>
          </cell>
          <cell r="S27" t="str">
            <v>已签约</v>
          </cell>
        </row>
        <row r="28">
          <cell r="C28" t="str">
            <v>2号楼101</v>
          </cell>
          <cell r="D28" t="str">
            <v>2号楼</v>
          </cell>
          <cell r="E28" t="str">
            <v>向艳梅</v>
          </cell>
          <cell r="F28">
            <v>43948</v>
          </cell>
          <cell r="G28">
            <v>105.47</v>
          </cell>
        </row>
        <row r="28">
          <cell r="I28">
            <v>909501</v>
          </cell>
          <cell r="J28">
            <v>600773</v>
          </cell>
          <cell r="K28">
            <v>600773</v>
          </cell>
          <cell r="L28">
            <v>5696.15056414146</v>
          </cell>
          <cell r="M28" t="str">
            <v>无</v>
          </cell>
        </row>
        <row r="28">
          <cell r="P28" t="str">
            <v>住宅</v>
          </cell>
        </row>
        <row r="28">
          <cell r="R28" t="str">
            <v>有效</v>
          </cell>
          <cell r="S28" t="str">
            <v>已签约</v>
          </cell>
        </row>
        <row r="29">
          <cell r="C29" t="str">
            <v>3号楼102</v>
          </cell>
          <cell r="D29" t="str">
            <v>3号楼</v>
          </cell>
          <cell r="E29" t="str">
            <v>廖柳静</v>
          </cell>
          <cell r="F29">
            <v>43948</v>
          </cell>
          <cell r="G29">
            <v>105.47</v>
          </cell>
        </row>
        <row r="29">
          <cell r="I29">
            <v>933481</v>
          </cell>
          <cell r="J29">
            <v>619741</v>
          </cell>
          <cell r="K29">
            <v>619741</v>
          </cell>
          <cell r="L29">
            <v>5875.99317341424</v>
          </cell>
          <cell r="M29" t="str">
            <v>无</v>
          </cell>
        </row>
        <row r="29">
          <cell r="P29" t="str">
            <v>住宅</v>
          </cell>
        </row>
        <row r="29">
          <cell r="R29" t="str">
            <v>有效</v>
          </cell>
          <cell r="S29" t="str">
            <v>已签约</v>
          </cell>
        </row>
        <row r="30">
          <cell r="C30" t="str">
            <v>2号楼103</v>
          </cell>
          <cell r="D30" t="str">
            <v>2号楼</v>
          </cell>
          <cell r="E30" t="str">
            <v>罗灵巧</v>
          </cell>
          <cell r="F30">
            <v>43948</v>
          </cell>
          <cell r="G30">
            <v>123.21</v>
          </cell>
        </row>
        <row r="30">
          <cell r="I30">
            <v>1026356</v>
          </cell>
          <cell r="J30">
            <v>693206</v>
          </cell>
          <cell r="K30">
            <v>693206</v>
          </cell>
          <cell r="L30">
            <v>5626.21540459378</v>
          </cell>
          <cell r="M30" t="str">
            <v>无</v>
          </cell>
        </row>
        <row r="30">
          <cell r="P30" t="str">
            <v>住宅</v>
          </cell>
        </row>
        <row r="30">
          <cell r="R30" t="str">
            <v>有效</v>
          </cell>
          <cell r="S30" t="str">
            <v>已签约</v>
          </cell>
        </row>
        <row r="31">
          <cell r="C31" t="str">
            <v>4号楼102</v>
          </cell>
          <cell r="D31" t="str">
            <v>4号楼</v>
          </cell>
          <cell r="E31" t="str">
            <v>吴燕峰</v>
          </cell>
          <cell r="F31">
            <v>43951</v>
          </cell>
          <cell r="G31">
            <v>105.47</v>
          </cell>
        </row>
        <row r="31">
          <cell r="I31">
            <v>969319</v>
          </cell>
          <cell r="J31">
            <v>648090</v>
          </cell>
          <cell r="K31">
            <v>616074</v>
          </cell>
          <cell r="L31">
            <v>5841.22499288897</v>
          </cell>
          <cell r="M31" t="str">
            <v>97*98</v>
          </cell>
          <cell r="N31" t="str">
            <v>0001222</v>
          </cell>
        </row>
        <row r="31">
          <cell r="P31" t="str">
            <v>住宅</v>
          </cell>
        </row>
        <row r="31">
          <cell r="R31" t="str">
            <v>有效</v>
          </cell>
          <cell r="S31" t="str">
            <v>已签约</v>
          </cell>
        </row>
        <row r="32">
          <cell r="C32" t="str">
            <v>2号楼602</v>
          </cell>
          <cell r="D32" t="str">
            <v>2号楼</v>
          </cell>
          <cell r="E32" t="str">
            <v>谢秀珠,江化勤</v>
          </cell>
          <cell r="F32">
            <v>43952</v>
          </cell>
          <cell r="G32">
            <v>105.5</v>
          </cell>
        </row>
        <row r="32">
          <cell r="I32">
            <v>987009</v>
          </cell>
          <cell r="J32">
            <v>676169</v>
          </cell>
          <cell r="K32">
            <v>655884</v>
          </cell>
          <cell r="L32">
            <v>6216.90995260663</v>
          </cell>
          <cell r="M32">
            <v>97</v>
          </cell>
          <cell r="N32" t="str">
            <v>0001223</v>
          </cell>
        </row>
        <row r="32">
          <cell r="P32" t="str">
            <v>住宅</v>
          </cell>
        </row>
        <row r="32">
          <cell r="R32" t="str">
            <v>有效</v>
          </cell>
          <cell r="S32" t="str">
            <v>已签约</v>
          </cell>
        </row>
        <row r="33">
          <cell r="C33" t="str">
            <v>2号楼1602</v>
          </cell>
          <cell r="D33" t="str">
            <v>2号楼</v>
          </cell>
          <cell r="E33" t="str">
            <v>刘敏</v>
          </cell>
          <cell r="F33">
            <v>43952</v>
          </cell>
          <cell r="G33">
            <v>105.5</v>
          </cell>
        </row>
        <row r="33">
          <cell r="I33">
            <v>1041646</v>
          </cell>
          <cell r="J33">
            <v>720307</v>
          </cell>
          <cell r="K33">
            <v>698698</v>
          </cell>
          <cell r="L33">
            <v>6622.72985781991</v>
          </cell>
          <cell r="M33">
            <v>97</v>
          </cell>
          <cell r="N33" t="str">
            <v>0001224</v>
          </cell>
        </row>
        <row r="33">
          <cell r="P33" t="str">
            <v>住宅</v>
          </cell>
        </row>
        <row r="33">
          <cell r="R33" t="str">
            <v>有效</v>
          </cell>
          <cell r="S33" t="str">
            <v>已签约</v>
          </cell>
        </row>
        <row r="34">
          <cell r="C34" t="str">
            <v>4号楼1801</v>
          </cell>
          <cell r="D34" t="str">
            <v>4号楼</v>
          </cell>
          <cell r="E34" t="str">
            <v>彭爱军</v>
          </cell>
          <cell r="F34">
            <v>43952</v>
          </cell>
          <cell r="G34">
            <v>105.47</v>
          </cell>
        </row>
        <row r="34">
          <cell r="I34">
            <v>987969</v>
          </cell>
          <cell r="J34">
            <v>662842</v>
          </cell>
          <cell r="K34">
            <v>630097</v>
          </cell>
          <cell r="L34">
            <v>5974.18223191429</v>
          </cell>
          <cell r="M34" t="str">
            <v>97*98</v>
          </cell>
          <cell r="N34" t="str">
            <v>0001226</v>
          </cell>
        </row>
        <row r="34">
          <cell r="P34" t="str">
            <v>住宅</v>
          </cell>
        </row>
        <row r="34">
          <cell r="R34" t="str">
            <v>有效</v>
          </cell>
          <cell r="S34" t="str">
            <v>已签约</v>
          </cell>
        </row>
        <row r="35">
          <cell r="C35" t="str">
            <v>4号楼101</v>
          </cell>
          <cell r="D35" t="str">
            <v>4号楼</v>
          </cell>
          <cell r="E35" t="str">
            <v>朱榕连</v>
          </cell>
          <cell r="F35">
            <v>43953</v>
          </cell>
          <cell r="G35">
            <v>105.47</v>
          </cell>
        </row>
        <row r="35">
          <cell r="I35">
            <v>978643</v>
          </cell>
          <cell r="J35">
            <v>669411</v>
          </cell>
          <cell r="K35">
            <v>649329</v>
          </cell>
          <cell r="L35">
            <v>6156.52792263203</v>
          </cell>
          <cell r="M35">
            <v>97</v>
          </cell>
          <cell r="N35" t="str">
            <v>0001230</v>
          </cell>
        </row>
        <row r="35">
          <cell r="P35" t="str">
            <v>住宅</v>
          </cell>
        </row>
        <row r="35">
          <cell r="R35" t="str">
            <v>有效</v>
          </cell>
          <cell r="S35" t="str">
            <v>已签约</v>
          </cell>
        </row>
        <row r="36">
          <cell r="C36" t="str">
            <v>2号楼702</v>
          </cell>
          <cell r="D36" t="str">
            <v>2号楼</v>
          </cell>
          <cell r="E36" t="str">
            <v>高颂军,麦利华</v>
          </cell>
          <cell r="F36">
            <v>43954</v>
          </cell>
          <cell r="G36">
            <v>105.5</v>
          </cell>
        </row>
        <row r="36">
          <cell r="I36">
            <v>997670</v>
          </cell>
          <cell r="J36">
            <v>684782</v>
          </cell>
          <cell r="K36">
            <v>664238</v>
          </cell>
          <cell r="L36">
            <v>6296.09478672986</v>
          </cell>
          <cell r="M36">
            <v>97</v>
          </cell>
          <cell r="N36" t="str">
            <v>0001231</v>
          </cell>
        </row>
        <row r="36">
          <cell r="P36" t="str">
            <v>住宅</v>
          </cell>
        </row>
        <row r="36">
          <cell r="R36" t="str">
            <v>有效</v>
          </cell>
          <cell r="S36" t="str">
            <v>已签约</v>
          </cell>
        </row>
        <row r="37">
          <cell r="C37" t="str">
            <v>4号楼1601</v>
          </cell>
          <cell r="D37" t="str">
            <v>4号楼</v>
          </cell>
          <cell r="E37" t="str">
            <v>魏志刚,赵飞英</v>
          </cell>
          <cell r="F37">
            <v>43955</v>
          </cell>
          <cell r="G37">
            <v>105.47</v>
          </cell>
        </row>
        <row r="37">
          <cell r="I37">
            <v>1006620</v>
          </cell>
          <cell r="J37">
            <v>677595</v>
          </cell>
          <cell r="K37">
            <v>644122</v>
          </cell>
          <cell r="L37">
            <v>6107.15843367782</v>
          </cell>
          <cell r="M37" t="str">
            <v>97*98</v>
          </cell>
          <cell r="N37" t="str">
            <v>0001234</v>
          </cell>
          <cell r="O37" t="str">
            <v>开彩</v>
          </cell>
          <cell r="P37" t="str">
            <v>住宅</v>
          </cell>
        </row>
        <row r="37">
          <cell r="R37" t="str">
            <v>有效</v>
          </cell>
          <cell r="S37" t="str">
            <v>已签约</v>
          </cell>
        </row>
        <row r="38">
          <cell r="C38" t="str">
            <v>4号楼502</v>
          </cell>
          <cell r="D38" t="str">
            <v>4号楼</v>
          </cell>
          <cell r="E38" t="str">
            <v>吴国强,吴燕芳</v>
          </cell>
          <cell r="F38">
            <v>43955</v>
          </cell>
          <cell r="G38">
            <v>105.47</v>
          </cell>
        </row>
        <row r="38">
          <cell r="I38">
            <v>971983</v>
          </cell>
          <cell r="J38">
            <v>664031</v>
          </cell>
          <cell r="K38">
            <v>644110</v>
          </cell>
          <cell r="L38">
            <v>6107.04465724851</v>
          </cell>
          <cell r="M38">
            <v>97</v>
          </cell>
          <cell r="N38" t="str">
            <v>0001242</v>
          </cell>
        </row>
        <row r="38">
          <cell r="P38" t="str">
            <v>住宅</v>
          </cell>
        </row>
        <row r="38">
          <cell r="R38" t="str">
            <v>有效</v>
          </cell>
          <cell r="S38" t="str">
            <v>已签约</v>
          </cell>
        </row>
        <row r="39">
          <cell r="C39" t="str">
            <v>4号楼1901</v>
          </cell>
          <cell r="D39" t="str">
            <v>4号楼</v>
          </cell>
          <cell r="E39" t="str">
            <v>伍志杰</v>
          </cell>
          <cell r="F39">
            <v>43955</v>
          </cell>
          <cell r="G39">
            <v>105.47</v>
          </cell>
        </row>
        <row r="39">
          <cell r="I39">
            <v>991966</v>
          </cell>
          <cell r="J39">
            <v>680174</v>
          </cell>
          <cell r="K39">
            <v>659769</v>
          </cell>
          <cell r="L39">
            <v>6255.51341613729</v>
          </cell>
          <cell r="M39">
            <v>97</v>
          </cell>
          <cell r="N39" t="str">
            <v>0001233</v>
          </cell>
        </row>
        <row r="39">
          <cell r="P39" t="str">
            <v>住宅</v>
          </cell>
        </row>
        <row r="39">
          <cell r="R39" t="str">
            <v>有效</v>
          </cell>
          <cell r="S39" t="str">
            <v>已签约</v>
          </cell>
        </row>
        <row r="40">
          <cell r="C40" t="str">
            <v>3号楼2004</v>
          </cell>
          <cell r="D40" t="str">
            <v>3号楼</v>
          </cell>
          <cell r="E40" t="str">
            <v>黄劲</v>
          </cell>
          <cell r="F40">
            <v>43955</v>
          </cell>
          <cell r="G40">
            <v>123.07</v>
          </cell>
        </row>
        <row r="40">
          <cell r="I40">
            <v>1152832</v>
          </cell>
          <cell r="J40">
            <v>810128</v>
          </cell>
          <cell r="K40">
            <v>785824</v>
          </cell>
          <cell r="L40">
            <v>6385.17916632811</v>
          </cell>
          <cell r="M40">
            <v>97</v>
          </cell>
          <cell r="N40" t="str">
            <v>0001235</v>
          </cell>
        </row>
        <row r="40">
          <cell r="P40" t="str">
            <v>住宅</v>
          </cell>
        </row>
        <row r="40">
          <cell r="R40" t="str">
            <v>有效</v>
          </cell>
          <cell r="S40" t="str">
            <v>已签约</v>
          </cell>
        </row>
        <row r="41">
          <cell r="C41" t="str">
            <v>2号楼1902</v>
          </cell>
          <cell r="D41" t="str">
            <v>2号楼</v>
          </cell>
          <cell r="E41" t="str">
            <v>黄书,冯方伍</v>
          </cell>
          <cell r="F41">
            <v>43956</v>
          </cell>
          <cell r="G41">
            <v>105.5</v>
          </cell>
        </row>
        <row r="41">
          <cell r="I41">
            <v>999002</v>
          </cell>
          <cell r="J41">
            <v>685858</v>
          </cell>
          <cell r="K41">
            <v>665282</v>
          </cell>
          <cell r="L41">
            <v>6305.99052132701</v>
          </cell>
          <cell r="M41">
            <v>97</v>
          </cell>
          <cell r="N41" t="str">
            <v>0001237</v>
          </cell>
        </row>
        <row r="41">
          <cell r="P41" t="str">
            <v>住宅</v>
          </cell>
        </row>
        <row r="41">
          <cell r="R41" t="str">
            <v>有效</v>
          </cell>
          <cell r="S41" t="str">
            <v>已签约</v>
          </cell>
        </row>
        <row r="42">
          <cell r="C42" t="str">
            <v>1号楼1903</v>
          </cell>
          <cell r="D42" t="str">
            <v>1号楼</v>
          </cell>
          <cell r="E42" t="str">
            <v>丘亚锦,曹彩群</v>
          </cell>
          <cell r="F42">
            <v>43956</v>
          </cell>
          <cell r="G42">
            <v>122.31</v>
          </cell>
        </row>
        <row r="42">
          <cell r="I42">
            <v>1100599</v>
          </cell>
          <cell r="J42">
            <v>767932</v>
          </cell>
          <cell r="K42">
            <v>744894</v>
          </cell>
          <cell r="L42">
            <v>6090.21339220015</v>
          </cell>
          <cell r="M42">
            <v>97</v>
          </cell>
          <cell r="N42" t="str">
            <v>0001238</v>
          </cell>
        </row>
        <row r="42">
          <cell r="P42" t="str">
            <v>住宅</v>
          </cell>
        </row>
        <row r="42">
          <cell r="R42" t="str">
            <v>有效</v>
          </cell>
          <cell r="S42" t="str">
            <v>已签约</v>
          </cell>
        </row>
        <row r="43">
          <cell r="C43" t="str">
            <v>1号楼701</v>
          </cell>
          <cell r="D43" t="str">
            <v>1号楼</v>
          </cell>
          <cell r="E43" t="str">
            <v>刘金河</v>
          </cell>
          <cell r="F43">
            <v>43958</v>
          </cell>
          <cell r="G43">
            <v>105.84</v>
          </cell>
        </row>
        <row r="43">
          <cell r="I43">
            <v>972594</v>
          </cell>
          <cell r="J43">
            <v>664524</v>
          </cell>
          <cell r="K43">
            <v>651100</v>
          </cell>
          <cell r="L43">
            <v>6151.73847316704</v>
          </cell>
          <cell r="M43">
            <v>97</v>
          </cell>
          <cell r="N43" t="str">
            <v>0001240</v>
          </cell>
        </row>
        <row r="43">
          <cell r="P43" t="str">
            <v>住宅</v>
          </cell>
        </row>
        <row r="43">
          <cell r="R43" t="str">
            <v>有效</v>
          </cell>
          <cell r="S43" t="str">
            <v>已签约</v>
          </cell>
        </row>
        <row r="44">
          <cell r="C44" t="str">
            <v>2号楼1702</v>
          </cell>
          <cell r="D44" t="str">
            <v>2号楼</v>
          </cell>
          <cell r="E44" t="str">
            <v>刘玉平</v>
          </cell>
          <cell r="F44">
            <v>43958</v>
          </cell>
          <cell r="G44">
            <v>105.5</v>
          </cell>
        </row>
        <row r="44">
          <cell r="I44">
            <v>1026987</v>
          </cell>
          <cell r="J44">
            <v>708465</v>
          </cell>
          <cell r="K44">
            <v>687211</v>
          </cell>
          <cell r="L44">
            <v>6513.84834123223</v>
          </cell>
          <cell r="M44">
            <v>97</v>
          </cell>
          <cell r="N44" t="str">
            <v>0001241</v>
          </cell>
        </row>
        <row r="44">
          <cell r="P44" t="str">
            <v>住宅</v>
          </cell>
        </row>
        <row r="44">
          <cell r="R44" t="str">
            <v>有效</v>
          </cell>
          <cell r="S44" t="str">
            <v>已签约</v>
          </cell>
        </row>
        <row r="45">
          <cell r="C45" t="str">
            <v>2号楼704</v>
          </cell>
          <cell r="D45" t="str">
            <v>2号楼</v>
          </cell>
          <cell r="E45" t="str">
            <v>谢雪莲</v>
          </cell>
          <cell r="F45">
            <v>43959</v>
          </cell>
          <cell r="G45">
            <v>123.21</v>
          </cell>
        </row>
        <row r="45">
          <cell r="I45">
            <v>1104171</v>
          </cell>
          <cell r="J45">
            <v>754759</v>
          </cell>
          <cell r="K45">
            <v>717474</v>
          </cell>
          <cell r="L45">
            <v>5823.17993669345</v>
          </cell>
          <cell r="M45" t="str">
            <v>97*98</v>
          </cell>
          <cell r="N45" t="str">
            <v>0001245</v>
          </cell>
        </row>
        <row r="45">
          <cell r="P45" t="str">
            <v>住宅</v>
          </cell>
        </row>
        <row r="45">
          <cell r="R45" t="str">
            <v>有效</v>
          </cell>
          <cell r="S45" t="str">
            <v>已签约</v>
          </cell>
        </row>
        <row r="46">
          <cell r="C46" t="str">
            <v>4号楼801</v>
          </cell>
          <cell r="D46" t="str">
            <v>4号楼</v>
          </cell>
          <cell r="E46" t="str">
            <v>罗兴海,李桥英</v>
          </cell>
          <cell r="F46">
            <v>43962</v>
          </cell>
          <cell r="G46">
            <v>105.47</v>
          </cell>
        </row>
        <row r="46">
          <cell r="I46">
            <v>966654</v>
          </cell>
          <cell r="J46">
            <v>659726</v>
          </cell>
          <cell r="K46">
            <v>659726</v>
          </cell>
          <cell r="L46">
            <v>6255.10571726557</v>
          </cell>
          <cell r="M46" t="str">
            <v>无</v>
          </cell>
          <cell r="N46" t="str">
            <v>0001246</v>
          </cell>
        </row>
        <row r="46">
          <cell r="P46" t="str">
            <v>住宅</v>
          </cell>
        </row>
        <row r="46">
          <cell r="R46" t="str">
            <v>有效</v>
          </cell>
          <cell r="S46" t="str">
            <v>已签约</v>
          </cell>
        </row>
        <row r="47">
          <cell r="C47" t="str">
            <v>1号楼102</v>
          </cell>
          <cell r="D47" t="str">
            <v>1号楼</v>
          </cell>
          <cell r="E47" t="str">
            <v>何小红,易伟忠</v>
          </cell>
          <cell r="F47">
            <v>43963</v>
          </cell>
          <cell r="G47">
            <v>105.86</v>
          </cell>
        </row>
        <row r="47">
          <cell r="I47">
            <v>962052</v>
          </cell>
          <cell r="J47">
            <v>656008</v>
          </cell>
          <cell r="K47">
            <v>636328</v>
          </cell>
          <cell r="L47">
            <v>6011.03344039297</v>
          </cell>
          <cell r="M47">
            <v>97</v>
          </cell>
          <cell r="N47" t="str">
            <v>0001247</v>
          </cell>
        </row>
        <row r="47">
          <cell r="P47" t="str">
            <v>住宅</v>
          </cell>
        </row>
        <row r="47">
          <cell r="R47" t="str">
            <v>有效</v>
          </cell>
          <cell r="S47" t="str">
            <v>已签约</v>
          </cell>
        </row>
        <row r="48">
          <cell r="C48" t="str">
            <v>4号楼1302</v>
          </cell>
          <cell r="D48" t="str">
            <v>4号楼</v>
          </cell>
          <cell r="E48" t="str">
            <v>陈兆农</v>
          </cell>
          <cell r="F48">
            <v>43966</v>
          </cell>
          <cell r="G48">
            <v>105.47</v>
          </cell>
        </row>
        <row r="48">
          <cell r="I48">
            <v>1013282</v>
          </cell>
          <cell r="J48">
            <v>682865</v>
          </cell>
          <cell r="K48">
            <v>649131</v>
          </cell>
          <cell r="L48">
            <v>6154.65061154831</v>
          </cell>
          <cell r="M48" t="str">
            <v>97*98</v>
          </cell>
          <cell r="N48" t="str">
            <v>0001249</v>
          </cell>
        </row>
        <row r="48">
          <cell r="P48" t="str">
            <v>住宅</v>
          </cell>
        </row>
        <row r="48">
          <cell r="R48" t="str">
            <v>有效</v>
          </cell>
          <cell r="S48" t="str">
            <v>已签约</v>
          </cell>
        </row>
        <row r="49">
          <cell r="C49" t="str">
            <v>4号楼1502</v>
          </cell>
          <cell r="D49" t="str">
            <v>4号楼</v>
          </cell>
          <cell r="E49" t="str">
            <v>李广义</v>
          </cell>
          <cell r="F49">
            <v>43966</v>
          </cell>
          <cell r="G49">
            <v>105.47</v>
          </cell>
        </row>
        <row r="49">
          <cell r="I49">
            <v>1021275</v>
          </cell>
          <cell r="J49">
            <v>689187</v>
          </cell>
          <cell r="K49">
            <v>655141</v>
          </cell>
          <cell r="L49">
            <v>6211.6336398976</v>
          </cell>
          <cell r="M49" t="str">
            <v>97*98</v>
          </cell>
          <cell r="N49" t="str">
            <v>0001250</v>
          </cell>
        </row>
        <row r="49">
          <cell r="P49" t="str">
            <v>住宅</v>
          </cell>
        </row>
        <row r="49">
          <cell r="R49" t="str">
            <v>有效</v>
          </cell>
          <cell r="S49" t="str">
            <v>已签约</v>
          </cell>
        </row>
        <row r="50">
          <cell r="C50" t="str">
            <v>4号楼1101</v>
          </cell>
          <cell r="D50" t="str">
            <v>4号楼</v>
          </cell>
          <cell r="E50" t="str">
            <v>魏志超</v>
          </cell>
          <cell r="F50">
            <v>43968</v>
          </cell>
          <cell r="G50">
            <v>105.47</v>
          </cell>
        </row>
        <row r="50">
          <cell r="I50">
            <v>987969</v>
          </cell>
          <cell r="J50">
            <v>662842</v>
          </cell>
          <cell r="K50">
            <v>630097</v>
          </cell>
          <cell r="L50">
            <v>5974.18223191429</v>
          </cell>
          <cell r="M50" t="str">
            <v>97*98</v>
          </cell>
          <cell r="N50" t="str">
            <v>0001253</v>
          </cell>
        </row>
        <row r="50">
          <cell r="P50" t="str">
            <v>住宅</v>
          </cell>
        </row>
        <row r="50">
          <cell r="R50" t="str">
            <v>有效</v>
          </cell>
          <cell r="S50" t="str">
            <v>已签约</v>
          </cell>
        </row>
        <row r="51">
          <cell r="C51" t="str">
            <v>1号楼201</v>
          </cell>
          <cell r="D51" t="str">
            <v>1号楼</v>
          </cell>
          <cell r="E51" t="str">
            <v>文高富</v>
          </cell>
          <cell r="F51">
            <v>43968</v>
          </cell>
          <cell r="G51">
            <v>105.84</v>
          </cell>
        </row>
        <row r="51">
          <cell r="I51">
            <v>911096</v>
          </cell>
          <cell r="J51">
            <v>614844</v>
          </cell>
          <cell r="K51">
            <v>596398</v>
          </cell>
          <cell r="L51">
            <v>5634.90173847317</v>
          </cell>
          <cell r="M51">
            <v>97</v>
          </cell>
          <cell r="N51" t="str">
            <v>0001254</v>
          </cell>
        </row>
        <row r="51">
          <cell r="P51" t="str">
            <v>住宅</v>
          </cell>
        </row>
        <row r="51">
          <cell r="R51" t="str">
            <v>有效</v>
          </cell>
          <cell r="S51" t="str">
            <v>已签约</v>
          </cell>
        </row>
        <row r="52">
          <cell r="C52" t="str">
            <v>2号楼304</v>
          </cell>
          <cell r="D52" t="str">
            <v>2号楼</v>
          </cell>
          <cell r="E52" t="str">
            <v>黎水玲,韦裕庆</v>
          </cell>
          <cell r="F52">
            <v>43969</v>
          </cell>
          <cell r="G52">
            <v>123.21</v>
          </cell>
        </row>
        <row r="52">
          <cell r="I52">
            <v>1060594</v>
          </cell>
          <cell r="J52">
            <v>735614</v>
          </cell>
          <cell r="K52">
            <v>713546</v>
          </cell>
          <cell r="L52">
            <v>5791.29940751562</v>
          </cell>
          <cell r="M52">
            <v>97</v>
          </cell>
          <cell r="N52" t="str">
            <v>0001255</v>
          </cell>
        </row>
        <row r="52">
          <cell r="P52" t="str">
            <v>住宅</v>
          </cell>
        </row>
        <row r="52">
          <cell r="R52" t="str">
            <v>有效</v>
          </cell>
          <cell r="S52" t="str">
            <v>已签约</v>
          </cell>
        </row>
        <row r="53">
          <cell r="C53" t="str">
            <v>2号楼104</v>
          </cell>
          <cell r="D53" t="str">
            <v>2号楼</v>
          </cell>
          <cell r="E53" t="str">
            <v>李海霞</v>
          </cell>
          <cell r="F53">
            <v>43969</v>
          </cell>
          <cell r="G53">
            <v>123.21</v>
          </cell>
        </row>
        <row r="53">
          <cell r="I53">
            <v>1069931</v>
          </cell>
          <cell r="J53">
            <v>743157</v>
          </cell>
          <cell r="K53">
            <v>720862</v>
          </cell>
          <cell r="L53">
            <v>5850.67770473176</v>
          </cell>
          <cell r="M53">
            <v>97</v>
          </cell>
          <cell r="N53" t="str">
            <v>0001256</v>
          </cell>
        </row>
        <row r="53">
          <cell r="P53" t="str">
            <v>住宅</v>
          </cell>
        </row>
        <row r="53">
          <cell r="R53" t="str">
            <v>有效</v>
          </cell>
          <cell r="S53" t="str">
            <v>已签约</v>
          </cell>
        </row>
        <row r="54">
          <cell r="C54" t="str">
            <v>1号楼103</v>
          </cell>
          <cell r="D54" t="str">
            <v>1号楼</v>
          </cell>
          <cell r="E54" t="str">
            <v>吴斯敏</v>
          </cell>
          <cell r="F54">
            <v>43970</v>
          </cell>
          <cell r="G54">
            <v>123.64</v>
          </cell>
        </row>
        <row r="54">
          <cell r="I54">
            <v>1075016</v>
          </cell>
          <cell r="J54">
            <v>747265</v>
          </cell>
          <cell r="K54">
            <v>724847</v>
          </cell>
          <cell r="L54">
            <v>5862.56065998059</v>
          </cell>
          <cell r="M54">
            <v>97</v>
          </cell>
          <cell r="N54" t="str">
            <v>0001259</v>
          </cell>
        </row>
        <row r="54">
          <cell r="P54" t="str">
            <v>住宅</v>
          </cell>
        </row>
        <row r="54">
          <cell r="R54" t="str">
            <v>有效</v>
          </cell>
          <cell r="S54" t="str">
            <v>已签约</v>
          </cell>
        </row>
        <row r="55">
          <cell r="C55" t="str">
            <v>2号楼604</v>
          </cell>
          <cell r="D55" t="str">
            <v>2号楼</v>
          </cell>
          <cell r="E55" t="str">
            <v>谢雪莲</v>
          </cell>
          <cell r="F55">
            <v>43971</v>
          </cell>
          <cell r="G55">
            <v>123.21</v>
          </cell>
        </row>
        <row r="55">
          <cell r="I55">
            <v>1091720</v>
          </cell>
          <cell r="J55">
            <v>744910</v>
          </cell>
          <cell r="K55">
            <v>708111</v>
          </cell>
          <cell r="L55">
            <v>5747.18772826881</v>
          </cell>
          <cell r="M55" t="str">
            <v>97*98</v>
          </cell>
          <cell r="N55" t="str">
            <v>0001260</v>
          </cell>
        </row>
        <row r="55">
          <cell r="P55" t="str">
            <v>住宅</v>
          </cell>
        </row>
        <row r="55">
          <cell r="R55" t="str">
            <v>有效</v>
          </cell>
          <cell r="S55" t="str">
            <v>已签约</v>
          </cell>
        </row>
        <row r="56">
          <cell r="C56" t="str">
            <v>4号楼701</v>
          </cell>
          <cell r="D56" t="str">
            <v>4号楼</v>
          </cell>
          <cell r="E56" t="str">
            <v>杨志华</v>
          </cell>
          <cell r="F56">
            <v>43974</v>
          </cell>
          <cell r="G56">
            <v>105.47</v>
          </cell>
        </row>
        <row r="56">
          <cell r="I56">
            <v>959993</v>
          </cell>
          <cell r="J56">
            <v>640713</v>
          </cell>
          <cell r="K56">
            <v>609061</v>
          </cell>
          <cell r="L56">
            <v>5774.73215132265</v>
          </cell>
          <cell r="M56" t="str">
            <v>97*98</v>
          </cell>
          <cell r="N56" t="str">
            <v>0001262</v>
          </cell>
        </row>
        <row r="56">
          <cell r="P56" t="str">
            <v>住宅</v>
          </cell>
        </row>
        <row r="56">
          <cell r="R56" t="str">
            <v>有效</v>
          </cell>
          <cell r="S56" t="str">
            <v>已签约</v>
          </cell>
        </row>
        <row r="57">
          <cell r="C57" t="str">
            <v>2号楼603</v>
          </cell>
          <cell r="D57" t="str">
            <v>2号楼</v>
          </cell>
          <cell r="E57" t="str">
            <v>丘文娜,刘天炳</v>
          </cell>
          <cell r="F57">
            <v>43975</v>
          </cell>
          <cell r="G57">
            <v>121.89</v>
          </cell>
        </row>
        <row r="57">
          <cell r="I57">
            <v>1118582</v>
          </cell>
          <cell r="J57">
            <v>782459</v>
          </cell>
          <cell r="K57">
            <v>758986</v>
          </cell>
          <cell r="L57">
            <v>6226.81105915169</v>
          </cell>
          <cell r="M57">
            <v>97</v>
          </cell>
          <cell r="N57" t="str">
            <v>0001263</v>
          </cell>
        </row>
        <row r="57">
          <cell r="P57" t="str">
            <v>住宅</v>
          </cell>
        </row>
        <row r="57">
          <cell r="R57" t="str">
            <v>有效</v>
          </cell>
          <cell r="S57" t="str">
            <v>已签约</v>
          </cell>
        </row>
        <row r="58">
          <cell r="C58" t="str">
            <v>2号楼1102</v>
          </cell>
          <cell r="D58" t="str">
            <v>2号楼</v>
          </cell>
          <cell r="E58" t="str">
            <v>朱远丽</v>
          </cell>
          <cell r="F58">
            <v>43975</v>
          </cell>
          <cell r="G58">
            <v>105.5</v>
          </cell>
        </row>
        <row r="58">
          <cell r="I58">
            <v>1037648</v>
          </cell>
          <cell r="J58">
            <v>717078</v>
          </cell>
          <cell r="K58">
            <v>695565</v>
          </cell>
          <cell r="L58">
            <v>6593.03317535545</v>
          </cell>
          <cell r="M58">
            <v>97</v>
          </cell>
          <cell r="N58" t="str">
            <v>0001264</v>
          </cell>
        </row>
        <row r="58">
          <cell r="P58" t="str">
            <v>住宅</v>
          </cell>
        </row>
        <row r="58">
          <cell r="R58" t="str">
            <v>有效</v>
          </cell>
          <cell r="S58" t="str">
            <v>已签约</v>
          </cell>
        </row>
        <row r="59">
          <cell r="C59" t="str">
            <v>4号楼2002</v>
          </cell>
          <cell r="D59" t="str">
            <v>4号楼</v>
          </cell>
          <cell r="E59" t="str">
            <v>周翠娟</v>
          </cell>
          <cell r="F59">
            <v>43976</v>
          </cell>
          <cell r="G59">
            <v>105.47</v>
          </cell>
        </row>
        <row r="59">
          <cell r="I59">
            <v>997295</v>
          </cell>
          <cell r="J59">
            <v>684479</v>
          </cell>
          <cell r="K59">
            <v>663944</v>
          </cell>
          <cell r="L59">
            <v>6295.09813217029</v>
          </cell>
          <cell r="M59">
            <v>97</v>
          </cell>
          <cell r="N59" t="str">
            <v>0001266</v>
          </cell>
        </row>
        <row r="59">
          <cell r="P59" t="str">
            <v>住宅</v>
          </cell>
        </row>
        <row r="59">
          <cell r="R59" t="str">
            <v>有效</v>
          </cell>
          <cell r="S59" t="str">
            <v>已签约</v>
          </cell>
        </row>
        <row r="60">
          <cell r="C60" t="str">
            <v>4号楼1501</v>
          </cell>
          <cell r="D60" t="str">
            <v>4号楼</v>
          </cell>
          <cell r="E60" t="str">
            <v>叶展华</v>
          </cell>
          <cell r="F60">
            <v>43977</v>
          </cell>
          <cell r="G60">
            <v>105.47</v>
          </cell>
        </row>
        <row r="60">
          <cell r="I60">
            <v>1006620</v>
          </cell>
          <cell r="J60">
            <v>677595</v>
          </cell>
          <cell r="K60">
            <v>644122</v>
          </cell>
          <cell r="L60">
            <v>6107.15843367782</v>
          </cell>
          <cell r="M60" t="str">
            <v>97*98</v>
          </cell>
          <cell r="N60" t="str">
            <v>0001268</v>
          </cell>
        </row>
        <row r="60">
          <cell r="P60" t="str">
            <v>住宅</v>
          </cell>
        </row>
        <row r="60">
          <cell r="R60" t="str">
            <v>有效</v>
          </cell>
          <cell r="S60" t="str">
            <v>已签约</v>
          </cell>
        </row>
        <row r="61">
          <cell r="C61" t="str">
            <v>2号楼902</v>
          </cell>
          <cell r="D61" t="str">
            <v>2号楼</v>
          </cell>
          <cell r="E61" t="str">
            <v>赖静怡</v>
          </cell>
          <cell r="F61">
            <v>43982</v>
          </cell>
          <cell r="G61">
            <v>105.5</v>
          </cell>
        </row>
        <row r="61">
          <cell r="I61">
            <v>1024322</v>
          </cell>
          <cell r="J61">
            <v>706312</v>
          </cell>
          <cell r="K61">
            <v>685123</v>
          </cell>
          <cell r="L61">
            <v>6494.05687203792</v>
          </cell>
          <cell r="M61">
            <v>97</v>
          </cell>
          <cell r="N61" t="str">
            <v>0001269</v>
          </cell>
        </row>
        <row r="61">
          <cell r="P61" t="str">
            <v>住宅</v>
          </cell>
        </row>
        <row r="61">
          <cell r="R61" t="str">
            <v>有效</v>
          </cell>
          <cell r="S61" t="str">
            <v>已签约</v>
          </cell>
        </row>
        <row r="62">
          <cell r="C62" t="str">
            <v>1号楼1901</v>
          </cell>
          <cell r="D62" t="str">
            <v>1号楼</v>
          </cell>
          <cell r="E62" t="str">
            <v>陈杰莹</v>
          </cell>
          <cell r="F62">
            <v>43982</v>
          </cell>
          <cell r="G62">
            <v>105.84</v>
          </cell>
        </row>
        <row r="62">
          <cell r="I62">
            <v>973931</v>
          </cell>
          <cell r="J62">
            <v>665604</v>
          </cell>
          <cell r="K62">
            <v>645636</v>
          </cell>
          <cell r="L62">
            <v>6100.11337868481</v>
          </cell>
          <cell r="M62">
            <v>97</v>
          </cell>
          <cell r="N62" t="str">
            <v>0001270</v>
          </cell>
        </row>
        <row r="62">
          <cell r="P62" t="str">
            <v>住宅</v>
          </cell>
        </row>
        <row r="62">
          <cell r="R62" t="str">
            <v>有效</v>
          </cell>
          <cell r="S62" t="str">
            <v>已签约</v>
          </cell>
        </row>
        <row r="63">
          <cell r="C63" t="str">
            <v>4号楼702</v>
          </cell>
          <cell r="D63" t="str">
            <v>4号楼</v>
          </cell>
          <cell r="E63" t="str">
            <v>邓幼芳,曹建国</v>
          </cell>
          <cell r="F63">
            <v>43982</v>
          </cell>
          <cell r="G63">
            <v>105.47</v>
          </cell>
        </row>
        <row r="63">
          <cell r="I63">
            <v>974647</v>
          </cell>
          <cell r="J63">
            <v>666183</v>
          </cell>
          <cell r="K63">
            <v>646197</v>
          </cell>
          <cell r="L63">
            <v>6126.83227458045</v>
          </cell>
          <cell r="M63">
            <v>97</v>
          </cell>
          <cell r="N63" t="str">
            <v>0001271</v>
          </cell>
        </row>
        <row r="63">
          <cell r="P63" t="str">
            <v>住宅</v>
          </cell>
        </row>
        <row r="63">
          <cell r="R63" t="str">
            <v>有效</v>
          </cell>
          <cell r="S63" t="str">
            <v>已签约</v>
          </cell>
        </row>
        <row r="64">
          <cell r="C64" t="str">
            <v>4号楼802</v>
          </cell>
          <cell r="D64" t="str">
            <v>4号楼</v>
          </cell>
          <cell r="E64" t="str">
            <v>盘其炎</v>
          </cell>
          <cell r="F64">
            <v>43982</v>
          </cell>
          <cell r="G64">
            <v>105.47</v>
          </cell>
        </row>
        <row r="64">
          <cell r="I64">
            <v>981309</v>
          </cell>
          <cell r="J64">
            <v>671565</v>
          </cell>
          <cell r="K64">
            <v>651418</v>
          </cell>
          <cell r="L64">
            <v>6176.33450270219</v>
          </cell>
          <cell r="M64">
            <v>97</v>
          </cell>
          <cell r="N64" t="str">
            <v>0001272</v>
          </cell>
        </row>
        <row r="64">
          <cell r="P64" t="str">
            <v>住宅</v>
          </cell>
        </row>
        <row r="64">
          <cell r="R64" t="str">
            <v>有效</v>
          </cell>
          <cell r="S64" t="str">
            <v>已签约</v>
          </cell>
        </row>
        <row r="65">
          <cell r="C65" t="str">
            <v>1号楼1801</v>
          </cell>
          <cell r="D65" t="str">
            <v>1号楼</v>
          </cell>
          <cell r="E65" t="str">
            <v>郭彦巍,何淑颖</v>
          </cell>
          <cell r="F65">
            <v>43984</v>
          </cell>
          <cell r="G65">
            <v>105.84</v>
          </cell>
        </row>
        <row r="65">
          <cell r="I65">
            <v>979279</v>
          </cell>
          <cell r="J65">
            <v>669925</v>
          </cell>
          <cell r="K65">
            <v>669925</v>
          </cell>
          <cell r="L65">
            <v>6329.60128495843</v>
          </cell>
          <cell r="M65" t="str">
            <v>无</v>
          </cell>
          <cell r="N65" t="str">
            <v>0001273</v>
          </cell>
        </row>
        <row r="65">
          <cell r="P65" t="str">
            <v>住宅</v>
          </cell>
        </row>
        <row r="65">
          <cell r="R65" t="str">
            <v>有效</v>
          </cell>
          <cell r="S65" t="str">
            <v>已签约</v>
          </cell>
        </row>
        <row r="66">
          <cell r="C66" t="str">
            <v>1号楼801</v>
          </cell>
          <cell r="D66" t="str">
            <v>1号楼</v>
          </cell>
          <cell r="E66" t="str">
            <v>王贞柳</v>
          </cell>
          <cell r="F66">
            <v>43985</v>
          </cell>
          <cell r="G66">
            <v>105.84</v>
          </cell>
        </row>
        <row r="66">
          <cell r="I66">
            <v>987300</v>
          </cell>
          <cell r="J66">
            <v>676404</v>
          </cell>
          <cell r="K66">
            <v>656112</v>
          </cell>
          <cell r="L66">
            <v>6199.09297052154</v>
          </cell>
          <cell r="M66">
            <v>97</v>
          </cell>
          <cell r="N66" t="str">
            <v>0001274</v>
          </cell>
        </row>
        <row r="66">
          <cell r="P66" t="str">
            <v>住宅</v>
          </cell>
        </row>
        <row r="66">
          <cell r="R66" t="str">
            <v>有效</v>
          </cell>
          <cell r="S66" t="str">
            <v>已签约</v>
          </cell>
        </row>
        <row r="67">
          <cell r="C67" t="str">
            <v>2号楼502</v>
          </cell>
          <cell r="D67" t="str">
            <v>2号楼</v>
          </cell>
          <cell r="E67" t="str">
            <v>梁凌志</v>
          </cell>
          <cell r="F67">
            <v>43989</v>
          </cell>
          <cell r="G67">
            <v>105.5</v>
          </cell>
        </row>
        <row r="67">
          <cell r="I67">
            <v>979013</v>
          </cell>
          <cell r="J67">
            <v>669710</v>
          </cell>
          <cell r="K67">
            <v>649619</v>
          </cell>
          <cell r="L67">
            <v>6157.52606635071</v>
          </cell>
          <cell r="M67">
            <v>97</v>
          </cell>
          <cell r="N67" t="str">
            <v>0001025</v>
          </cell>
        </row>
        <row r="67">
          <cell r="P67" t="str">
            <v>住宅</v>
          </cell>
        </row>
        <row r="67">
          <cell r="R67" t="str">
            <v>有效</v>
          </cell>
          <cell r="S67" t="str">
            <v>已签约</v>
          </cell>
        </row>
        <row r="68">
          <cell r="C68" t="str">
            <v>3号楼1202</v>
          </cell>
          <cell r="D68" t="str">
            <v>3号楼</v>
          </cell>
          <cell r="E68" t="str">
            <v>梁伙姐</v>
          </cell>
          <cell r="F68">
            <v>43990</v>
          </cell>
          <cell r="G68">
            <v>105.47</v>
          </cell>
        </row>
        <row r="68">
          <cell r="I68">
            <v>1010751</v>
          </cell>
          <cell r="J68">
            <v>680863</v>
          </cell>
          <cell r="K68">
            <v>647228</v>
          </cell>
          <cell r="L68">
            <v>6136.60756613255</v>
          </cell>
          <cell r="M68" t="str">
            <v>97*98</v>
          </cell>
          <cell r="N68" t="str">
            <v>0001278</v>
          </cell>
          <cell r="O68" t="str">
            <v>小大人</v>
          </cell>
          <cell r="P68" t="str">
            <v>住宅</v>
          </cell>
        </row>
        <row r="68">
          <cell r="R68" t="str">
            <v>有效</v>
          </cell>
          <cell r="S68" t="str">
            <v>已签约</v>
          </cell>
        </row>
        <row r="69">
          <cell r="C69" t="str">
            <v>1号楼603</v>
          </cell>
          <cell r="D69" t="str">
            <v>1号楼</v>
          </cell>
          <cell r="E69" t="str">
            <v>康华辉</v>
          </cell>
          <cell r="F69">
            <v>43991</v>
          </cell>
          <cell r="G69">
            <v>122.31</v>
          </cell>
        </row>
        <row r="69">
          <cell r="I69">
            <v>1086695</v>
          </cell>
          <cell r="J69">
            <v>756700</v>
          </cell>
          <cell r="K69">
            <v>733999</v>
          </cell>
          <cell r="L69">
            <v>6001.13645654484</v>
          </cell>
          <cell r="M69">
            <v>97</v>
          </cell>
          <cell r="N69" t="str">
            <v>0001280</v>
          </cell>
        </row>
        <row r="69">
          <cell r="P69" t="str">
            <v>住宅</v>
          </cell>
        </row>
        <row r="69">
          <cell r="R69" t="str">
            <v>有效</v>
          </cell>
          <cell r="S69" t="str">
            <v>已签约</v>
          </cell>
        </row>
        <row r="70">
          <cell r="C70" t="str">
            <v>2号楼1903</v>
          </cell>
          <cell r="D70" t="str">
            <v>2号楼</v>
          </cell>
          <cell r="E70" t="str">
            <v>雷志丹</v>
          </cell>
          <cell r="F70">
            <v>43992</v>
          </cell>
          <cell r="G70">
            <v>121.89</v>
          </cell>
        </row>
        <row r="70">
          <cell r="I70">
            <v>1132438</v>
          </cell>
          <cell r="J70">
            <v>777118</v>
          </cell>
          <cell r="K70">
            <v>738729</v>
          </cell>
          <cell r="L70">
            <v>6060.62023135614</v>
          </cell>
          <cell r="M70" t="str">
            <v>97*98</v>
          </cell>
          <cell r="N70" t="str">
            <v>0001281</v>
          </cell>
        </row>
        <row r="70">
          <cell r="P70" t="str">
            <v>住宅</v>
          </cell>
        </row>
        <row r="70">
          <cell r="R70" t="str">
            <v>有效</v>
          </cell>
          <cell r="S70" t="str">
            <v>已签约</v>
          </cell>
        </row>
        <row r="71">
          <cell r="C71" t="str">
            <v>1号楼202</v>
          </cell>
          <cell r="D71" t="str">
            <v>1号楼</v>
          </cell>
          <cell r="E71" t="str">
            <v>王云高,黄秋兰</v>
          </cell>
          <cell r="F71">
            <v>43993</v>
          </cell>
          <cell r="G71">
            <v>105.86</v>
          </cell>
        </row>
        <row r="71">
          <cell r="I71">
            <v>916588</v>
          </cell>
          <cell r="J71">
            <v>619280</v>
          </cell>
          <cell r="K71">
            <v>619280</v>
          </cell>
          <cell r="L71">
            <v>5849.99055356131</v>
          </cell>
          <cell r="M71" t="str">
            <v>无</v>
          </cell>
          <cell r="N71" t="str">
            <v>0001284</v>
          </cell>
        </row>
        <row r="71">
          <cell r="P71" t="str">
            <v>住宅</v>
          </cell>
        </row>
        <row r="71">
          <cell r="R71" t="str">
            <v>有效</v>
          </cell>
          <cell r="S71" t="str">
            <v>已签约</v>
          </cell>
        </row>
        <row r="72">
          <cell r="C72" t="str">
            <v>4号楼2001</v>
          </cell>
          <cell r="D72" t="str">
            <v>4号楼</v>
          </cell>
          <cell r="E72" t="str">
            <v>梁俭英</v>
          </cell>
          <cell r="F72">
            <v>43995</v>
          </cell>
          <cell r="G72">
            <v>105.47</v>
          </cell>
        </row>
        <row r="72">
          <cell r="I72">
            <v>982641</v>
          </cell>
          <cell r="J72">
            <v>658627</v>
          </cell>
          <cell r="K72">
            <v>626091</v>
          </cell>
          <cell r="L72">
            <v>5936.19986726083</v>
          </cell>
          <cell r="M72" t="str">
            <v>97*98</v>
          </cell>
          <cell r="N72" t="str">
            <v>0001285</v>
          </cell>
        </row>
        <row r="72">
          <cell r="P72" t="str">
            <v>住宅</v>
          </cell>
        </row>
        <row r="72">
          <cell r="R72" t="str">
            <v>有效</v>
          </cell>
          <cell r="S72" t="str">
            <v>已签约</v>
          </cell>
        </row>
        <row r="73">
          <cell r="C73" t="str">
            <v>1号楼901</v>
          </cell>
          <cell r="D73" t="str">
            <v>1号楼</v>
          </cell>
          <cell r="E73" t="str">
            <v>唐锴朋</v>
          </cell>
          <cell r="F73">
            <v>43996</v>
          </cell>
          <cell r="G73">
            <v>105.84</v>
          </cell>
        </row>
        <row r="73">
          <cell r="I73">
            <v>999332</v>
          </cell>
          <cell r="J73">
            <v>686124</v>
          </cell>
          <cell r="K73">
            <v>665541</v>
          </cell>
          <cell r="L73">
            <v>6288.18027210884</v>
          </cell>
          <cell r="M73">
            <v>97</v>
          </cell>
          <cell r="N73" t="str">
            <v>0001303</v>
          </cell>
        </row>
        <row r="73">
          <cell r="P73" t="str">
            <v>住宅</v>
          </cell>
        </row>
        <row r="73">
          <cell r="R73" t="str">
            <v>有效</v>
          </cell>
          <cell r="S73" t="str">
            <v>已签约</v>
          </cell>
        </row>
        <row r="74">
          <cell r="C74" t="str">
            <v>1号楼2001</v>
          </cell>
          <cell r="D74" t="str">
            <v>1号楼</v>
          </cell>
          <cell r="E74" t="str">
            <v>陈润金,肖小丽</v>
          </cell>
          <cell r="F74">
            <v>43997</v>
          </cell>
          <cell r="G74">
            <v>105.84</v>
          </cell>
        </row>
        <row r="74">
          <cell r="I74">
            <v>947193</v>
          </cell>
          <cell r="J74">
            <v>644004</v>
          </cell>
          <cell r="K74">
            <v>644004</v>
          </cell>
          <cell r="L74">
            <v>6084.69387755102</v>
          </cell>
          <cell r="M74" t="str">
            <v>无</v>
          </cell>
          <cell r="N74" t="str">
            <v>0001286</v>
          </cell>
        </row>
        <row r="74">
          <cell r="P74" t="str">
            <v>住宅</v>
          </cell>
        </row>
        <row r="74">
          <cell r="R74" t="str">
            <v>有效</v>
          </cell>
          <cell r="S74" t="str">
            <v>已签约</v>
          </cell>
        </row>
        <row r="75">
          <cell r="C75" t="str">
            <v>4号楼401</v>
          </cell>
          <cell r="D75" t="str">
            <v>4号楼</v>
          </cell>
          <cell r="E75" t="str">
            <v>成盛强</v>
          </cell>
          <cell r="F75">
            <v>43998</v>
          </cell>
          <cell r="G75">
            <v>105.47</v>
          </cell>
        </row>
        <row r="75">
          <cell r="I75">
            <v>941342</v>
          </cell>
          <cell r="J75">
            <v>639278</v>
          </cell>
          <cell r="K75">
            <v>620099</v>
          </cell>
          <cell r="L75">
            <v>5879.38750355551</v>
          </cell>
          <cell r="M75">
            <v>97</v>
          </cell>
          <cell r="N75" t="str">
            <v>0001287</v>
          </cell>
        </row>
        <row r="75">
          <cell r="P75" t="str">
            <v>住宅</v>
          </cell>
        </row>
        <row r="75">
          <cell r="R75" t="str">
            <v>有效</v>
          </cell>
          <cell r="S75" t="str">
            <v>已签约</v>
          </cell>
        </row>
        <row r="76">
          <cell r="C76" t="str">
            <v>3号楼1101</v>
          </cell>
          <cell r="D76" t="str">
            <v>3号楼</v>
          </cell>
          <cell r="E76" t="str">
            <v>乔闪,唐永红</v>
          </cell>
          <cell r="F76">
            <v>43999</v>
          </cell>
          <cell r="G76">
            <v>105.47</v>
          </cell>
        </row>
        <row r="76">
          <cell r="I76">
            <v>1024073</v>
          </cell>
          <cell r="J76">
            <v>706111</v>
          </cell>
          <cell r="K76">
            <v>684928</v>
          </cell>
          <cell r="L76">
            <v>6494.05518156822</v>
          </cell>
          <cell r="M76">
            <v>97</v>
          </cell>
          <cell r="N76" t="str">
            <v>0001288</v>
          </cell>
        </row>
        <row r="76">
          <cell r="P76" t="str">
            <v>住宅</v>
          </cell>
        </row>
        <row r="76">
          <cell r="R76" t="str">
            <v>有效</v>
          </cell>
          <cell r="S76" t="str">
            <v>已签约</v>
          </cell>
        </row>
        <row r="77">
          <cell r="C77" t="str">
            <v>3号楼801</v>
          </cell>
          <cell r="D77" t="str">
            <v>3号楼</v>
          </cell>
          <cell r="E77" t="str">
            <v>朱苑玲</v>
          </cell>
          <cell r="F77">
            <v>44002</v>
          </cell>
          <cell r="G77">
            <v>105.47</v>
          </cell>
        </row>
        <row r="77">
          <cell r="I77">
            <v>1002757</v>
          </cell>
          <cell r="J77">
            <v>674539</v>
          </cell>
          <cell r="K77">
            <v>641217</v>
          </cell>
          <cell r="L77">
            <v>6079.61505641415</v>
          </cell>
          <cell r="M77" t="str">
            <v>97*98</v>
          </cell>
          <cell r="N77" t="str">
            <v>0001290</v>
          </cell>
        </row>
        <row r="77">
          <cell r="P77" t="str">
            <v>住宅</v>
          </cell>
        </row>
        <row r="77">
          <cell r="R77" t="str">
            <v>有效</v>
          </cell>
          <cell r="S77" t="str">
            <v>已签约</v>
          </cell>
        </row>
        <row r="78">
          <cell r="C78" t="str">
            <v>4号楼803</v>
          </cell>
          <cell r="D78" t="str">
            <v>4号楼</v>
          </cell>
          <cell r="E78" t="str">
            <v>欧金凤</v>
          </cell>
          <cell r="F78">
            <v>44002</v>
          </cell>
          <cell r="G78">
            <v>121.75</v>
          </cell>
        </row>
        <row r="78">
          <cell r="I78">
            <v>1103475</v>
          </cell>
          <cell r="J78">
            <v>770255</v>
          </cell>
          <cell r="K78">
            <v>747148</v>
          </cell>
          <cell r="L78">
            <v>6136.73921971253</v>
          </cell>
          <cell r="M78">
            <v>97</v>
          </cell>
          <cell r="N78" t="str">
            <v>0001291</v>
          </cell>
        </row>
        <row r="78">
          <cell r="P78" t="str">
            <v>住宅</v>
          </cell>
        </row>
        <row r="78">
          <cell r="R78" t="str">
            <v>有效</v>
          </cell>
          <cell r="S78" t="str">
            <v>已签约</v>
          </cell>
        </row>
        <row r="79">
          <cell r="C79" t="str">
            <v>1号楼404</v>
          </cell>
          <cell r="D79" t="str">
            <v>1号楼</v>
          </cell>
          <cell r="E79" t="str">
            <v>黄国锋</v>
          </cell>
          <cell r="F79">
            <v>44003</v>
          </cell>
          <cell r="G79">
            <v>123.64</v>
          </cell>
        </row>
        <row r="79">
          <cell r="I79">
            <v>1065645</v>
          </cell>
          <cell r="J79">
            <v>739695</v>
          </cell>
          <cell r="K79">
            <v>717504</v>
          </cell>
          <cell r="L79">
            <v>5803.17049498544</v>
          </cell>
          <cell r="M79">
            <v>97</v>
          </cell>
          <cell r="N79" t="str">
            <v>0001293</v>
          </cell>
        </row>
        <row r="79">
          <cell r="P79" t="str">
            <v>住宅</v>
          </cell>
        </row>
        <row r="79">
          <cell r="R79" t="str">
            <v>有效</v>
          </cell>
          <cell r="S79" t="str">
            <v>已签约</v>
          </cell>
        </row>
        <row r="80">
          <cell r="C80" t="str">
            <v>4号楼1703</v>
          </cell>
          <cell r="D80" t="str">
            <v>4号楼</v>
          </cell>
          <cell r="E80" t="str">
            <v>李佑兰,王银</v>
          </cell>
          <cell r="F80">
            <v>44003</v>
          </cell>
          <cell r="G80">
            <v>121.75</v>
          </cell>
        </row>
        <row r="80">
          <cell r="I80">
            <v>1143459</v>
          </cell>
          <cell r="J80">
            <v>802556</v>
          </cell>
          <cell r="K80">
            <v>778479</v>
          </cell>
          <cell r="L80">
            <v>6394.07802874743</v>
          </cell>
          <cell r="M80">
            <v>97</v>
          </cell>
          <cell r="N80" t="str">
            <v>0001294</v>
          </cell>
        </row>
        <row r="80">
          <cell r="P80" t="str">
            <v>住宅</v>
          </cell>
        </row>
        <row r="80">
          <cell r="R80" t="str">
            <v>有效</v>
          </cell>
          <cell r="S80" t="str">
            <v>已签约</v>
          </cell>
        </row>
        <row r="81">
          <cell r="C81" t="str">
            <v>2号楼404</v>
          </cell>
          <cell r="D81" t="str">
            <v>2号楼</v>
          </cell>
          <cell r="E81" t="str">
            <v>吴秀杰,高福英</v>
          </cell>
          <cell r="F81">
            <v>44003</v>
          </cell>
          <cell r="G81">
            <v>123.21</v>
          </cell>
        </row>
        <row r="81">
          <cell r="I81">
            <v>1054368</v>
          </cell>
          <cell r="J81">
            <v>730585</v>
          </cell>
          <cell r="K81">
            <v>708667</v>
          </cell>
          <cell r="L81">
            <v>5751.70034899765</v>
          </cell>
          <cell r="M81">
            <v>97</v>
          </cell>
          <cell r="N81" t="str">
            <v>0001297</v>
          </cell>
        </row>
        <row r="81">
          <cell r="P81" t="str">
            <v>住宅</v>
          </cell>
        </row>
        <row r="81">
          <cell r="R81" t="str">
            <v>有效</v>
          </cell>
          <cell r="S81" t="str">
            <v>已签约</v>
          </cell>
        </row>
        <row r="82">
          <cell r="C82" t="str">
            <v>4号楼1903</v>
          </cell>
          <cell r="D82" t="str">
            <v>4号楼</v>
          </cell>
          <cell r="E82" t="str">
            <v>王云霞,万金书</v>
          </cell>
          <cell r="F82">
            <v>44004</v>
          </cell>
          <cell r="G82">
            <v>121.75</v>
          </cell>
        </row>
        <row r="82">
          <cell r="I82">
            <v>1132695</v>
          </cell>
          <cell r="J82">
            <v>793860</v>
          </cell>
          <cell r="K82">
            <v>770045</v>
          </cell>
          <cell r="L82">
            <v>6324.80492813142</v>
          </cell>
          <cell r="M82">
            <v>97</v>
          </cell>
          <cell r="N82" t="str">
            <v>0001298</v>
          </cell>
        </row>
        <row r="82">
          <cell r="P82" t="str">
            <v>住宅</v>
          </cell>
        </row>
        <row r="82">
          <cell r="R82" t="str">
            <v>有效</v>
          </cell>
          <cell r="S82" t="str">
            <v>已签约</v>
          </cell>
        </row>
        <row r="83">
          <cell r="C83" t="str">
            <v>4号楼902</v>
          </cell>
          <cell r="D83" t="str">
            <v>4号楼</v>
          </cell>
          <cell r="E83" t="str">
            <v>罗玉梅,白传赞</v>
          </cell>
          <cell r="F83">
            <v>44004</v>
          </cell>
          <cell r="G83">
            <v>105.47</v>
          </cell>
        </row>
        <row r="83">
          <cell r="I83">
            <v>991966</v>
          </cell>
          <cell r="J83">
            <v>680174</v>
          </cell>
          <cell r="K83">
            <v>659769</v>
          </cell>
          <cell r="L83">
            <v>6255.51341613729</v>
          </cell>
          <cell r="M83">
            <v>97</v>
          </cell>
          <cell r="N83" t="str">
            <v>0001299</v>
          </cell>
        </row>
        <row r="83">
          <cell r="P83" t="str">
            <v>住宅</v>
          </cell>
        </row>
        <row r="83">
          <cell r="R83" t="str">
            <v>有效</v>
          </cell>
          <cell r="S83" t="str">
            <v>已签约</v>
          </cell>
        </row>
        <row r="84">
          <cell r="C84" t="str">
            <v>4号楼1403</v>
          </cell>
          <cell r="D84" t="str">
            <v>4号楼</v>
          </cell>
          <cell r="E84" t="str">
            <v>万琼成,郭苹</v>
          </cell>
          <cell r="F84">
            <v>44004</v>
          </cell>
          <cell r="G84">
            <v>121.75</v>
          </cell>
        </row>
        <row r="84">
          <cell r="I84">
            <v>1125005</v>
          </cell>
          <cell r="J84">
            <v>787648</v>
          </cell>
          <cell r="K84">
            <v>764019</v>
          </cell>
          <cell r="L84">
            <v>6275.31006160164</v>
          </cell>
          <cell r="M84">
            <v>97</v>
          </cell>
          <cell r="N84" t="str">
            <v>0001301</v>
          </cell>
        </row>
        <row r="84">
          <cell r="P84" t="str">
            <v>住宅</v>
          </cell>
        </row>
        <row r="84">
          <cell r="R84" t="str">
            <v>有效</v>
          </cell>
          <cell r="S84" t="str">
            <v>已签约</v>
          </cell>
        </row>
        <row r="85">
          <cell r="C85" t="str">
            <v>4号楼1902</v>
          </cell>
          <cell r="D85" t="str">
            <v>4号楼</v>
          </cell>
          <cell r="E85" t="str">
            <v>万金武</v>
          </cell>
          <cell r="F85">
            <v>44004</v>
          </cell>
          <cell r="G85">
            <v>105.47</v>
          </cell>
        </row>
        <row r="85">
          <cell r="I85">
            <v>1031932</v>
          </cell>
          <cell r="J85">
            <v>712460</v>
          </cell>
          <cell r="K85">
            <v>691086</v>
          </cell>
          <cell r="L85">
            <v>6552.44145254575</v>
          </cell>
          <cell r="M85">
            <v>97</v>
          </cell>
          <cell r="N85" t="str">
            <v>0001302</v>
          </cell>
        </row>
        <row r="85">
          <cell r="P85" t="str">
            <v>住宅</v>
          </cell>
        </row>
        <row r="85">
          <cell r="R85" t="str">
            <v>有效</v>
          </cell>
          <cell r="S85" t="str">
            <v>已签约</v>
          </cell>
        </row>
        <row r="86">
          <cell r="C86" t="str">
            <v>4号楼501</v>
          </cell>
          <cell r="D86" t="str">
            <v>4号楼</v>
          </cell>
          <cell r="E86" t="str">
            <v>袁秋高,甘春花</v>
          </cell>
          <cell r="F86">
            <v>44004</v>
          </cell>
          <cell r="G86">
            <v>105.47</v>
          </cell>
        </row>
        <row r="86">
          <cell r="I86">
            <v>957328</v>
          </cell>
          <cell r="J86">
            <v>652192</v>
          </cell>
          <cell r="K86">
            <v>632626</v>
          </cell>
          <cell r="L86">
            <v>5998.16061439272</v>
          </cell>
          <cell r="M86">
            <v>97</v>
          </cell>
          <cell r="N86" t="str">
            <v>0001304</v>
          </cell>
        </row>
        <row r="86">
          <cell r="P86" t="str">
            <v>住宅</v>
          </cell>
        </row>
        <row r="86">
          <cell r="R86" t="str">
            <v>有效</v>
          </cell>
          <cell r="S86" t="str">
            <v>已签约</v>
          </cell>
        </row>
        <row r="87">
          <cell r="C87" t="str">
            <v>3号楼602</v>
          </cell>
          <cell r="D87" t="str">
            <v>3号楼</v>
          </cell>
          <cell r="E87" t="str">
            <v>陈兆安</v>
          </cell>
          <cell r="F87">
            <v>44006</v>
          </cell>
          <cell r="G87">
            <v>105.47</v>
          </cell>
        </row>
        <row r="87">
          <cell r="I87">
            <v>980110</v>
          </cell>
          <cell r="J87">
            <v>670596</v>
          </cell>
          <cell r="K87">
            <v>650478</v>
          </cell>
          <cell r="L87">
            <v>6167.42201573907</v>
          </cell>
          <cell r="M87">
            <v>97</v>
          </cell>
          <cell r="N87" t="str">
            <v>0001305</v>
          </cell>
        </row>
        <row r="87">
          <cell r="P87" t="str">
            <v>住宅</v>
          </cell>
        </row>
        <row r="87">
          <cell r="R87" t="str">
            <v>有效</v>
          </cell>
          <cell r="S87" t="str">
            <v>已签约</v>
          </cell>
        </row>
        <row r="88">
          <cell r="C88" t="str">
            <v>3号楼702</v>
          </cell>
          <cell r="D88" t="str">
            <v>3号楼</v>
          </cell>
          <cell r="E88" t="str">
            <v>梁谓秀</v>
          </cell>
          <cell r="F88">
            <v>44006</v>
          </cell>
          <cell r="G88">
            <v>105.47</v>
          </cell>
        </row>
        <row r="88">
          <cell r="I88">
            <v>982774</v>
          </cell>
          <cell r="J88">
            <v>672748</v>
          </cell>
          <cell r="K88">
            <v>652566</v>
          </cell>
          <cell r="L88">
            <v>6187.21911444012</v>
          </cell>
          <cell r="M88">
            <v>97</v>
          </cell>
          <cell r="N88" t="str">
            <v>0001307</v>
          </cell>
        </row>
        <row r="88">
          <cell r="P88" t="str">
            <v>住宅</v>
          </cell>
        </row>
        <row r="88">
          <cell r="R88" t="str">
            <v>有效</v>
          </cell>
          <cell r="S88" t="str">
            <v>已签约</v>
          </cell>
        </row>
        <row r="89">
          <cell r="C89" t="str">
            <v>4号楼904</v>
          </cell>
          <cell r="D89" t="str">
            <v>4号楼</v>
          </cell>
          <cell r="E89" t="str">
            <v>罗卫群</v>
          </cell>
          <cell r="F89">
            <v>44006</v>
          </cell>
          <cell r="G89">
            <v>123.07</v>
          </cell>
        </row>
        <row r="89">
          <cell r="I89">
            <v>1133023</v>
          </cell>
          <cell r="J89">
            <v>794125</v>
          </cell>
          <cell r="K89">
            <v>770302</v>
          </cell>
          <cell r="L89">
            <v>6259.05582188998</v>
          </cell>
          <cell r="M89">
            <v>97</v>
          </cell>
          <cell r="N89" t="str">
            <v>0001308</v>
          </cell>
        </row>
        <row r="89">
          <cell r="P89" t="str">
            <v>住宅</v>
          </cell>
        </row>
        <row r="89">
          <cell r="R89" t="str">
            <v>有效</v>
          </cell>
          <cell r="S89" t="str">
            <v>已签约</v>
          </cell>
        </row>
        <row r="90">
          <cell r="C90" t="str">
            <v>5号楼505</v>
          </cell>
          <cell r="D90" t="str">
            <v>5号楼</v>
          </cell>
          <cell r="E90" t="str">
            <v>黎红山,熊小琴</v>
          </cell>
          <cell r="F90">
            <v>44006</v>
          </cell>
          <cell r="G90">
            <v>93.53</v>
          </cell>
        </row>
        <row r="90">
          <cell r="I90">
            <v>855636</v>
          </cell>
          <cell r="J90">
            <v>570041</v>
          </cell>
          <cell r="K90">
            <v>552940</v>
          </cell>
          <cell r="L90">
            <v>5911.8999251577</v>
          </cell>
          <cell r="M90">
            <v>97</v>
          </cell>
          <cell r="N90" t="str">
            <v>0001311</v>
          </cell>
        </row>
        <row r="90">
          <cell r="P90" t="str">
            <v>住宅</v>
          </cell>
        </row>
        <row r="90">
          <cell r="R90" t="str">
            <v>有效</v>
          </cell>
          <cell r="S90" t="str">
            <v>已签约</v>
          </cell>
        </row>
        <row r="91">
          <cell r="C91" t="str">
            <v>5号楼205</v>
          </cell>
          <cell r="D91" t="str">
            <v>5号楼</v>
          </cell>
          <cell r="E91" t="str">
            <v>陈丽红</v>
          </cell>
          <cell r="F91">
            <v>44006</v>
          </cell>
          <cell r="G91">
            <v>93.53</v>
          </cell>
        </row>
        <row r="91">
          <cell r="I91">
            <v>819075</v>
          </cell>
          <cell r="J91">
            <v>540506</v>
          </cell>
          <cell r="K91">
            <v>524290</v>
          </cell>
          <cell r="L91">
            <v>5605.58109697423</v>
          </cell>
          <cell r="M91">
            <v>97</v>
          </cell>
          <cell r="N91" t="str">
            <v>0001312</v>
          </cell>
        </row>
        <row r="91">
          <cell r="P91" t="str">
            <v>住宅</v>
          </cell>
        </row>
        <row r="91">
          <cell r="R91" t="str">
            <v>有效</v>
          </cell>
          <cell r="S91" t="str">
            <v>已签约</v>
          </cell>
        </row>
        <row r="92">
          <cell r="C92" t="str">
            <v>5号楼1503</v>
          </cell>
          <cell r="D92" t="str">
            <v>5号楼</v>
          </cell>
          <cell r="E92" t="str">
            <v>谢向萍,梁有志</v>
          </cell>
          <cell r="F92">
            <v>44007</v>
          </cell>
          <cell r="G92">
            <v>109.31</v>
          </cell>
        </row>
        <row r="92">
          <cell r="I92">
            <v>1081512</v>
          </cell>
          <cell r="J92">
            <v>752513</v>
          </cell>
          <cell r="K92">
            <v>729937</v>
          </cell>
          <cell r="L92">
            <v>6677.6781630226</v>
          </cell>
          <cell r="M92">
            <v>97</v>
          </cell>
          <cell r="N92" t="str">
            <v>0001314</v>
          </cell>
        </row>
        <row r="92">
          <cell r="P92" t="str">
            <v>住宅</v>
          </cell>
        </row>
        <row r="92">
          <cell r="R92" t="str">
            <v>有效</v>
          </cell>
          <cell r="S92" t="str">
            <v>已签约</v>
          </cell>
        </row>
        <row r="93">
          <cell r="C93" t="str">
            <v>5号楼1003</v>
          </cell>
          <cell r="D93" t="str">
            <v>5号楼</v>
          </cell>
          <cell r="E93" t="str">
            <v>王建平</v>
          </cell>
          <cell r="F93">
            <v>44007</v>
          </cell>
          <cell r="G93">
            <v>109.31</v>
          </cell>
        </row>
        <row r="93">
          <cell r="I93">
            <v>1053025</v>
          </cell>
          <cell r="J93">
            <v>729500</v>
          </cell>
          <cell r="K93">
            <v>707615</v>
          </cell>
          <cell r="L93">
            <v>6473.46994785472</v>
          </cell>
          <cell r="M93">
            <v>97</v>
          </cell>
          <cell r="N93" t="str">
            <v>0001315</v>
          </cell>
        </row>
        <row r="93">
          <cell r="P93" t="str">
            <v>住宅</v>
          </cell>
        </row>
        <row r="93">
          <cell r="R93" t="str">
            <v>有效</v>
          </cell>
          <cell r="S93" t="str">
            <v>已签约</v>
          </cell>
        </row>
        <row r="94">
          <cell r="C94" t="str">
            <v>5号楼905</v>
          </cell>
          <cell r="D94" t="str">
            <v>5号楼</v>
          </cell>
          <cell r="E94" t="str">
            <v>彭运娣,黎启仁</v>
          </cell>
          <cell r="F94">
            <v>44007</v>
          </cell>
          <cell r="G94">
            <v>93.53</v>
          </cell>
        </row>
        <row r="94">
          <cell r="I94">
            <v>886103</v>
          </cell>
          <cell r="J94">
            <v>594653</v>
          </cell>
          <cell r="K94">
            <v>576814</v>
          </cell>
          <cell r="L94">
            <v>6167.15492355394</v>
          </cell>
          <cell r="M94">
            <v>97</v>
          </cell>
          <cell r="N94" t="str">
            <v>0001316</v>
          </cell>
        </row>
        <row r="94">
          <cell r="P94" t="str">
            <v>住宅</v>
          </cell>
        </row>
        <row r="94">
          <cell r="R94" t="str">
            <v>有效</v>
          </cell>
          <cell r="S94" t="str">
            <v>已签约</v>
          </cell>
        </row>
        <row r="95">
          <cell r="C95" t="str">
            <v>5号楼305</v>
          </cell>
          <cell r="D95" t="str">
            <v>5号楼</v>
          </cell>
          <cell r="E95" t="str">
            <v>陈小云</v>
          </cell>
          <cell r="F95">
            <v>44007</v>
          </cell>
          <cell r="G95">
            <v>93.53</v>
          </cell>
        </row>
        <row r="95">
          <cell r="I95">
            <v>843449</v>
          </cell>
          <cell r="J95">
            <v>560196</v>
          </cell>
          <cell r="K95">
            <v>543390</v>
          </cell>
          <cell r="L95">
            <v>5809.79364909655</v>
          </cell>
          <cell r="M95">
            <v>97</v>
          </cell>
          <cell r="N95" t="str">
            <v>0001317</v>
          </cell>
        </row>
        <row r="95">
          <cell r="P95" t="str">
            <v>住宅</v>
          </cell>
        </row>
        <row r="95">
          <cell r="R95" t="str">
            <v>有效</v>
          </cell>
          <cell r="S95" t="str">
            <v>已签约</v>
          </cell>
        </row>
        <row r="96">
          <cell r="C96" t="str">
            <v>5号楼705</v>
          </cell>
          <cell r="D96" t="str">
            <v>5号楼</v>
          </cell>
          <cell r="E96" t="str">
            <v>刘伙荣,刘慧敏</v>
          </cell>
          <cell r="F96">
            <v>44007</v>
          </cell>
          <cell r="G96">
            <v>93.53</v>
          </cell>
        </row>
        <row r="96">
          <cell r="I96">
            <v>873916</v>
          </cell>
          <cell r="J96">
            <v>584808</v>
          </cell>
          <cell r="K96">
            <v>567264</v>
          </cell>
          <cell r="L96">
            <v>6065.04864749278</v>
          </cell>
          <cell r="M96">
            <v>97</v>
          </cell>
          <cell r="N96" t="str">
            <v>0001318</v>
          </cell>
        </row>
        <row r="96">
          <cell r="P96" t="str">
            <v>住宅</v>
          </cell>
        </row>
        <row r="96">
          <cell r="R96" t="str">
            <v>有效</v>
          </cell>
          <cell r="S96" t="str">
            <v>已签约</v>
          </cell>
        </row>
        <row r="97">
          <cell r="C97" t="str">
            <v>5号楼1203</v>
          </cell>
          <cell r="D97" t="str">
            <v>5号楼</v>
          </cell>
          <cell r="E97" t="str">
            <v>谢水霞,甘伟庭</v>
          </cell>
          <cell r="F97">
            <v>44007</v>
          </cell>
          <cell r="G97">
            <v>109.31</v>
          </cell>
        </row>
        <row r="97">
          <cell r="I97">
            <v>1067269</v>
          </cell>
          <cell r="J97">
            <v>741007</v>
          </cell>
          <cell r="K97">
            <v>718776</v>
          </cell>
          <cell r="L97">
            <v>6575.57405543866</v>
          </cell>
          <cell r="M97">
            <v>97</v>
          </cell>
          <cell r="N97" t="str">
            <v>0001313</v>
          </cell>
        </row>
        <row r="97">
          <cell r="P97" t="str">
            <v>住宅</v>
          </cell>
        </row>
        <row r="97">
          <cell r="R97" t="str">
            <v>有效</v>
          </cell>
          <cell r="S97" t="str">
            <v>已签约</v>
          </cell>
        </row>
        <row r="98">
          <cell r="C98" t="str">
            <v>5号楼1002</v>
          </cell>
          <cell r="D98" t="str">
            <v>5号楼</v>
          </cell>
          <cell r="E98" t="str">
            <v>朱莉敏,朱赞东</v>
          </cell>
          <cell r="F98">
            <v>44007</v>
          </cell>
          <cell r="G98">
            <v>97.41</v>
          </cell>
        </row>
        <row r="98">
          <cell r="I98">
            <v>992796</v>
          </cell>
          <cell r="J98">
            <v>666660</v>
          </cell>
          <cell r="K98">
            <v>633727</v>
          </cell>
          <cell r="L98">
            <v>6505.76942819012</v>
          </cell>
          <cell r="M98" t="str">
            <v>97*98</v>
          </cell>
          <cell r="N98" t="str">
            <v>0001321</v>
          </cell>
        </row>
        <row r="98">
          <cell r="P98" t="str">
            <v>住宅</v>
          </cell>
        </row>
        <row r="98">
          <cell r="R98" t="str">
            <v>有效</v>
          </cell>
          <cell r="S98" t="str">
            <v>已签约</v>
          </cell>
        </row>
        <row r="99">
          <cell r="C99" t="str">
            <v>4号楼1002</v>
          </cell>
          <cell r="D99" t="str">
            <v>4号楼</v>
          </cell>
          <cell r="E99" t="str">
            <v>林慧芳</v>
          </cell>
          <cell r="F99">
            <v>44007</v>
          </cell>
          <cell r="G99">
            <v>105.47</v>
          </cell>
        </row>
        <row r="99">
          <cell r="I99">
            <v>1018554</v>
          </cell>
          <cell r="J99">
            <v>701653</v>
          </cell>
          <cell r="K99">
            <v>680603</v>
          </cell>
          <cell r="L99">
            <v>6453.04826016877</v>
          </cell>
          <cell r="M99">
            <v>97</v>
          </cell>
          <cell r="N99" t="str">
            <v>0001322</v>
          </cell>
        </row>
        <row r="99">
          <cell r="P99" t="str">
            <v>住宅</v>
          </cell>
        </row>
        <row r="99">
          <cell r="R99" t="str">
            <v>有效</v>
          </cell>
          <cell r="S99" t="str">
            <v>已签约</v>
          </cell>
        </row>
        <row r="100">
          <cell r="C100" t="str">
            <v>4号楼1202</v>
          </cell>
          <cell r="D100" t="str">
            <v>4号楼</v>
          </cell>
          <cell r="E100" t="str">
            <v>李明佳</v>
          </cell>
          <cell r="F100">
            <v>44008</v>
          </cell>
          <cell r="G100">
            <v>105.47</v>
          </cell>
        </row>
        <row r="100">
          <cell r="I100">
            <v>1029549</v>
          </cell>
          <cell r="J100">
            <v>695732</v>
          </cell>
          <cell r="K100">
            <v>661363</v>
          </cell>
          <cell r="L100">
            <v>6270.62671849815</v>
          </cell>
          <cell r="M100" t="str">
            <v>97*98</v>
          </cell>
          <cell r="N100" t="str">
            <v>0001325</v>
          </cell>
        </row>
        <row r="100">
          <cell r="P100" t="str">
            <v>住宅</v>
          </cell>
        </row>
        <row r="100">
          <cell r="R100" t="str">
            <v>有效</v>
          </cell>
          <cell r="S100" t="str">
            <v>已签约</v>
          </cell>
        </row>
        <row r="101">
          <cell r="C101" t="str">
            <v>2号楼1201</v>
          </cell>
          <cell r="D101" t="str">
            <v>2号楼</v>
          </cell>
          <cell r="E101" t="str">
            <v>郑海欣</v>
          </cell>
          <cell r="F101">
            <v>44008</v>
          </cell>
          <cell r="G101">
            <v>105.47</v>
          </cell>
        </row>
        <row r="101">
          <cell r="I101">
            <v>1048052</v>
          </cell>
          <cell r="J101">
            <v>725482</v>
          </cell>
          <cell r="K101">
            <v>703718</v>
          </cell>
          <cell r="L101">
            <v>6672.21010713947</v>
          </cell>
          <cell r="M101">
            <v>97</v>
          </cell>
          <cell r="N101" t="str">
            <v>0001326</v>
          </cell>
        </row>
        <row r="101">
          <cell r="P101" t="str">
            <v>住宅</v>
          </cell>
        </row>
        <row r="101">
          <cell r="R101" t="str">
            <v>有效</v>
          </cell>
          <cell r="S101" t="str">
            <v>已签约</v>
          </cell>
        </row>
        <row r="102">
          <cell r="C102" t="str">
            <v>5号楼405</v>
          </cell>
          <cell r="D102" t="str">
            <v>5号楼</v>
          </cell>
          <cell r="E102" t="str">
            <v>李国伟</v>
          </cell>
          <cell r="F102">
            <v>44008</v>
          </cell>
          <cell r="G102">
            <v>93.53</v>
          </cell>
        </row>
        <row r="102">
          <cell r="I102">
            <v>843449</v>
          </cell>
          <cell r="J102">
            <v>560196</v>
          </cell>
          <cell r="K102">
            <v>543390</v>
          </cell>
          <cell r="L102">
            <v>5809.79364909655</v>
          </cell>
          <cell r="M102">
            <v>97</v>
          </cell>
          <cell r="N102" t="str">
            <v>0001327</v>
          </cell>
        </row>
        <row r="102">
          <cell r="P102" t="str">
            <v>住宅</v>
          </cell>
        </row>
        <row r="102">
          <cell r="R102" t="str">
            <v>有效</v>
          </cell>
          <cell r="S102" t="str">
            <v>已签约</v>
          </cell>
        </row>
        <row r="103">
          <cell r="C103" t="str">
            <v>5号楼501</v>
          </cell>
          <cell r="D103" t="str">
            <v>5号楼</v>
          </cell>
          <cell r="E103" t="str">
            <v>潘植豪</v>
          </cell>
          <cell r="F103">
            <v>44009</v>
          </cell>
          <cell r="G103">
            <v>97.41</v>
          </cell>
        </row>
        <row r="103">
          <cell r="I103">
            <v>916640</v>
          </cell>
          <cell r="J103">
            <v>619322</v>
          </cell>
          <cell r="K103">
            <v>600743</v>
          </cell>
          <cell r="L103">
            <v>6167.15942921671</v>
          </cell>
          <cell r="M103">
            <v>97</v>
          </cell>
          <cell r="N103" t="str">
            <v>0001328</v>
          </cell>
        </row>
        <row r="103">
          <cell r="P103" t="str">
            <v>住宅</v>
          </cell>
        </row>
        <row r="103">
          <cell r="R103" t="str">
            <v>有效</v>
          </cell>
          <cell r="S103" t="str">
            <v>已签约</v>
          </cell>
        </row>
        <row r="104">
          <cell r="C104" t="str">
            <v>5号楼903</v>
          </cell>
          <cell r="D104" t="str">
            <v>5号楼</v>
          </cell>
          <cell r="E104" t="str">
            <v>唐卫国</v>
          </cell>
          <cell r="F104">
            <v>44009</v>
          </cell>
          <cell r="G104">
            <v>109.31</v>
          </cell>
        </row>
        <row r="104">
          <cell r="I104">
            <v>1045904</v>
          </cell>
          <cell r="J104">
            <v>723747</v>
          </cell>
          <cell r="K104">
            <v>702035</v>
          </cell>
          <cell r="L104">
            <v>6422.42246820968</v>
          </cell>
          <cell r="M104">
            <v>97</v>
          </cell>
          <cell r="N104" t="str">
            <v>0001329</v>
          </cell>
        </row>
        <row r="104">
          <cell r="P104" t="str">
            <v>住宅</v>
          </cell>
        </row>
        <row r="104">
          <cell r="R104" t="str">
            <v>有效</v>
          </cell>
          <cell r="S104" t="str">
            <v>已签约</v>
          </cell>
        </row>
        <row r="105">
          <cell r="C105" t="str">
            <v>5号楼601</v>
          </cell>
          <cell r="D105" t="str">
            <v>5号楼</v>
          </cell>
          <cell r="E105" t="str">
            <v>伍绍亮,林静怡</v>
          </cell>
          <cell r="F105">
            <v>44009</v>
          </cell>
          <cell r="G105">
            <v>97.41</v>
          </cell>
        </row>
        <row r="105">
          <cell r="I105">
            <v>929332</v>
          </cell>
          <cell r="J105">
            <v>629576</v>
          </cell>
          <cell r="K105">
            <v>610688</v>
          </cell>
          <cell r="L105">
            <v>6269.25367005441</v>
          </cell>
          <cell r="M105">
            <v>97</v>
          </cell>
          <cell r="N105" t="str">
            <v>0001330</v>
          </cell>
        </row>
        <row r="105">
          <cell r="P105" t="str">
            <v>住宅</v>
          </cell>
        </row>
        <row r="105">
          <cell r="R105" t="str">
            <v>有效</v>
          </cell>
          <cell r="S105" t="str">
            <v>已签约</v>
          </cell>
        </row>
        <row r="106">
          <cell r="C106" t="str">
            <v>5号楼603</v>
          </cell>
          <cell r="D106" t="str">
            <v>5号楼</v>
          </cell>
          <cell r="E106" t="str">
            <v>黄英连</v>
          </cell>
          <cell r="F106">
            <v>44009</v>
          </cell>
          <cell r="G106">
            <v>109.31</v>
          </cell>
        </row>
        <row r="106">
          <cell r="I106">
            <v>1024539</v>
          </cell>
          <cell r="J106">
            <v>706488</v>
          </cell>
          <cell r="K106">
            <v>685293</v>
          </cell>
          <cell r="L106">
            <v>6269.26173268685</v>
          </cell>
          <cell r="M106">
            <v>97</v>
          </cell>
          <cell r="N106" t="str">
            <v>0001331</v>
          </cell>
        </row>
        <row r="106">
          <cell r="P106" t="str">
            <v>住宅</v>
          </cell>
        </row>
        <row r="106">
          <cell r="R106" t="str">
            <v>有效</v>
          </cell>
          <cell r="S106" t="str">
            <v>已签约</v>
          </cell>
        </row>
        <row r="107">
          <cell r="C107" t="str">
            <v>5号楼103</v>
          </cell>
          <cell r="D107" t="str">
            <v>5号楼</v>
          </cell>
          <cell r="E107" t="str">
            <v>黄美玲</v>
          </cell>
          <cell r="F107">
            <v>44011</v>
          </cell>
          <cell r="G107">
            <v>109.03</v>
          </cell>
        </row>
        <row r="107">
          <cell r="I107">
            <v>1008092</v>
          </cell>
          <cell r="J107">
            <v>693201</v>
          </cell>
          <cell r="K107">
            <v>672405</v>
          </cell>
          <cell r="L107">
            <v>6167.15582867101</v>
          </cell>
          <cell r="M107">
            <v>97</v>
          </cell>
          <cell r="N107" t="str">
            <v>0001333</v>
          </cell>
        </row>
        <row r="107">
          <cell r="P107" t="str">
            <v>住宅</v>
          </cell>
        </row>
        <row r="107">
          <cell r="R107" t="str">
            <v>有效</v>
          </cell>
          <cell r="S107" t="str">
            <v>已签约</v>
          </cell>
        </row>
        <row r="108">
          <cell r="C108" t="str">
            <v>5号楼102</v>
          </cell>
          <cell r="D108" t="str">
            <v>5号楼</v>
          </cell>
          <cell r="E108" t="str">
            <v>麦子扬</v>
          </cell>
          <cell r="F108">
            <v>44011</v>
          </cell>
          <cell r="G108">
            <v>99.4</v>
          </cell>
        </row>
        <row r="108">
          <cell r="I108">
            <v>946020</v>
          </cell>
          <cell r="J108">
            <v>643057</v>
          </cell>
          <cell r="K108">
            <v>623765</v>
          </cell>
          <cell r="L108">
            <v>6275.30181086519</v>
          </cell>
          <cell r="M108">
            <v>97</v>
          </cell>
          <cell r="N108" t="str">
            <v>‘0001336</v>
          </cell>
        </row>
        <row r="108">
          <cell r="P108" t="str">
            <v>住宅</v>
          </cell>
        </row>
        <row r="108">
          <cell r="R108" t="str">
            <v>有效</v>
          </cell>
          <cell r="S108" t="str">
            <v>已签约</v>
          </cell>
        </row>
        <row r="109">
          <cell r="C109" t="str">
            <v>5号楼1703</v>
          </cell>
          <cell r="D109" t="str">
            <v>5号楼</v>
          </cell>
          <cell r="E109" t="str">
            <v>丘秀梅</v>
          </cell>
          <cell r="F109">
            <v>44011</v>
          </cell>
          <cell r="G109">
            <v>109.31</v>
          </cell>
        </row>
        <row r="109">
          <cell r="I109">
            <v>1054451</v>
          </cell>
          <cell r="J109">
            <v>730652</v>
          </cell>
          <cell r="K109">
            <v>708732</v>
          </cell>
          <cell r="L109">
            <v>6483.68859207758</v>
          </cell>
          <cell r="M109">
            <v>97</v>
          </cell>
          <cell r="N109" t="str">
            <v>0001337</v>
          </cell>
        </row>
        <row r="109">
          <cell r="P109" t="str">
            <v>住宅</v>
          </cell>
        </row>
        <row r="109">
          <cell r="R109" t="str">
            <v>有效</v>
          </cell>
          <cell r="S109" t="str">
            <v>已签约</v>
          </cell>
        </row>
        <row r="110">
          <cell r="C110" t="str">
            <v>5号楼604</v>
          </cell>
          <cell r="D110" t="str">
            <v>5号楼</v>
          </cell>
          <cell r="E110" t="str">
            <v>余泽洪</v>
          </cell>
          <cell r="F110">
            <v>44011</v>
          </cell>
          <cell r="G110">
            <v>93.53</v>
          </cell>
        </row>
        <row r="110">
          <cell r="I110">
            <v>886103</v>
          </cell>
          <cell r="J110">
            <v>594653</v>
          </cell>
          <cell r="K110">
            <v>576814</v>
          </cell>
          <cell r="L110">
            <v>6167.15492355394</v>
          </cell>
          <cell r="M110">
            <v>97</v>
          </cell>
          <cell r="N110" t="str">
            <v>0001339</v>
          </cell>
        </row>
        <row r="110">
          <cell r="P110" t="str">
            <v>住宅</v>
          </cell>
        </row>
        <row r="110">
          <cell r="R110" t="str">
            <v>有效</v>
          </cell>
          <cell r="S110" t="str">
            <v>已签约</v>
          </cell>
        </row>
        <row r="111">
          <cell r="C111" t="str">
            <v>5号楼605</v>
          </cell>
          <cell r="D111" t="str">
            <v>5号楼</v>
          </cell>
          <cell r="E111" t="str">
            <v>张华通</v>
          </cell>
          <cell r="F111">
            <v>44011</v>
          </cell>
          <cell r="G111">
            <v>93.53</v>
          </cell>
        </row>
        <row r="111">
          <cell r="I111">
            <v>867823</v>
          </cell>
          <cell r="J111">
            <v>579886</v>
          </cell>
          <cell r="K111">
            <v>562490</v>
          </cell>
          <cell r="L111">
            <v>6014.00620121886</v>
          </cell>
          <cell r="M111">
            <v>97</v>
          </cell>
          <cell r="N111" t="str">
            <v>0001341</v>
          </cell>
        </row>
        <row r="111">
          <cell r="P111" t="str">
            <v>住宅</v>
          </cell>
        </row>
        <row r="111">
          <cell r="R111" t="str">
            <v>有效</v>
          </cell>
          <cell r="S111" t="str">
            <v>已签约</v>
          </cell>
        </row>
        <row r="112">
          <cell r="C112" t="str">
            <v>5号楼504</v>
          </cell>
          <cell r="D112" t="str">
            <v>5号楼</v>
          </cell>
          <cell r="E112" t="str">
            <v>刘庆基</v>
          </cell>
          <cell r="F112">
            <v>44012</v>
          </cell>
          <cell r="G112">
            <v>93.53</v>
          </cell>
        </row>
        <row r="112">
          <cell r="I112">
            <v>873916</v>
          </cell>
          <cell r="J112">
            <v>572625</v>
          </cell>
          <cell r="K112">
            <v>567264</v>
          </cell>
          <cell r="L112">
            <v>6065.04864749278</v>
          </cell>
          <cell r="M112" t="str">
            <v>97*98</v>
          </cell>
          <cell r="N112" t="str">
            <v>0001342</v>
          </cell>
        </row>
        <row r="112">
          <cell r="P112" t="str">
            <v>住宅</v>
          </cell>
        </row>
        <row r="112">
          <cell r="R112" t="str">
            <v>有效</v>
          </cell>
          <cell r="S112" t="str">
            <v>已签约</v>
          </cell>
        </row>
        <row r="113">
          <cell r="C113" t="str">
            <v>5号楼901</v>
          </cell>
          <cell r="D113" t="str">
            <v>5号楼</v>
          </cell>
          <cell r="E113" t="str">
            <v>陈琪</v>
          </cell>
          <cell r="F113">
            <v>44012</v>
          </cell>
          <cell r="G113">
            <v>97.41</v>
          </cell>
        </row>
        <row r="113">
          <cell r="I113">
            <v>948372</v>
          </cell>
          <cell r="J113">
            <v>631520</v>
          </cell>
          <cell r="K113">
            <v>600323</v>
          </cell>
          <cell r="L113">
            <v>6162.84775690381</v>
          </cell>
          <cell r="M113" t="str">
            <v>97*98</v>
          </cell>
          <cell r="N113" t="str">
            <v>0001343</v>
          </cell>
        </row>
        <row r="113">
          <cell r="P113" t="str">
            <v>住宅</v>
          </cell>
        </row>
        <row r="113">
          <cell r="R113" t="str">
            <v>有效</v>
          </cell>
          <cell r="S113" t="str">
            <v>已签约</v>
          </cell>
        </row>
        <row r="114">
          <cell r="C114" t="str">
            <v>5号楼104</v>
          </cell>
          <cell r="D114" t="str">
            <v>5号楼</v>
          </cell>
          <cell r="E114" t="str">
            <v>李伯豪,赵新焕</v>
          </cell>
          <cell r="F114">
            <v>44012</v>
          </cell>
          <cell r="G114">
            <v>93.53</v>
          </cell>
        </row>
        <row r="114">
          <cell r="I114">
            <v>873916</v>
          </cell>
          <cell r="J114">
            <v>572625</v>
          </cell>
          <cell r="K114">
            <v>567264</v>
          </cell>
          <cell r="L114">
            <v>6065.04864749278</v>
          </cell>
          <cell r="M114">
            <v>97</v>
          </cell>
          <cell r="N114" t="str">
            <v>0001345</v>
          </cell>
        </row>
        <row r="114">
          <cell r="P114" t="str">
            <v>住宅</v>
          </cell>
        </row>
        <row r="114">
          <cell r="R114" t="str">
            <v>有效</v>
          </cell>
          <cell r="S114" t="str">
            <v>已签约</v>
          </cell>
        </row>
        <row r="115">
          <cell r="C115" t="str">
            <v>5号楼803</v>
          </cell>
          <cell r="D115" t="str">
            <v>5号楼</v>
          </cell>
          <cell r="E115" t="str">
            <v>李执娣,陈路新</v>
          </cell>
          <cell r="F115">
            <v>44012</v>
          </cell>
          <cell r="G115">
            <v>109.31</v>
          </cell>
        </row>
        <row r="115">
          <cell r="I115">
            <v>1038782</v>
          </cell>
          <cell r="J115">
            <v>717994</v>
          </cell>
          <cell r="K115">
            <v>696454</v>
          </cell>
          <cell r="L115">
            <v>6371.36584027079</v>
          </cell>
          <cell r="M115">
            <v>97</v>
          </cell>
          <cell r="N115" t="str">
            <v>0001349</v>
          </cell>
        </row>
        <row r="115">
          <cell r="P115" t="str">
            <v>住宅</v>
          </cell>
        </row>
        <row r="115">
          <cell r="R115" t="str">
            <v>有效</v>
          </cell>
          <cell r="S115" t="str">
            <v>已签约</v>
          </cell>
        </row>
        <row r="116">
          <cell r="C116" t="str">
            <v>1号楼1703</v>
          </cell>
          <cell r="D116" t="str">
            <v>1号楼</v>
          </cell>
          <cell r="E116" t="str">
            <v>陈木妹,莫敬峰</v>
          </cell>
          <cell r="F116">
            <v>44013</v>
          </cell>
          <cell r="G116">
            <v>122.31</v>
          </cell>
        </row>
        <row r="116">
          <cell r="I116">
            <v>1164087</v>
          </cell>
          <cell r="J116">
            <v>819220</v>
          </cell>
          <cell r="K116">
            <v>819220</v>
          </cell>
          <cell r="L116">
            <v>6697.89878178399</v>
          </cell>
          <cell r="M116" t="str">
            <v>无</v>
          </cell>
          <cell r="N116" t="str">
            <v>0001352</v>
          </cell>
        </row>
        <row r="116">
          <cell r="P116" t="str">
            <v>住宅</v>
          </cell>
        </row>
        <row r="116">
          <cell r="R116" t="str">
            <v>有效</v>
          </cell>
          <cell r="S116" t="str">
            <v>已签约</v>
          </cell>
        </row>
        <row r="117">
          <cell r="C117" t="str">
            <v>5号楼204</v>
          </cell>
          <cell r="D117" t="str">
            <v>5号楼</v>
          </cell>
          <cell r="E117" t="str">
            <v>吕思华</v>
          </cell>
          <cell r="F117">
            <v>44014</v>
          </cell>
          <cell r="G117">
            <v>93.53</v>
          </cell>
        </row>
        <row r="117">
          <cell r="I117">
            <v>837355</v>
          </cell>
          <cell r="J117">
            <v>555273</v>
          </cell>
          <cell r="K117">
            <v>555273</v>
          </cell>
          <cell r="L117">
            <v>5936.84379343526</v>
          </cell>
          <cell r="M117" t="str">
            <v>无</v>
          </cell>
          <cell r="N117" t="str">
            <v>0001355</v>
          </cell>
        </row>
        <row r="117">
          <cell r="P117" t="str">
            <v>住宅</v>
          </cell>
        </row>
        <row r="117">
          <cell r="R117" t="str">
            <v>有效</v>
          </cell>
          <cell r="S117" t="str">
            <v>已签约</v>
          </cell>
        </row>
        <row r="118">
          <cell r="C118" t="str">
            <v>5号楼503</v>
          </cell>
          <cell r="D118" t="str">
            <v>5号楼</v>
          </cell>
          <cell r="E118" t="str">
            <v>陈志坚</v>
          </cell>
          <cell r="F118">
            <v>44016</v>
          </cell>
          <cell r="G118">
            <v>109.31</v>
          </cell>
        </row>
        <row r="118">
          <cell r="I118">
            <v>1010295</v>
          </cell>
          <cell r="J118">
            <v>694981</v>
          </cell>
          <cell r="K118">
            <v>694981</v>
          </cell>
          <cell r="L118">
            <v>6357.89040343976</v>
          </cell>
          <cell r="M118" t="str">
            <v>无</v>
          </cell>
          <cell r="N118" t="str">
            <v>0001356</v>
          </cell>
        </row>
        <row r="118">
          <cell r="P118" t="str">
            <v>住宅</v>
          </cell>
        </row>
        <row r="118">
          <cell r="R118" t="str">
            <v>有效</v>
          </cell>
          <cell r="S118" t="str">
            <v>已签约</v>
          </cell>
        </row>
        <row r="119">
          <cell r="C119" t="str">
            <v>5号楼805</v>
          </cell>
          <cell r="D119" t="str">
            <v>5号楼</v>
          </cell>
          <cell r="E119" t="str">
            <v>黄呈卿,麦锦兰</v>
          </cell>
          <cell r="F119">
            <v>44016</v>
          </cell>
          <cell r="G119">
            <v>93.53</v>
          </cell>
        </row>
        <row r="119">
          <cell r="I119">
            <v>880010</v>
          </cell>
          <cell r="J119">
            <v>589731</v>
          </cell>
          <cell r="K119">
            <v>589731</v>
          </cell>
          <cell r="L119">
            <v>6305.26034427456</v>
          </cell>
          <cell r="M119" t="str">
            <v>无</v>
          </cell>
          <cell r="N119" t="str">
            <v>0001357</v>
          </cell>
        </row>
        <row r="119">
          <cell r="P119" t="str">
            <v>住宅</v>
          </cell>
        </row>
        <row r="119">
          <cell r="R119" t="str">
            <v>有效</v>
          </cell>
          <cell r="S119" t="str">
            <v>已签约</v>
          </cell>
        </row>
        <row r="120">
          <cell r="C120" t="str">
            <v>5号楼1005</v>
          </cell>
          <cell r="D120" t="str">
            <v>5号楼</v>
          </cell>
          <cell r="E120" t="str">
            <v>莫任辉,欧阳美勤</v>
          </cell>
          <cell r="F120">
            <v>44016</v>
          </cell>
          <cell r="G120">
            <v>93.53</v>
          </cell>
        </row>
        <row r="120">
          <cell r="I120">
            <v>892198</v>
          </cell>
          <cell r="J120">
            <v>599577</v>
          </cell>
          <cell r="K120">
            <v>599577</v>
          </cell>
          <cell r="L120">
            <v>6410.53138030578</v>
          </cell>
          <cell r="M120" t="str">
            <v>无</v>
          </cell>
          <cell r="N120" t="str">
            <v>0001358</v>
          </cell>
        </row>
        <row r="120">
          <cell r="P120" t="str">
            <v>住宅</v>
          </cell>
        </row>
        <row r="120">
          <cell r="R120" t="str">
            <v>有效</v>
          </cell>
          <cell r="S120" t="str">
            <v>已签约</v>
          </cell>
        </row>
        <row r="121">
          <cell r="C121" t="str">
            <v>5号楼704</v>
          </cell>
          <cell r="D121" t="str">
            <v>5号楼</v>
          </cell>
          <cell r="E121" t="str">
            <v>周碧区,卢燕</v>
          </cell>
          <cell r="F121">
            <v>44016</v>
          </cell>
          <cell r="G121">
            <v>93.53</v>
          </cell>
        </row>
        <row r="121">
          <cell r="I121">
            <v>892198</v>
          </cell>
          <cell r="J121">
            <v>599577</v>
          </cell>
          <cell r="K121">
            <v>599577</v>
          </cell>
          <cell r="L121">
            <v>6410.53138030578</v>
          </cell>
          <cell r="M121" t="str">
            <v>无</v>
          </cell>
          <cell r="N121" t="str">
            <v>0001359</v>
          </cell>
        </row>
        <row r="121">
          <cell r="P121" t="str">
            <v>住宅</v>
          </cell>
        </row>
        <row r="121">
          <cell r="R121" t="str">
            <v>有效</v>
          </cell>
          <cell r="S121" t="str">
            <v>已签约</v>
          </cell>
        </row>
        <row r="122">
          <cell r="C122" t="str">
            <v>5号楼105</v>
          </cell>
          <cell r="D122" t="str">
            <v>5号楼</v>
          </cell>
          <cell r="E122" t="str">
            <v>黎彩月,梁天胜</v>
          </cell>
          <cell r="F122">
            <v>44017</v>
          </cell>
          <cell r="G122">
            <v>93.53</v>
          </cell>
        </row>
        <row r="122">
          <cell r="I122">
            <v>855636</v>
          </cell>
          <cell r="J122">
            <v>570041</v>
          </cell>
          <cell r="K122">
            <v>570041</v>
          </cell>
          <cell r="L122">
            <v>6094.73965572544</v>
          </cell>
          <cell r="M122" t="str">
            <v>无</v>
          </cell>
          <cell r="N122" t="str">
            <v>0001360</v>
          </cell>
        </row>
        <row r="122">
          <cell r="P122" t="str">
            <v>住宅</v>
          </cell>
        </row>
        <row r="122">
          <cell r="R122" t="str">
            <v>有效</v>
          </cell>
          <cell r="S122" t="str">
            <v>已签约</v>
          </cell>
        </row>
        <row r="123">
          <cell r="C123" t="str">
            <v>5号楼1101</v>
          </cell>
          <cell r="D123" t="str">
            <v>5号楼</v>
          </cell>
          <cell r="E123" t="str">
            <v>何东星,李丽明</v>
          </cell>
          <cell r="F123">
            <v>44017</v>
          </cell>
          <cell r="G123">
            <v>97.41</v>
          </cell>
        </row>
        <row r="123">
          <cell r="I123">
            <v>961065</v>
          </cell>
          <cell r="J123">
            <v>655211</v>
          </cell>
          <cell r="K123">
            <v>655211</v>
          </cell>
          <cell r="L123">
            <v>6726.32173288163</v>
          </cell>
          <cell r="M123" t="str">
            <v>无</v>
          </cell>
          <cell r="N123" t="str">
            <v>0001362</v>
          </cell>
        </row>
        <row r="123">
          <cell r="P123" t="str">
            <v>住宅</v>
          </cell>
        </row>
        <row r="123">
          <cell r="R123" t="str">
            <v>有效</v>
          </cell>
          <cell r="S123" t="str">
            <v>已签约</v>
          </cell>
        </row>
        <row r="124">
          <cell r="C124" t="str">
            <v>1号楼203</v>
          </cell>
          <cell r="D124" t="str">
            <v>1号楼</v>
          </cell>
          <cell r="E124" t="str">
            <v>尹顺志,伍海萍</v>
          </cell>
          <cell r="F124">
            <v>44017</v>
          </cell>
          <cell r="G124">
            <v>122.31</v>
          </cell>
        </row>
        <row r="124">
          <cell r="I124">
            <v>1055713</v>
          </cell>
          <cell r="J124">
            <v>731671</v>
          </cell>
          <cell r="K124">
            <v>731671</v>
          </cell>
          <cell r="L124">
            <v>5982.10285340528</v>
          </cell>
          <cell r="M124" t="str">
            <v>无</v>
          </cell>
          <cell r="N124" t="str">
            <v>0001363</v>
          </cell>
        </row>
        <row r="124">
          <cell r="P124" t="str">
            <v>住宅</v>
          </cell>
        </row>
        <row r="124">
          <cell r="R124" t="str">
            <v>有效</v>
          </cell>
          <cell r="S124" t="str">
            <v>已签约</v>
          </cell>
        </row>
        <row r="125">
          <cell r="C125" t="str">
            <v>5号楼904</v>
          </cell>
          <cell r="D125" t="str">
            <v>5号楼</v>
          </cell>
          <cell r="E125" t="str">
            <v>黎志豪</v>
          </cell>
          <cell r="F125">
            <v>44017</v>
          </cell>
          <cell r="G125">
            <v>93.53</v>
          </cell>
        </row>
        <row r="125">
          <cell r="I125">
            <v>904385</v>
          </cell>
          <cell r="J125">
            <v>609422</v>
          </cell>
          <cell r="K125">
            <v>609422</v>
          </cell>
          <cell r="L125">
            <v>6515.79172458035</v>
          </cell>
          <cell r="M125" t="str">
            <v>无</v>
          </cell>
          <cell r="N125" t="str">
            <v>0001365</v>
          </cell>
        </row>
        <row r="125">
          <cell r="P125" t="str">
            <v>住宅</v>
          </cell>
        </row>
        <row r="125">
          <cell r="R125" t="str">
            <v>有效</v>
          </cell>
          <cell r="S125" t="str">
            <v>已签约</v>
          </cell>
        </row>
        <row r="126">
          <cell r="C126" t="str">
            <v>6号楼104</v>
          </cell>
          <cell r="D126" t="str">
            <v>6号楼</v>
          </cell>
          <cell r="E126" t="str">
            <v>杨福刚</v>
          </cell>
          <cell r="F126">
            <v>44017</v>
          </cell>
          <cell r="G126">
            <v>93.53</v>
          </cell>
        </row>
        <row r="126">
          <cell r="I126">
            <v>867823</v>
          </cell>
          <cell r="J126">
            <v>579886</v>
          </cell>
          <cell r="K126">
            <v>579886</v>
          </cell>
          <cell r="L126">
            <v>6200</v>
          </cell>
          <cell r="M126" t="str">
            <v>无</v>
          </cell>
          <cell r="N126" t="str">
            <v>0001367</v>
          </cell>
        </row>
        <row r="126">
          <cell r="P126" t="str">
            <v>住宅</v>
          </cell>
        </row>
        <row r="126">
          <cell r="R126" t="str">
            <v>有效</v>
          </cell>
          <cell r="S126" t="str">
            <v>已签约</v>
          </cell>
        </row>
        <row r="127">
          <cell r="C127" t="str">
            <v>5号楼701</v>
          </cell>
          <cell r="D127" t="str">
            <v>5号楼</v>
          </cell>
          <cell r="E127" t="str">
            <v>黄淑媚,田多仁</v>
          </cell>
          <cell r="F127">
            <v>44017</v>
          </cell>
          <cell r="G127">
            <v>97.41</v>
          </cell>
        </row>
        <row r="127">
          <cell r="I127">
            <v>935679</v>
          </cell>
          <cell r="J127">
            <v>634703</v>
          </cell>
          <cell r="K127">
            <v>634703</v>
          </cell>
          <cell r="L127">
            <v>6515.7889333744</v>
          </cell>
          <cell r="M127" t="str">
            <v>无</v>
          </cell>
          <cell r="N127" t="str">
            <v>0001396</v>
          </cell>
        </row>
        <row r="127">
          <cell r="P127" t="str">
            <v>住宅</v>
          </cell>
        </row>
        <row r="127">
          <cell r="R127" t="str">
            <v>有效</v>
          </cell>
          <cell r="S127" t="str">
            <v>已签约</v>
          </cell>
        </row>
        <row r="128">
          <cell r="C128" t="str">
            <v>5号楼404</v>
          </cell>
          <cell r="D128" t="str">
            <v>5号楼</v>
          </cell>
          <cell r="E128" t="str">
            <v>成文博，盘影</v>
          </cell>
          <cell r="F128">
            <v>44020</v>
          </cell>
          <cell r="G128">
            <v>93.53</v>
          </cell>
        </row>
        <row r="128">
          <cell r="I128">
            <v>861729</v>
          </cell>
          <cell r="J128">
            <v>574963</v>
          </cell>
          <cell r="K128">
            <v>574963</v>
          </cell>
          <cell r="L128">
            <v>6147.36448198439</v>
          </cell>
          <cell r="M128" t="str">
            <v>无</v>
          </cell>
          <cell r="N128" t="str">
            <v>0001398</v>
          </cell>
        </row>
        <row r="128">
          <cell r="P128" t="str">
            <v>住宅</v>
          </cell>
        </row>
        <row r="128">
          <cell r="R128" t="str">
            <v>有效</v>
          </cell>
          <cell r="S128" t="str">
            <v>已签约</v>
          </cell>
        </row>
        <row r="129">
          <cell r="C129" t="str">
            <v>5号楼804</v>
          </cell>
          <cell r="D129" t="str">
            <v>5号楼</v>
          </cell>
          <cell r="E129" t="str">
            <v>江锦献</v>
          </cell>
          <cell r="F129">
            <v>44021</v>
          </cell>
          <cell r="G129">
            <v>93.53</v>
          </cell>
        </row>
        <row r="129">
          <cell r="I129">
            <v>898290</v>
          </cell>
          <cell r="J129">
            <v>604499</v>
          </cell>
          <cell r="K129">
            <v>604499</v>
          </cell>
          <cell r="L129">
            <v>6463.15620656474</v>
          </cell>
          <cell r="M129" t="str">
            <v>无</v>
          </cell>
          <cell r="N129" t="str">
            <v>0001368</v>
          </cell>
        </row>
        <row r="129">
          <cell r="P129" t="str">
            <v>住宅</v>
          </cell>
        </row>
        <row r="129">
          <cell r="R129" t="str">
            <v>有效</v>
          </cell>
          <cell r="S129" t="str">
            <v>已签约</v>
          </cell>
        </row>
        <row r="130">
          <cell r="C130" t="str">
            <v>4号楼1402</v>
          </cell>
          <cell r="D130" t="str">
            <v>4号楼</v>
          </cell>
          <cell r="E130" t="str">
            <v>尹艳秋</v>
          </cell>
          <cell r="F130">
            <v>44022</v>
          </cell>
          <cell r="G130">
            <v>105.47</v>
          </cell>
        </row>
        <row r="130">
          <cell r="I130">
            <v>1026801</v>
          </cell>
          <cell r="J130">
            <v>708315</v>
          </cell>
          <cell r="K130">
            <v>687065</v>
          </cell>
          <cell r="L130">
            <v>6514.31686735565</v>
          </cell>
          <cell r="M130">
            <v>97</v>
          </cell>
          <cell r="N130" t="str">
            <v>0001369</v>
          </cell>
        </row>
        <row r="130">
          <cell r="P130" t="str">
            <v>住宅</v>
          </cell>
        </row>
        <row r="130">
          <cell r="R130" t="str">
            <v>有效</v>
          </cell>
          <cell r="S130" t="str">
            <v>已签约</v>
          </cell>
        </row>
        <row r="131">
          <cell r="C131" t="str">
            <v>6号楼1002</v>
          </cell>
          <cell r="D131" t="str">
            <v>6号楼</v>
          </cell>
          <cell r="E131" t="str">
            <v>邓凤娥</v>
          </cell>
          <cell r="F131">
            <v>44022</v>
          </cell>
          <cell r="G131">
            <v>97.41</v>
          </cell>
        </row>
        <row r="131">
          <cell r="I131">
            <v>967410</v>
          </cell>
          <cell r="J131">
            <v>646579</v>
          </cell>
          <cell r="K131">
            <v>627182</v>
          </cell>
          <cell r="L131">
            <v>6438.57920131403</v>
          </cell>
          <cell r="M131">
            <v>97</v>
          </cell>
          <cell r="N131" t="str">
            <v>0001370</v>
          </cell>
        </row>
        <row r="131">
          <cell r="P131" t="str">
            <v>住宅</v>
          </cell>
        </row>
        <row r="131">
          <cell r="R131" t="str">
            <v>有效</v>
          </cell>
          <cell r="S131" t="str">
            <v>已签约</v>
          </cell>
        </row>
        <row r="132">
          <cell r="C132" t="str">
            <v>6号楼404</v>
          </cell>
          <cell r="D132" t="str">
            <v>6号楼</v>
          </cell>
          <cell r="E132" t="str">
            <v>余泽恩,吴碧雯</v>
          </cell>
          <cell r="F132">
            <v>44023</v>
          </cell>
          <cell r="G132">
            <v>93.53</v>
          </cell>
        </row>
        <row r="132">
          <cell r="I132">
            <v>855636</v>
          </cell>
          <cell r="J132">
            <v>570041</v>
          </cell>
          <cell r="K132">
            <v>552940</v>
          </cell>
          <cell r="L132">
            <v>5911.8999251577</v>
          </cell>
          <cell r="M132">
            <v>97</v>
          </cell>
          <cell r="N132" t="str">
            <v>0001371</v>
          </cell>
        </row>
        <row r="132">
          <cell r="P132" t="str">
            <v>住宅</v>
          </cell>
        </row>
        <row r="132">
          <cell r="R132" t="str">
            <v>有效</v>
          </cell>
          <cell r="S132" t="str">
            <v>已签约</v>
          </cell>
        </row>
        <row r="133">
          <cell r="C133" t="str">
            <v>6号楼202</v>
          </cell>
          <cell r="D133" t="str">
            <v>6号楼</v>
          </cell>
          <cell r="E133" t="str">
            <v>叶昌盛</v>
          </cell>
          <cell r="F133">
            <v>44023</v>
          </cell>
          <cell r="G133">
            <v>97.41</v>
          </cell>
        </row>
        <row r="133">
          <cell r="I133">
            <v>891254</v>
          </cell>
          <cell r="J133">
            <v>548815</v>
          </cell>
          <cell r="K133">
            <v>532350</v>
          </cell>
          <cell r="L133">
            <v>5465.0446566061</v>
          </cell>
          <cell r="M133">
            <v>97</v>
          </cell>
          <cell r="N133" t="str">
            <v>0001372</v>
          </cell>
        </row>
        <row r="133">
          <cell r="P133" t="str">
            <v>住宅</v>
          </cell>
        </row>
        <row r="133">
          <cell r="R133" t="str">
            <v>有效</v>
          </cell>
          <cell r="S133" t="str">
            <v>已签约</v>
          </cell>
        </row>
        <row r="134">
          <cell r="C134" t="str">
            <v>6号楼705</v>
          </cell>
          <cell r="D134" t="str">
            <v>6号楼</v>
          </cell>
          <cell r="E134" t="str">
            <v>冯伟文,虞唐燕</v>
          </cell>
          <cell r="F134">
            <v>44023</v>
          </cell>
          <cell r="G134">
            <v>93.53</v>
          </cell>
        </row>
        <row r="134">
          <cell r="I134">
            <v>904385</v>
          </cell>
          <cell r="J134">
            <v>559422</v>
          </cell>
          <cell r="K134">
            <v>542640</v>
          </cell>
          <cell r="L134">
            <v>5801.77483160483</v>
          </cell>
          <cell r="M134">
            <v>97</v>
          </cell>
          <cell r="N134" t="str">
            <v>0001373</v>
          </cell>
        </row>
        <row r="134">
          <cell r="P134" t="str">
            <v>住宅</v>
          </cell>
        </row>
        <row r="134">
          <cell r="R134" t="str">
            <v>有效</v>
          </cell>
          <cell r="S134" t="str">
            <v>已签约</v>
          </cell>
        </row>
        <row r="135">
          <cell r="C135" t="str">
            <v>6号楼701</v>
          </cell>
          <cell r="D135" t="str">
            <v>6号楼</v>
          </cell>
          <cell r="E135" t="str">
            <v>刘洋娣</v>
          </cell>
          <cell r="F135">
            <v>44023</v>
          </cell>
          <cell r="G135">
            <v>97.41</v>
          </cell>
        </row>
        <row r="135">
          <cell r="I135">
            <v>986450</v>
          </cell>
          <cell r="J135">
            <v>661640</v>
          </cell>
          <cell r="K135">
            <v>641791</v>
          </cell>
          <cell r="L135">
            <v>6588.55353659789</v>
          </cell>
          <cell r="M135">
            <v>97</v>
          </cell>
          <cell r="N135" t="str">
            <v>0001374</v>
          </cell>
        </row>
        <row r="135">
          <cell r="P135" t="str">
            <v>住宅</v>
          </cell>
        </row>
        <row r="135">
          <cell r="R135" t="str">
            <v>有效</v>
          </cell>
          <cell r="S135" t="str">
            <v>已签约</v>
          </cell>
        </row>
        <row r="136">
          <cell r="C136" t="str">
            <v>6号楼505</v>
          </cell>
          <cell r="D136" t="str">
            <v>6号楼</v>
          </cell>
          <cell r="E136" t="str">
            <v>陈先群,文志福</v>
          </cell>
          <cell r="F136">
            <v>44023</v>
          </cell>
          <cell r="G136">
            <v>93.53</v>
          </cell>
        </row>
        <row r="136">
          <cell r="I136">
            <v>886103</v>
          </cell>
          <cell r="J136">
            <v>544653</v>
          </cell>
          <cell r="K136">
            <v>528314</v>
          </cell>
          <cell r="L136">
            <v>5648.60472575644</v>
          </cell>
          <cell r="M136">
            <v>97</v>
          </cell>
          <cell r="N136" t="str">
            <v>0001390</v>
          </cell>
        </row>
        <row r="136">
          <cell r="P136" t="str">
            <v>住宅</v>
          </cell>
        </row>
        <row r="136">
          <cell r="R136" t="str">
            <v>有效</v>
          </cell>
          <cell r="S136" t="str">
            <v>已签约</v>
          </cell>
        </row>
        <row r="137">
          <cell r="C137" t="str">
            <v>6号楼1302</v>
          </cell>
          <cell r="D137" t="str">
            <v>6号楼</v>
          </cell>
          <cell r="E137" t="str">
            <v>石少帅</v>
          </cell>
          <cell r="F137">
            <v>44023</v>
          </cell>
          <cell r="G137">
            <v>97.41</v>
          </cell>
        </row>
        <row r="137">
          <cell r="I137">
            <v>986450</v>
          </cell>
          <cell r="J137">
            <v>625718</v>
          </cell>
          <cell r="K137">
            <v>613567</v>
          </cell>
          <cell r="L137">
            <v>6298.80915717072</v>
          </cell>
          <cell r="M137">
            <v>97</v>
          </cell>
          <cell r="N137" t="str">
            <v>0001376</v>
          </cell>
        </row>
        <row r="137">
          <cell r="P137" t="str">
            <v>住宅</v>
          </cell>
        </row>
        <row r="137">
          <cell r="R137" t="str">
            <v>有效</v>
          </cell>
          <cell r="S137" t="str">
            <v>已签约</v>
          </cell>
        </row>
        <row r="138">
          <cell r="C138" t="str">
            <v>5号楼1103</v>
          </cell>
          <cell r="D138" t="str">
            <v>5号楼</v>
          </cell>
          <cell r="E138" t="str">
            <v>刘雪珍</v>
          </cell>
          <cell r="F138">
            <v>44023</v>
          </cell>
          <cell r="G138">
            <v>109.31</v>
          </cell>
        </row>
        <row r="138">
          <cell r="I138">
            <v>1060148</v>
          </cell>
          <cell r="J138">
            <v>735254</v>
          </cell>
          <cell r="K138">
            <v>713196</v>
          </cell>
          <cell r="L138">
            <v>6524.52657579361</v>
          </cell>
          <cell r="M138">
            <v>97</v>
          </cell>
          <cell r="N138" t="str">
            <v>0001377</v>
          </cell>
        </row>
        <row r="138">
          <cell r="P138" t="str">
            <v>住宅</v>
          </cell>
        </row>
        <row r="138">
          <cell r="R138" t="str">
            <v>有效</v>
          </cell>
          <cell r="S138" t="str">
            <v>已签约</v>
          </cell>
        </row>
        <row r="139">
          <cell r="C139" t="str">
            <v>6号楼904</v>
          </cell>
          <cell r="D139" t="str">
            <v>6号楼</v>
          </cell>
          <cell r="E139" t="str">
            <v>成其英,邓可能</v>
          </cell>
          <cell r="F139">
            <v>44024</v>
          </cell>
          <cell r="G139">
            <v>93.53</v>
          </cell>
        </row>
        <row r="139">
          <cell r="I139">
            <v>898290</v>
          </cell>
          <cell r="J139">
            <v>554499</v>
          </cell>
          <cell r="K139">
            <v>537864</v>
          </cell>
          <cell r="L139">
            <v>5750.7110018176</v>
          </cell>
          <cell r="M139">
            <v>97</v>
          </cell>
          <cell r="N139" t="str">
            <v>0001378</v>
          </cell>
        </row>
        <row r="139">
          <cell r="P139" t="str">
            <v>住宅</v>
          </cell>
        </row>
        <row r="139">
          <cell r="R139" t="str">
            <v>有效</v>
          </cell>
          <cell r="S139" t="str">
            <v>已签约</v>
          </cell>
        </row>
        <row r="140">
          <cell r="C140" t="str">
            <v>6号楼502</v>
          </cell>
          <cell r="D140" t="str">
            <v>6号楼</v>
          </cell>
          <cell r="E140" t="str">
            <v>成全英,林友红</v>
          </cell>
          <cell r="F140">
            <v>44024</v>
          </cell>
          <cell r="G140">
            <v>97.41</v>
          </cell>
        </row>
        <row r="140">
          <cell r="I140">
            <v>929332</v>
          </cell>
          <cell r="J140">
            <v>629576</v>
          </cell>
          <cell r="K140">
            <v>610688</v>
          </cell>
          <cell r="L140">
            <v>6269.25367005441</v>
          </cell>
          <cell r="M140">
            <v>97</v>
          </cell>
          <cell r="N140" t="str">
            <v>0001379</v>
          </cell>
        </row>
        <row r="140">
          <cell r="P140" t="str">
            <v>住宅</v>
          </cell>
        </row>
        <row r="140">
          <cell r="R140" t="str">
            <v>有效</v>
          </cell>
          <cell r="S140" t="str">
            <v>已签约</v>
          </cell>
        </row>
        <row r="141">
          <cell r="C141" t="str">
            <v>5号楼1303</v>
          </cell>
          <cell r="D141" t="str">
            <v>5号楼</v>
          </cell>
          <cell r="E141" t="str">
            <v>陈进华,冯秀群</v>
          </cell>
          <cell r="F141">
            <v>44024</v>
          </cell>
          <cell r="G141">
            <v>109.31</v>
          </cell>
        </row>
        <row r="141">
          <cell r="I141">
            <v>1074391</v>
          </cell>
          <cell r="J141">
            <v>746760</v>
          </cell>
          <cell r="K141">
            <v>724357</v>
          </cell>
          <cell r="L141">
            <v>6626.63068337755</v>
          </cell>
          <cell r="M141">
            <v>97</v>
          </cell>
          <cell r="N141" t="str">
            <v>0001381</v>
          </cell>
        </row>
        <row r="141">
          <cell r="P141" t="str">
            <v>住宅</v>
          </cell>
        </row>
        <row r="141">
          <cell r="R141" t="str">
            <v>有效</v>
          </cell>
          <cell r="S141" t="str">
            <v>已签约</v>
          </cell>
        </row>
        <row r="142">
          <cell r="C142" t="str">
            <v>6号楼403</v>
          </cell>
          <cell r="D142" t="str">
            <v>6号楼</v>
          </cell>
          <cell r="E142" t="str">
            <v>梁水珍,梁海新</v>
          </cell>
          <cell r="F142">
            <v>44024</v>
          </cell>
          <cell r="G142">
            <v>109.31</v>
          </cell>
        </row>
        <row r="142">
          <cell r="I142">
            <v>1010295</v>
          </cell>
          <cell r="J142">
            <v>694981</v>
          </cell>
          <cell r="K142">
            <v>674131</v>
          </cell>
          <cell r="L142">
            <v>6167.14847680907</v>
          </cell>
          <cell r="M142">
            <v>97</v>
          </cell>
          <cell r="N142" t="str">
            <v>0001382</v>
          </cell>
        </row>
        <row r="142">
          <cell r="P142" t="str">
            <v>住宅</v>
          </cell>
        </row>
        <row r="142">
          <cell r="R142" t="str">
            <v>有效</v>
          </cell>
          <cell r="S142" t="str">
            <v>已签约</v>
          </cell>
        </row>
        <row r="143">
          <cell r="C143" t="str">
            <v>5号楼502</v>
          </cell>
          <cell r="D143" t="str">
            <v>5号楼</v>
          </cell>
          <cell r="E143" t="str">
            <v>黄丽平,向建彬</v>
          </cell>
          <cell r="F143">
            <v>44024</v>
          </cell>
          <cell r="G143">
            <v>97.41</v>
          </cell>
        </row>
        <row r="143">
          <cell r="I143">
            <v>954718</v>
          </cell>
          <cell r="J143">
            <v>600083</v>
          </cell>
          <cell r="K143">
            <v>582081</v>
          </cell>
          <cell r="L143">
            <v>5975.57745611334</v>
          </cell>
          <cell r="M143">
            <v>97</v>
          </cell>
          <cell r="N143" t="str">
            <v>0001384</v>
          </cell>
        </row>
        <row r="143">
          <cell r="P143" t="str">
            <v>住宅</v>
          </cell>
        </row>
        <row r="143">
          <cell r="R143" t="str">
            <v>有效</v>
          </cell>
          <cell r="S143" t="str">
            <v>已签约</v>
          </cell>
        </row>
        <row r="144">
          <cell r="C144" t="str">
            <v>6号楼204</v>
          </cell>
          <cell r="D144" t="str">
            <v>6号楼</v>
          </cell>
          <cell r="E144" t="str">
            <v>吴龙</v>
          </cell>
          <cell r="F144">
            <v>44024</v>
          </cell>
          <cell r="G144">
            <v>93.53</v>
          </cell>
        </row>
        <row r="144">
          <cell r="I144">
            <v>831262</v>
          </cell>
          <cell r="J144">
            <v>550351</v>
          </cell>
          <cell r="K144">
            <v>533840</v>
          </cell>
          <cell r="L144">
            <v>5707.68737303539</v>
          </cell>
          <cell r="M144">
            <v>97</v>
          </cell>
          <cell r="N144" t="str">
            <v>0001385</v>
          </cell>
        </row>
        <row r="144">
          <cell r="P144" t="str">
            <v>住宅</v>
          </cell>
        </row>
        <row r="144">
          <cell r="R144" t="str">
            <v>有效</v>
          </cell>
          <cell r="S144" t="str">
            <v>已签约</v>
          </cell>
        </row>
        <row r="145">
          <cell r="C145" t="str">
            <v>6号楼304</v>
          </cell>
          <cell r="D145" t="str">
            <v>6号楼</v>
          </cell>
          <cell r="E145" t="str">
            <v>罗杰</v>
          </cell>
          <cell r="F145">
            <v>44024</v>
          </cell>
          <cell r="G145">
            <v>93.53</v>
          </cell>
        </row>
        <row r="145">
          <cell r="I145">
            <v>855636</v>
          </cell>
          <cell r="J145">
            <v>520041</v>
          </cell>
          <cell r="K145">
            <v>541420</v>
          </cell>
          <cell r="L145">
            <v>5788.73088848498</v>
          </cell>
          <cell r="M145">
            <v>97</v>
          </cell>
          <cell r="N145" t="str">
            <v>0001391</v>
          </cell>
        </row>
        <row r="145">
          <cell r="P145" t="str">
            <v>住宅</v>
          </cell>
        </row>
        <row r="145">
          <cell r="R145" t="str">
            <v>有效</v>
          </cell>
          <cell r="S145" t="str">
            <v>已签约</v>
          </cell>
        </row>
        <row r="146">
          <cell r="C146" t="str">
            <v>6号楼603</v>
          </cell>
          <cell r="D146" t="str">
            <v>6号楼</v>
          </cell>
          <cell r="E146" t="str">
            <v>黄守保,李铃娇</v>
          </cell>
          <cell r="F146">
            <v>44024</v>
          </cell>
          <cell r="G146">
            <v>109.31</v>
          </cell>
        </row>
        <row r="146">
          <cell r="I146">
            <v>1038782</v>
          </cell>
          <cell r="J146">
            <v>717994</v>
          </cell>
          <cell r="K146">
            <v>696454</v>
          </cell>
          <cell r="L146">
            <v>6371.36584027079</v>
          </cell>
          <cell r="M146">
            <v>97</v>
          </cell>
          <cell r="N146" t="str">
            <v>0001387</v>
          </cell>
        </row>
        <row r="146">
          <cell r="P146" t="str">
            <v>住宅</v>
          </cell>
        </row>
        <row r="146">
          <cell r="R146" t="str">
            <v>有效</v>
          </cell>
          <cell r="S146" t="str">
            <v>已签约</v>
          </cell>
        </row>
        <row r="147">
          <cell r="C147" t="str">
            <v>6号楼405</v>
          </cell>
          <cell r="D147" t="str">
            <v>6号楼</v>
          </cell>
          <cell r="E147" t="str">
            <v>刘安常,李小凤</v>
          </cell>
          <cell r="F147">
            <v>44024</v>
          </cell>
          <cell r="G147">
            <v>93.53</v>
          </cell>
        </row>
        <row r="147">
          <cell r="I147">
            <v>873916</v>
          </cell>
          <cell r="J147">
            <v>584808</v>
          </cell>
          <cell r="K147">
            <v>567264</v>
          </cell>
          <cell r="L147">
            <v>6065.04864749278</v>
          </cell>
          <cell r="M147">
            <v>97</v>
          </cell>
          <cell r="N147" t="str">
            <v>0001388</v>
          </cell>
        </row>
        <row r="147">
          <cell r="P147" t="str">
            <v>住宅</v>
          </cell>
        </row>
        <row r="147">
          <cell r="R147" t="str">
            <v>有效</v>
          </cell>
          <cell r="S147" t="str">
            <v>已签约</v>
          </cell>
        </row>
        <row r="148">
          <cell r="C148" t="str">
            <v>5号楼1403</v>
          </cell>
          <cell r="D148" t="str">
            <v>5号楼</v>
          </cell>
          <cell r="E148" t="str">
            <v>叶艳霞</v>
          </cell>
          <cell r="F148">
            <v>44025</v>
          </cell>
          <cell r="G148">
            <v>109.31</v>
          </cell>
        </row>
        <row r="148">
          <cell r="I148">
            <v>1053025</v>
          </cell>
          <cell r="J148">
            <v>729500</v>
          </cell>
          <cell r="K148">
            <v>707615</v>
          </cell>
          <cell r="L148">
            <v>6473.46994785472</v>
          </cell>
          <cell r="M148">
            <v>97</v>
          </cell>
          <cell r="N148" t="str">
            <v>0001393</v>
          </cell>
        </row>
        <row r="148">
          <cell r="P148" t="str">
            <v>住宅</v>
          </cell>
        </row>
        <row r="148">
          <cell r="R148" t="str">
            <v>有效</v>
          </cell>
          <cell r="S148" t="str">
            <v>已签约</v>
          </cell>
        </row>
        <row r="149">
          <cell r="C149" t="str">
            <v>6号楼504</v>
          </cell>
          <cell r="D149" t="str">
            <v>6号楼</v>
          </cell>
          <cell r="E149" t="str">
            <v>邱小华,成书洪</v>
          </cell>
          <cell r="F149">
            <v>44025</v>
          </cell>
          <cell r="G149">
            <v>93.53</v>
          </cell>
        </row>
        <row r="149">
          <cell r="I149">
            <v>867823</v>
          </cell>
          <cell r="J149">
            <v>529886</v>
          </cell>
          <cell r="K149">
            <v>513990</v>
          </cell>
          <cell r="L149">
            <v>5495.45600342136</v>
          </cell>
          <cell r="M149">
            <v>97</v>
          </cell>
          <cell r="N149" t="str">
            <v>0001394</v>
          </cell>
        </row>
        <row r="149">
          <cell r="P149" t="str">
            <v>住宅</v>
          </cell>
        </row>
        <row r="149">
          <cell r="R149" t="str">
            <v>有效</v>
          </cell>
          <cell r="S149" t="str">
            <v>已签约</v>
          </cell>
        </row>
        <row r="150">
          <cell r="C150" t="str">
            <v>6号楼804</v>
          </cell>
          <cell r="D150" t="str">
            <v>6号楼</v>
          </cell>
          <cell r="E150" t="str">
            <v>张荣基</v>
          </cell>
          <cell r="F150">
            <v>44025</v>
          </cell>
          <cell r="G150">
            <v>93.53</v>
          </cell>
        </row>
        <row r="150">
          <cell r="I150">
            <v>892198</v>
          </cell>
          <cell r="J150">
            <v>599577</v>
          </cell>
          <cell r="K150">
            <v>581590</v>
          </cell>
          <cell r="L150">
            <v>6218.21875334117</v>
          </cell>
          <cell r="M150">
            <v>97</v>
          </cell>
          <cell r="N150" t="str">
            <v>0001399</v>
          </cell>
        </row>
        <row r="150">
          <cell r="P150" t="str">
            <v>住宅</v>
          </cell>
        </row>
        <row r="150">
          <cell r="R150" t="str">
            <v>有效</v>
          </cell>
          <cell r="S150" t="str">
            <v>已签约</v>
          </cell>
        </row>
        <row r="151">
          <cell r="C151" t="str">
            <v>6号楼703</v>
          </cell>
          <cell r="D151" t="str">
            <v>6号楼</v>
          </cell>
          <cell r="E151" t="str">
            <v>陈美谊</v>
          </cell>
          <cell r="F151">
            <v>44025</v>
          </cell>
          <cell r="G151">
            <v>109.31</v>
          </cell>
        </row>
        <row r="151">
          <cell r="I151">
            <v>1045904</v>
          </cell>
          <cell r="J151">
            <v>723747</v>
          </cell>
          <cell r="K151">
            <v>702035</v>
          </cell>
          <cell r="L151">
            <v>6422.42246820968</v>
          </cell>
          <cell r="M151">
            <v>97</v>
          </cell>
          <cell r="N151" t="str">
            <v>0001406</v>
          </cell>
        </row>
        <row r="151">
          <cell r="P151" t="str">
            <v>住宅</v>
          </cell>
        </row>
        <row r="151">
          <cell r="R151" t="str">
            <v>有效</v>
          </cell>
          <cell r="S151" t="str">
            <v>已签约</v>
          </cell>
        </row>
        <row r="152">
          <cell r="C152" t="str">
            <v>4号楼402</v>
          </cell>
          <cell r="D152" t="str">
            <v>4号楼</v>
          </cell>
          <cell r="E152" t="str">
            <v>陈晓玲</v>
          </cell>
          <cell r="F152">
            <v>44026</v>
          </cell>
          <cell r="G152">
            <v>105.47</v>
          </cell>
        </row>
        <row r="152">
          <cell r="I152">
            <v>981449</v>
          </cell>
          <cell r="J152">
            <v>657684</v>
          </cell>
          <cell r="K152">
            <v>637954</v>
          </cell>
          <cell r="L152">
            <v>6048.6773490092</v>
          </cell>
          <cell r="M152">
            <v>97</v>
          </cell>
          <cell r="N152" t="str">
            <v>0001402</v>
          </cell>
        </row>
        <row r="152">
          <cell r="P152" t="str">
            <v>住宅</v>
          </cell>
        </row>
        <row r="152">
          <cell r="R152" t="str">
            <v>有效</v>
          </cell>
          <cell r="S152" t="str">
            <v>已签约</v>
          </cell>
        </row>
        <row r="153">
          <cell r="C153" t="str">
            <v>6号楼602</v>
          </cell>
          <cell r="D153" t="str">
            <v>6号楼</v>
          </cell>
          <cell r="E153" t="str">
            <v>黎木娣,陈传国</v>
          </cell>
          <cell r="F153">
            <v>44026</v>
          </cell>
          <cell r="G153">
            <v>97.41</v>
          </cell>
        </row>
        <row r="153">
          <cell r="I153">
            <v>942025</v>
          </cell>
          <cell r="J153">
            <v>639829</v>
          </cell>
          <cell r="K153">
            <v>620635</v>
          </cell>
          <cell r="L153">
            <v>6371.36844266502</v>
          </cell>
          <cell r="M153">
            <v>97</v>
          </cell>
          <cell r="N153" t="str">
            <v>0001404</v>
          </cell>
        </row>
        <row r="153">
          <cell r="P153" t="str">
            <v>住宅</v>
          </cell>
        </row>
        <row r="153">
          <cell r="R153" t="str">
            <v>有效</v>
          </cell>
          <cell r="S153" t="str">
            <v>已签约</v>
          </cell>
        </row>
        <row r="154">
          <cell r="C154" t="str">
            <v>6号楼704</v>
          </cell>
          <cell r="D154" t="str">
            <v>6号楼</v>
          </cell>
          <cell r="E154" t="str">
            <v>陈富伦</v>
          </cell>
          <cell r="F154">
            <v>44027</v>
          </cell>
          <cell r="G154">
            <v>93.53</v>
          </cell>
        </row>
        <row r="154">
          <cell r="I154">
            <v>886103</v>
          </cell>
          <cell r="J154">
            <v>594653</v>
          </cell>
          <cell r="K154">
            <v>576814</v>
          </cell>
          <cell r="L154">
            <v>6167.15492355394</v>
          </cell>
          <cell r="M154">
            <v>97</v>
          </cell>
          <cell r="N154" t="str">
            <v>0001408</v>
          </cell>
        </row>
        <row r="154">
          <cell r="P154" t="str">
            <v>住宅</v>
          </cell>
        </row>
        <row r="154">
          <cell r="R154" t="str">
            <v>有效</v>
          </cell>
          <cell r="S154" t="str">
            <v>已签约</v>
          </cell>
        </row>
        <row r="155">
          <cell r="C155" t="str">
            <v>6号楼203</v>
          </cell>
          <cell r="D155" t="str">
            <v>6号楼</v>
          </cell>
          <cell r="E155" t="str">
            <v>罗桂全</v>
          </cell>
          <cell r="F155">
            <v>44027</v>
          </cell>
          <cell r="G155">
            <v>109.31</v>
          </cell>
        </row>
        <row r="155">
          <cell r="I155">
            <v>981809</v>
          </cell>
          <cell r="J155">
            <v>671969</v>
          </cell>
          <cell r="K155">
            <v>651810</v>
          </cell>
          <cell r="L155">
            <v>5962.94940993505</v>
          </cell>
          <cell r="M155">
            <v>97</v>
          </cell>
          <cell r="N155" t="str">
            <v>0001409</v>
          </cell>
        </row>
        <row r="155">
          <cell r="P155" t="str">
            <v>住宅</v>
          </cell>
        </row>
        <row r="155">
          <cell r="R155" t="str">
            <v>有效</v>
          </cell>
          <cell r="S155" t="str">
            <v>已签约</v>
          </cell>
        </row>
        <row r="156">
          <cell r="C156" t="str">
            <v>4号楼703</v>
          </cell>
          <cell r="D156" t="str">
            <v>4号楼</v>
          </cell>
          <cell r="E156" t="str">
            <v>梁朝盛,罗晚妹</v>
          </cell>
          <cell r="F156">
            <v>44027</v>
          </cell>
          <cell r="G156">
            <v>121.75</v>
          </cell>
        </row>
        <row r="156">
          <cell r="I156">
            <v>1125653</v>
          </cell>
          <cell r="J156">
            <v>788172</v>
          </cell>
          <cell r="K156">
            <v>788172</v>
          </cell>
          <cell r="L156">
            <v>6473.69199178645</v>
          </cell>
          <cell r="M156" t="str">
            <v>无</v>
          </cell>
          <cell r="N156" t="str">
            <v>0001414</v>
          </cell>
        </row>
        <row r="156">
          <cell r="P156" t="str">
            <v>住宅</v>
          </cell>
        </row>
        <row r="156">
          <cell r="R156" t="str">
            <v>有效</v>
          </cell>
          <cell r="S156" t="str">
            <v>已签约</v>
          </cell>
        </row>
        <row r="157">
          <cell r="C157" t="str">
            <v>1号楼1001</v>
          </cell>
          <cell r="D157" t="str">
            <v>1号楼</v>
          </cell>
          <cell r="E157" t="str">
            <v>龚权</v>
          </cell>
          <cell r="F157">
            <v>44027</v>
          </cell>
          <cell r="G157">
            <v>105.84</v>
          </cell>
        </row>
        <row r="157">
          <cell r="I157">
            <v>1027532</v>
          </cell>
          <cell r="J157">
            <v>658905</v>
          </cell>
          <cell r="K157">
            <v>639138</v>
          </cell>
          <cell r="L157">
            <v>6038.71882086168</v>
          </cell>
          <cell r="M157">
            <v>97</v>
          </cell>
          <cell r="N157" t="str">
            <v>0001412</v>
          </cell>
        </row>
        <row r="157">
          <cell r="P157" t="str">
            <v>住宅</v>
          </cell>
        </row>
        <row r="157">
          <cell r="R157" t="str">
            <v>有效</v>
          </cell>
          <cell r="S157" t="str">
            <v>已签约</v>
          </cell>
        </row>
        <row r="158">
          <cell r="C158" t="str">
            <v>6号楼605</v>
          </cell>
          <cell r="D158" t="str">
            <v>6号楼</v>
          </cell>
          <cell r="E158" t="str">
            <v>丘晓峰,罗彩连</v>
          </cell>
          <cell r="F158">
            <v>44027</v>
          </cell>
          <cell r="G158">
            <v>93.53</v>
          </cell>
        </row>
        <row r="158">
          <cell r="I158">
            <v>898290</v>
          </cell>
          <cell r="J158">
            <v>604499</v>
          </cell>
          <cell r="K158">
            <v>586364</v>
          </cell>
          <cell r="L158">
            <v>6269.2611996151</v>
          </cell>
          <cell r="M158">
            <v>97</v>
          </cell>
          <cell r="N158" t="str">
            <v>0001413</v>
          </cell>
        </row>
        <row r="158">
          <cell r="P158" t="str">
            <v>住宅</v>
          </cell>
        </row>
        <row r="158">
          <cell r="R158" t="str">
            <v>有效</v>
          </cell>
          <cell r="S158" t="str">
            <v>已签约</v>
          </cell>
        </row>
        <row r="159">
          <cell r="C159" t="str">
            <v>6号楼805</v>
          </cell>
          <cell r="D159" t="str">
            <v>6号楼</v>
          </cell>
          <cell r="E159" t="str">
            <v>侯海玲</v>
          </cell>
          <cell r="F159">
            <v>44028</v>
          </cell>
          <cell r="G159">
            <v>93.53</v>
          </cell>
        </row>
        <row r="159">
          <cell r="I159">
            <v>910478</v>
          </cell>
          <cell r="J159">
            <v>564345</v>
          </cell>
          <cell r="K159">
            <v>547414</v>
          </cell>
          <cell r="L159">
            <v>5852.81727787876</v>
          </cell>
          <cell r="M159">
            <v>97</v>
          </cell>
          <cell r="N159" t="str">
            <v>0001415</v>
          </cell>
        </row>
        <row r="159">
          <cell r="P159" t="str">
            <v>住宅</v>
          </cell>
        </row>
        <row r="159">
          <cell r="R159" t="str">
            <v>有效</v>
          </cell>
          <cell r="S159" t="str">
            <v>已签约</v>
          </cell>
        </row>
        <row r="160">
          <cell r="C160" t="str">
            <v>6号楼105</v>
          </cell>
          <cell r="D160" t="str">
            <v>6号楼</v>
          </cell>
          <cell r="E160" t="str">
            <v>潘世杰</v>
          </cell>
          <cell r="F160">
            <v>44028</v>
          </cell>
          <cell r="G160">
            <v>93.53</v>
          </cell>
        </row>
        <row r="160">
          <cell r="I160">
            <v>886103</v>
          </cell>
          <cell r="J160">
            <v>544653</v>
          </cell>
          <cell r="K160">
            <v>528314</v>
          </cell>
          <cell r="L160">
            <v>5648.60472575644</v>
          </cell>
          <cell r="M160">
            <v>97</v>
          </cell>
          <cell r="N160" t="str">
            <v>0001416</v>
          </cell>
        </row>
        <row r="160">
          <cell r="P160" t="str">
            <v>住宅</v>
          </cell>
        </row>
        <row r="160">
          <cell r="R160" t="str">
            <v>有效</v>
          </cell>
          <cell r="S160" t="str">
            <v>已签约</v>
          </cell>
        </row>
        <row r="161">
          <cell r="C161" t="str">
            <v>6号楼303</v>
          </cell>
          <cell r="D161" t="str">
            <v>6号楼</v>
          </cell>
          <cell r="E161" t="str">
            <v>黄桂泉,刘红花</v>
          </cell>
          <cell r="F161">
            <v>44030</v>
          </cell>
          <cell r="G161">
            <v>109.31</v>
          </cell>
        </row>
        <row r="161">
          <cell r="I161">
            <v>1010295</v>
          </cell>
          <cell r="J161">
            <v>694981</v>
          </cell>
          <cell r="K161">
            <v>674131</v>
          </cell>
          <cell r="L161">
            <v>6167.14847680907</v>
          </cell>
          <cell r="M161">
            <v>97</v>
          </cell>
          <cell r="N161" t="str">
            <v>0001418</v>
          </cell>
        </row>
        <row r="161">
          <cell r="P161" t="str">
            <v>住宅</v>
          </cell>
        </row>
        <row r="161">
          <cell r="R161" t="str">
            <v>有效</v>
          </cell>
          <cell r="S161" t="str">
            <v>已签约</v>
          </cell>
        </row>
        <row r="162">
          <cell r="C162" t="str">
            <v>5号楼1301</v>
          </cell>
          <cell r="D162" t="str">
            <v>5号楼</v>
          </cell>
          <cell r="E162" t="str">
            <v>郑敏</v>
          </cell>
          <cell r="F162">
            <v>44030</v>
          </cell>
          <cell r="G162">
            <v>97.41</v>
          </cell>
        </row>
        <row r="162">
          <cell r="I162">
            <v>973757</v>
          </cell>
          <cell r="J162">
            <v>615464</v>
          </cell>
          <cell r="K162">
            <v>597000</v>
          </cell>
          <cell r="L162">
            <v>6128.73421619957</v>
          </cell>
          <cell r="M162">
            <v>97</v>
          </cell>
          <cell r="N162" t="str">
            <v>0001419</v>
          </cell>
        </row>
        <row r="162">
          <cell r="P162" t="str">
            <v>住宅</v>
          </cell>
        </row>
        <row r="162">
          <cell r="R162" t="str">
            <v>有效</v>
          </cell>
          <cell r="S162" t="str">
            <v>已签约</v>
          </cell>
        </row>
        <row r="163">
          <cell r="C163" t="str">
            <v>6号楼302</v>
          </cell>
          <cell r="D163" t="str">
            <v>6号楼</v>
          </cell>
          <cell r="E163" t="str">
            <v>黎家伟,黎志军</v>
          </cell>
          <cell r="F163">
            <v>44030</v>
          </cell>
          <cell r="G163">
            <v>97.41</v>
          </cell>
        </row>
        <row r="163">
          <cell r="I163">
            <v>916640</v>
          </cell>
          <cell r="J163">
            <v>569322</v>
          </cell>
          <cell r="K163">
            <v>552243</v>
          </cell>
          <cell r="L163">
            <v>5669.26393594087</v>
          </cell>
          <cell r="M163">
            <v>97</v>
          </cell>
          <cell r="N163" t="str">
            <v>0001420</v>
          </cell>
        </row>
        <row r="163">
          <cell r="P163" t="str">
            <v>住宅</v>
          </cell>
        </row>
        <row r="163">
          <cell r="R163" t="str">
            <v>有效</v>
          </cell>
          <cell r="S163" t="str">
            <v>已签约</v>
          </cell>
        </row>
        <row r="164">
          <cell r="C164" t="str">
            <v>2号楼703</v>
          </cell>
          <cell r="D164" t="str">
            <v>2号楼</v>
          </cell>
          <cell r="E164" t="str">
            <v>貌海钒</v>
          </cell>
          <cell r="F164">
            <v>44030</v>
          </cell>
          <cell r="G164">
            <v>121.89</v>
          </cell>
        </row>
        <row r="164">
          <cell r="I164">
            <v>1161874</v>
          </cell>
          <cell r="J164">
            <v>817432</v>
          </cell>
          <cell r="K164">
            <v>792909</v>
          </cell>
          <cell r="L164">
            <v>6505.1193699237</v>
          </cell>
          <cell r="M164">
            <v>97</v>
          </cell>
          <cell r="N164" t="str">
            <v>0001421</v>
          </cell>
        </row>
        <row r="164">
          <cell r="P164" t="str">
            <v>住宅</v>
          </cell>
        </row>
        <row r="164">
          <cell r="R164" t="str">
            <v>有效</v>
          </cell>
          <cell r="S164" t="str">
            <v>已签约</v>
          </cell>
        </row>
        <row r="165">
          <cell r="C165" t="str">
            <v>6号楼604</v>
          </cell>
          <cell r="D165" t="str">
            <v>6号楼</v>
          </cell>
          <cell r="E165" t="str">
            <v>张志军,黎春燕</v>
          </cell>
          <cell r="F165">
            <v>44030</v>
          </cell>
          <cell r="G165">
            <v>93.53</v>
          </cell>
        </row>
        <row r="165">
          <cell r="I165">
            <v>880010</v>
          </cell>
          <cell r="J165">
            <v>589731</v>
          </cell>
          <cell r="K165">
            <v>572039</v>
          </cell>
          <cell r="L165">
            <v>6116.10178552336</v>
          </cell>
          <cell r="M165">
            <v>97</v>
          </cell>
          <cell r="N165" t="str">
            <v>0001422</v>
          </cell>
        </row>
        <row r="165">
          <cell r="P165" t="str">
            <v>住宅</v>
          </cell>
        </row>
        <row r="165">
          <cell r="R165" t="str">
            <v>有效</v>
          </cell>
          <cell r="S165" t="str">
            <v>已签约</v>
          </cell>
        </row>
        <row r="166">
          <cell r="C166" t="str">
            <v>5号楼1004</v>
          </cell>
          <cell r="D166" t="str">
            <v>5号楼</v>
          </cell>
          <cell r="E166" t="str">
            <v>李伟超,黎妙贞</v>
          </cell>
          <cell r="F166">
            <v>44030</v>
          </cell>
          <cell r="G166">
            <v>93.53</v>
          </cell>
        </row>
        <row r="166">
          <cell r="I166">
            <v>910478</v>
          </cell>
          <cell r="J166">
            <v>614345</v>
          </cell>
          <cell r="K166">
            <v>595914</v>
          </cell>
          <cell r="L166">
            <v>6371.36747567625</v>
          </cell>
          <cell r="M166">
            <v>97</v>
          </cell>
          <cell r="N166" t="str">
            <v>0001423</v>
          </cell>
        </row>
        <row r="166">
          <cell r="P166" t="str">
            <v>住宅</v>
          </cell>
        </row>
        <row r="166">
          <cell r="R166" t="str">
            <v>有效</v>
          </cell>
          <cell r="S166" t="str">
            <v>已签约</v>
          </cell>
        </row>
        <row r="167">
          <cell r="C167" t="str">
            <v>6号楼1104</v>
          </cell>
          <cell r="D167" t="str">
            <v>6号楼</v>
          </cell>
          <cell r="E167" t="str">
            <v>曾译萱</v>
          </cell>
          <cell r="F167">
            <v>44030</v>
          </cell>
          <cell r="G167">
            <v>93.53</v>
          </cell>
        </row>
        <row r="167">
          <cell r="I167">
            <v>910478</v>
          </cell>
          <cell r="J167">
            <v>614345</v>
          </cell>
          <cell r="K167">
            <v>595914</v>
          </cell>
          <cell r="L167">
            <v>6371.36747567625</v>
          </cell>
          <cell r="M167">
            <v>97</v>
          </cell>
          <cell r="N167" t="str">
            <v>0001424</v>
          </cell>
        </row>
        <row r="167">
          <cell r="P167" t="str">
            <v>住宅</v>
          </cell>
        </row>
        <row r="167">
          <cell r="R167" t="str">
            <v>有效</v>
          </cell>
          <cell r="S167" t="str">
            <v>已签约</v>
          </cell>
        </row>
        <row r="168">
          <cell r="C168" t="str">
            <v>6号楼503</v>
          </cell>
          <cell r="D168" t="str">
            <v>6号楼</v>
          </cell>
          <cell r="E168" t="str">
            <v>李家乐</v>
          </cell>
          <cell r="F168">
            <v>44031</v>
          </cell>
          <cell r="G168">
            <v>109.31</v>
          </cell>
        </row>
        <row r="168">
          <cell r="I168">
            <v>1024539</v>
          </cell>
          <cell r="J168">
            <v>706488</v>
          </cell>
          <cell r="K168">
            <v>685293</v>
          </cell>
          <cell r="L168">
            <v>6269.26173268685</v>
          </cell>
          <cell r="M168">
            <v>97</v>
          </cell>
          <cell r="N168" t="str">
            <v>0001429</v>
          </cell>
        </row>
        <row r="168">
          <cell r="P168" t="str">
            <v>住宅</v>
          </cell>
        </row>
        <row r="168">
          <cell r="R168" t="str">
            <v>有效</v>
          </cell>
          <cell r="S168" t="str">
            <v>已签约</v>
          </cell>
        </row>
        <row r="169">
          <cell r="C169" t="str">
            <v>6号楼903</v>
          </cell>
          <cell r="D169" t="str">
            <v>6号楼</v>
          </cell>
          <cell r="E169" t="str">
            <v>吴海燕</v>
          </cell>
          <cell r="F169">
            <v>44031</v>
          </cell>
          <cell r="G169">
            <v>109.31</v>
          </cell>
        </row>
        <row r="169">
          <cell r="I169">
            <v>1060148</v>
          </cell>
          <cell r="J169">
            <v>735254</v>
          </cell>
          <cell r="K169">
            <v>713196</v>
          </cell>
          <cell r="L169">
            <v>6524.52657579361</v>
          </cell>
          <cell r="M169">
            <v>97</v>
          </cell>
          <cell r="N169" t="str">
            <v>0001433</v>
          </cell>
        </row>
        <row r="169">
          <cell r="P169" t="str">
            <v>住宅</v>
          </cell>
        </row>
        <row r="169">
          <cell r="R169" t="str">
            <v>有效</v>
          </cell>
          <cell r="S169" t="str">
            <v>已签约</v>
          </cell>
        </row>
        <row r="170">
          <cell r="C170" t="str">
            <v>6号楼305</v>
          </cell>
          <cell r="D170" t="str">
            <v>6号楼</v>
          </cell>
          <cell r="E170" t="str">
            <v>范远泽</v>
          </cell>
          <cell r="F170">
            <v>44031</v>
          </cell>
          <cell r="G170">
            <v>93.53</v>
          </cell>
        </row>
        <row r="170">
          <cell r="I170">
            <v>873916</v>
          </cell>
          <cell r="J170">
            <v>534808</v>
          </cell>
          <cell r="K170">
            <v>518764</v>
          </cell>
          <cell r="L170">
            <v>5546.49844969528</v>
          </cell>
          <cell r="M170">
            <v>97</v>
          </cell>
          <cell r="N170" t="str">
            <v>0001435</v>
          </cell>
        </row>
        <row r="170">
          <cell r="P170" t="str">
            <v>住宅</v>
          </cell>
        </row>
        <row r="170">
          <cell r="R170" t="str">
            <v>有效</v>
          </cell>
          <cell r="S170" t="str">
            <v>已签约</v>
          </cell>
        </row>
        <row r="171">
          <cell r="C171" t="str">
            <v>6号楼402</v>
          </cell>
          <cell r="D171" t="str">
            <v>6号楼</v>
          </cell>
          <cell r="E171" t="str">
            <v>曹惠文</v>
          </cell>
          <cell r="F171">
            <v>44031</v>
          </cell>
          <cell r="G171">
            <v>97.41</v>
          </cell>
        </row>
        <row r="171">
          <cell r="I171">
            <v>916640</v>
          </cell>
          <cell r="J171">
            <v>569322</v>
          </cell>
          <cell r="K171">
            <v>552243</v>
          </cell>
          <cell r="L171">
            <v>5669.26393594087</v>
          </cell>
          <cell r="M171">
            <v>97</v>
          </cell>
          <cell r="N171" t="str">
            <v>0001436</v>
          </cell>
        </row>
        <row r="171">
          <cell r="P171" t="str">
            <v>住宅</v>
          </cell>
        </row>
        <row r="171">
          <cell r="R171" t="str">
            <v>有效</v>
          </cell>
          <cell r="S171" t="str">
            <v>已签约</v>
          </cell>
        </row>
        <row r="172">
          <cell r="C172" t="str">
            <v>5号楼802</v>
          </cell>
          <cell r="D172" t="str">
            <v>5号楼</v>
          </cell>
          <cell r="E172" t="str">
            <v>曹俊和,梁秋华</v>
          </cell>
          <cell r="F172">
            <v>44031</v>
          </cell>
          <cell r="G172">
            <v>97.41</v>
          </cell>
        </row>
        <row r="172">
          <cell r="I172">
            <v>980103</v>
          </cell>
          <cell r="J172">
            <v>620590</v>
          </cell>
          <cell r="K172">
            <v>601973</v>
          </cell>
          <cell r="L172">
            <v>6179.78646956165</v>
          </cell>
          <cell r="M172">
            <v>97</v>
          </cell>
          <cell r="N172" t="str">
            <v>0001438</v>
          </cell>
        </row>
        <row r="172">
          <cell r="P172" t="str">
            <v>住宅</v>
          </cell>
        </row>
        <row r="172">
          <cell r="R172" t="str">
            <v>有效</v>
          </cell>
          <cell r="S172" t="str">
            <v>已签约</v>
          </cell>
        </row>
        <row r="173">
          <cell r="C173" t="str">
            <v>3号楼1102</v>
          </cell>
          <cell r="D173" t="str">
            <v>3号楼</v>
          </cell>
          <cell r="E173" t="str">
            <v>邱家明,肖辉华</v>
          </cell>
          <cell r="F173">
            <v>44031</v>
          </cell>
          <cell r="G173">
            <v>105.47</v>
          </cell>
        </row>
        <row r="173">
          <cell r="I173">
            <v>1037932</v>
          </cell>
          <cell r="J173">
            <v>717307</v>
          </cell>
          <cell r="K173">
            <v>695788</v>
          </cell>
          <cell r="L173">
            <v>6597.02285009955</v>
          </cell>
          <cell r="M173">
            <v>97</v>
          </cell>
          <cell r="N173" t="str">
            <v>0001440</v>
          </cell>
        </row>
        <row r="173">
          <cell r="P173" t="str">
            <v>住宅</v>
          </cell>
        </row>
        <row r="173">
          <cell r="R173" t="str">
            <v>有效</v>
          </cell>
          <cell r="S173" t="str">
            <v>已签约</v>
          </cell>
        </row>
        <row r="174">
          <cell r="C174" t="str">
            <v>5号楼303</v>
          </cell>
          <cell r="D174" t="str">
            <v>5号楼</v>
          </cell>
          <cell r="E174" t="str">
            <v>郭莉</v>
          </cell>
          <cell r="F174">
            <v>44031</v>
          </cell>
          <cell r="G174">
            <v>109.31</v>
          </cell>
        </row>
        <row r="174">
          <cell r="I174">
            <v>996052</v>
          </cell>
          <cell r="J174">
            <v>683475</v>
          </cell>
          <cell r="K174">
            <v>662970</v>
          </cell>
          <cell r="L174">
            <v>6065.04436922514</v>
          </cell>
          <cell r="M174">
            <v>97</v>
          </cell>
          <cell r="N174" t="str">
            <v>0001441</v>
          </cell>
        </row>
        <row r="174">
          <cell r="P174" t="str">
            <v>住宅</v>
          </cell>
        </row>
        <row r="174">
          <cell r="R174" t="str">
            <v>有效</v>
          </cell>
          <cell r="S174" t="str">
            <v>已签约</v>
          </cell>
        </row>
        <row r="175">
          <cell r="C175" t="str">
            <v>1号楼402</v>
          </cell>
          <cell r="D175" t="str">
            <v>1号楼</v>
          </cell>
          <cell r="E175" t="str">
            <v>区东梅,黄成</v>
          </cell>
          <cell r="F175">
            <v>44031</v>
          </cell>
          <cell r="G175">
            <v>105.86</v>
          </cell>
        </row>
        <row r="175">
          <cell r="I175">
            <v>973902</v>
          </cell>
          <cell r="J175">
            <v>665581</v>
          </cell>
          <cell r="K175">
            <v>645614</v>
          </cell>
          <cell r="L175">
            <v>6098.75307009258</v>
          </cell>
          <cell r="M175">
            <v>97</v>
          </cell>
          <cell r="N175" t="str">
            <v>0001442</v>
          </cell>
        </row>
        <row r="175">
          <cell r="P175" t="str">
            <v>住宅</v>
          </cell>
        </row>
        <row r="175">
          <cell r="R175" t="str">
            <v>有效</v>
          </cell>
          <cell r="S175" t="str">
            <v>已签约</v>
          </cell>
        </row>
        <row r="176">
          <cell r="C176" t="str">
            <v>5号楼1105</v>
          </cell>
          <cell r="D176" t="str">
            <v>5号楼</v>
          </cell>
          <cell r="E176" t="str">
            <v>欧银凤,刘洋</v>
          </cell>
          <cell r="F176">
            <v>44031</v>
          </cell>
          <cell r="G176">
            <v>93.53</v>
          </cell>
        </row>
        <row r="176">
          <cell r="I176">
            <v>898290</v>
          </cell>
          <cell r="J176">
            <v>604499</v>
          </cell>
          <cell r="K176">
            <v>586364</v>
          </cell>
          <cell r="L176">
            <v>6269.2611996151</v>
          </cell>
          <cell r="M176">
            <v>97</v>
          </cell>
          <cell r="N176" t="str">
            <v>0001443</v>
          </cell>
        </row>
        <row r="176">
          <cell r="P176" t="str">
            <v>住宅</v>
          </cell>
        </row>
        <row r="176">
          <cell r="R176" t="str">
            <v>有效</v>
          </cell>
          <cell r="S176" t="str">
            <v>已签约</v>
          </cell>
        </row>
        <row r="177">
          <cell r="C177" t="str">
            <v>4号楼1803</v>
          </cell>
          <cell r="D177" t="str">
            <v>4号楼</v>
          </cell>
          <cell r="E177" t="str">
            <v>郑运龙,朱宝仪</v>
          </cell>
          <cell r="F177">
            <v>44031</v>
          </cell>
          <cell r="G177">
            <v>121.75</v>
          </cell>
        </row>
        <row r="177">
          <cell r="I177">
            <v>1158967</v>
          </cell>
          <cell r="J177">
            <v>815084</v>
          </cell>
          <cell r="K177">
            <v>774819</v>
          </cell>
          <cell r="L177">
            <v>6364.01642710472</v>
          </cell>
          <cell r="M177" t="str">
            <v>97*98</v>
          </cell>
          <cell r="N177" t="str">
            <v>0001444</v>
          </cell>
        </row>
        <row r="177">
          <cell r="P177" t="str">
            <v>住宅</v>
          </cell>
        </row>
        <row r="177">
          <cell r="R177" t="str">
            <v>有效</v>
          </cell>
          <cell r="S177" t="str">
            <v>已签约</v>
          </cell>
        </row>
        <row r="178">
          <cell r="C178" t="str">
            <v>4号楼1304</v>
          </cell>
          <cell r="D178" t="str">
            <v>4号楼</v>
          </cell>
          <cell r="E178" t="str">
            <v>周炳棠</v>
          </cell>
          <cell r="F178">
            <v>44032</v>
          </cell>
          <cell r="G178">
            <v>123.07</v>
          </cell>
        </row>
        <row r="178">
          <cell r="I178">
            <v>1158681</v>
          </cell>
          <cell r="J178">
            <v>814853</v>
          </cell>
          <cell r="K178">
            <v>774599</v>
          </cell>
          <cell r="L178">
            <v>6293.97091086374</v>
          </cell>
          <cell r="M178" t="str">
            <v>97*98</v>
          </cell>
          <cell r="N178" t="str">
            <v>0001445</v>
          </cell>
        </row>
        <row r="178">
          <cell r="P178" t="str">
            <v>住宅</v>
          </cell>
        </row>
        <row r="178">
          <cell r="R178" t="str">
            <v>有效</v>
          </cell>
          <cell r="S178" t="str">
            <v>已签约</v>
          </cell>
        </row>
        <row r="179">
          <cell r="C179" t="str">
            <v>6号楼205</v>
          </cell>
          <cell r="D179" t="str">
            <v>6号楼</v>
          </cell>
          <cell r="E179" t="str">
            <v>陈凤有</v>
          </cell>
          <cell r="F179">
            <v>44032</v>
          </cell>
          <cell r="G179">
            <v>93.53</v>
          </cell>
        </row>
        <row r="179">
          <cell r="I179">
            <v>849542</v>
          </cell>
          <cell r="J179">
            <v>515118</v>
          </cell>
          <cell r="K179">
            <v>499664</v>
          </cell>
          <cell r="L179">
            <v>5342.28589757297</v>
          </cell>
          <cell r="M179">
            <v>97</v>
          </cell>
          <cell r="N179" t="str">
            <v>0001446</v>
          </cell>
        </row>
        <row r="179">
          <cell r="P179" t="str">
            <v>住宅</v>
          </cell>
        </row>
        <row r="179">
          <cell r="R179" t="str">
            <v>有效</v>
          </cell>
          <cell r="S179" t="str">
            <v>已签约</v>
          </cell>
        </row>
        <row r="180">
          <cell r="C180" t="str">
            <v>5号楼401</v>
          </cell>
          <cell r="D180" t="str">
            <v>5号楼</v>
          </cell>
          <cell r="E180" t="str">
            <v>曾记森,欧春连</v>
          </cell>
          <cell r="F180">
            <v>44032</v>
          </cell>
          <cell r="G180">
            <v>97.41</v>
          </cell>
        </row>
        <row r="180">
          <cell r="I180">
            <v>903947</v>
          </cell>
          <cell r="J180">
            <v>559069</v>
          </cell>
          <cell r="K180">
            <v>542296</v>
          </cell>
          <cell r="L180">
            <v>5567.14916333025</v>
          </cell>
          <cell r="M180">
            <v>97</v>
          </cell>
          <cell r="N180" t="str">
            <v>0001447</v>
          </cell>
        </row>
        <row r="180">
          <cell r="P180" t="str">
            <v>住宅</v>
          </cell>
        </row>
        <row r="180">
          <cell r="R180" t="str">
            <v>有效</v>
          </cell>
          <cell r="S180" t="str">
            <v>已签约</v>
          </cell>
        </row>
        <row r="181">
          <cell r="C181" t="str">
            <v>6号楼803</v>
          </cell>
          <cell r="D181" t="str">
            <v>6号楼</v>
          </cell>
          <cell r="E181" t="str">
            <v>曾东连,唐进汝</v>
          </cell>
          <cell r="F181">
            <v>44032</v>
          </cell>
          <cell r="G181">
            <v>109.31</v>
          </cell>
        </row>
        <row r="181">
          <cell r="I181">
            <v>1053025</v>
          </cell>
          <cell r="J181">
            <v>729500</v>
          </cell>
          <cell r="K181">
            <v>707615</v>
          </cell>
          <cell r="L181">
            <v>6473.46994785472</v>
          </cell>
          <cell r="M181">
            <v>97</v>
          </cell>
          <cell r="N181" t="str">
            <v>0001448</v>
          </cell>
        </row>
        <row r="181">
          <cell r="P181" t="str">
            <v>住宅</v>
          </cell>
        </row>
        <row r="181">
          <cell r="R181" t="str">
            <v>有效</v>
          </cell>
          <cell r="S181" t="str">
            <v>已签约</v>
          </cell>
        </row>
        <row r="182">
          <cell r="C182" t="str">
            <v>5号楼203</v>
          </cell>
          <cell r="D182" t="str">
            <v>5号楼</v>
          </cell>
          <cell r="E182" t="str">
            <v>郭素荷</v>
          </cell>
          <cell r="F182">
            <v>44033</v>
          </cell>
          <cell r="G182">
            <v>109.31</v>
          </cell>
        </row>
        <row r="182">
          <cell r="I182">
            <v>967565</v>
          </cell>
          <cell r="J182">
            <v>660462</v>
          </cell>
          <cell r="K182">
            <v>640648</v>
          </cell>
          <cell r="L182">
            <v>5860.83615405727</v>
          </cell>
          <cell r="M182">
            <v>97</v>
          </cell>
          <cell r="N182" t="str">
            <v>0001449</v>
          </cell>
        </row>
        <row r="182">
          <cell r="P182" t="str">
            <v>住宅</v>
          </cell>
        </row>
        <row r="182">
          <cell r="R182" t="str">
            <v>有效</v>
          </cell>
          <cell r="S182" t="str">
            <v>已签约</v>
          </cell>
        </row>
        <row r="183">
          <cell r="C183" t="str">
            <v>6号楼902</v>
          </cell>
          <cell r="D183" t="str">
            <v>6号楼</v>
          </cell>
          <cell r="E183" t="str">
            <v>钟颖辉</v>
          </cell>
          <cell r="F183">
            <v>44033</v>
          </cell>
          <cell r="G183">
            <v>97.41</v>
          </cell>
        </row>
        <row r="183">
          <cell r="I183">
            <v>961065</v>
          </cell>
          <cell r="J183">
            <v>655211</v>
          </cell>
          <cell r="K183">
            <v>635554</v>
          </cell>
          <cell r="L183">
            <v>6524.52520275126</v>
          </cell>
          <cell r="M183">
            <v>97</v>
          </cell>
          <cell r="N183" t="str">
            <v>0001450</v>
          </cell>
        </row>
        <row r="183">
          <cell r="P183" t="str">
            <v>住宅</v>
          </cell>
        </row>
        <row r="183">
          <cell r="R183" t="str">
            <v>有效</v>
          </cell>
          <cell r="S183" t="str">
            <v>已签约</v>
          </cell>
        </row>
        <row r="184">
          <cell r="C184" t="str">
            <v>6号楼702</v>
          </cell>
          <cell r="D184" t="str">
            <v>6号楼</v>
          </cell>
          <cell r="E184" t="str">
            <v>徐玉梅</v>
          </cell>
          <cell r="F184">
            <v>44034</v>
          </cell>
          <cell r="G184">
            <v>97.41</v>
          </cell>
        </row>
        <row r="184">
          <cell r="I184">
            <v>948372</v>
          </cell>
          <cell r="J184">
            <v>644957</v>
          </cell>
          <cell r="K184">
            <v>625608</v>
          </cell>
          <cell r="L184">
            <v>6422.4206960271</v>
          </cell>
          <cell r="M184">
            <v>97</v>
          </cell>
          <cell r="N184" t="str">
            <v>0001452</v>
          </cell>
        </row>
        <row r="184">
          <cell r="P184" t="str">
            <v>住宅</v>
          </cell>
        </row>
        <row r="184">
          <cell r="R184" t="str">
            <v>有效</v>
          </cell>
          <cell r="S184" t="str">
            <v>已签约</v>
          </cell>
        </row>
        <row r="185">
          <cell r="C185" t="str">
            <v>3号楼1402</v>
          </cell>
          <cell r="D185" t="str">
            <v>3号楼</v>
          </cell>
          <cell r="E185" t="str">
            <v>郭房娣</v>
          </cell>
          <cell r="F185">
            <v>44034</v>
          </cell>
          <cell r="G185">
            <v>105.47</v>
          </cell>
        </row>
        <row r="185">
          <cell r="I185">
            <v>1035183</v>
          </cell>
          <cell r="J185">
            <v>715086</v>
          </cell>
          <cell r="K185">
            <v>693634</v>
          </cell>
          <cell r="L185">
            <v>6576.59998103726</v>
          </cell>
          <cell r="M185">
            <v>97</v>
          </cell>
          <cell r="N185" t="str">
            <v>0001454</v>
          </cell>
        </row>
        <row r="185">
          <cell r="P185" t="str">
            <v>住宅</v>
          </cell>
        </row>
        <row r="185">
          <cell r="R185" t="str">
            <v>有效</v>
          </cell>
          <cell r="S185" t="str">
            <v>已签约</v>
          </cell>
        </row>
        <row r="186">
          <cell r="C186" t="str">
            <v>3号楼802</v>
          </cell>
          <cell r="D186" t="str">
            <v>3号楼</v>
          </cell>
          <cell r="E186" t="str">
            <v>陈润强,王娣鸣</v>
          </cell>
          <cell r="F186">
            <v>44035</v>
          </cell>
          <cell r="G186">
            <v>105.47</v>
          </cell>
        </row>
        <row r="186">
          <cell r="I186">
            <v>1015943</v>
          </cell>
          <cell r="J186">
            <v>699543</v>
          </cell>
          <cell r="K186">
            <v>678557</v>
          </cell>
          <cell r="L186">
            <v>6433.64937897032</v>
          </cell>
          <cell r="M186">
            <v>97</v>
          </cell>
          <cell r="N186" t="str">
            <v>0001456</v>
          </cell>
        </row>
        <row r="186">
          <cell r="P186" t="str">
            <v>住宅</v>
          </cell>
        </row>
        <row r="186">
          <cell r="R186" t="str">
            <v>有效</v>
          </cell>
          <cell r="S186" t="str">
            <v>已签约</v>
          </cell>
        </row>
        <row r="187">
          <cell r="C187" t="str">
            <v>3号楼1702</v>
          </cell>
          <cell r="D187" t="str">
            <v>3号楼</v>
          </cell>
          <cell r="E187" t="str">
            <v>陈利娣</v>
          </cell>
          <cell r="F187">
            <v>44035</v>
          </cell>
          <cell r="G187">
            <v>105.47</v>
          </cell>
        </row>
        <row r="187">
          <cell r="I187">
            <v>1051675</v>
          </cell>
          <cell r="J187">
            <v>728409</v>
          </cell>
          <cell r="K187">
            <v>706557</v>
          </cell>
          <cell r="L187">
            <v>6699.12771404191</v>
          </cell>
          <cell r="M187">
            <v>97</v>
          </cell>
          <cell r="N187" t="str">
            <v>0001457</v>
          </cell>
        </row>
        <row r="187">
          <cell r="P187" t="str">
            <v>住宅</v>
          </cell>
        </row>
        <row r="187">
          <cell r="R187" t="str">
            <v>有效</v>
          </cell>
          <cell r="S187" t="str">
            <v>已签约</v>
          </cell>
        </row>
        <row r="188">
          <cell r="C188" t="str">
            <v>5号楼1205</v>
          </cell>
          <cell r="D188" t="str">
            <v>5号楼</v>
          </cell>
          <cell r="E188" t="str">
            <v>唐缘宾</v>
          </cell>
          <cell r="F188">
            <v>44036</v>
          </cell>
          <cell r="G188">
            <v>93.53</v>
          </cell>
        </row>
        <row r="188">
          <cell r="I188">
            <v>904385</v>
          </cell>
          <cell r="J188">
            <v>609422</v>
          </cell>
          <cell r="K188">
            <v>591140</v>
          </cell>
          <cell r="L188">
            <v>6320.32502940233</v>
          </cell>
          <cell r="M188">
            <v>97</v>
          </cell>
          <cell r="N188" t="str">
            <v>0001458</v>
          </cell>
        </row>
        <row r="188">
          <cell r="P188" t="str">
            <v>住宅</v>
          </cell>
        </row>
        <row r="188">
          <cell r="R188" t="str">
            <v>有效</v>
          </cell>
          <cell r="S188" t="str">
            <v>已签约</v>
          </cell>
        </row>
        <row r="189">
          <cell r="C189" t="str">
            <v>6号楼1305</v>
          </cell>
          <cell r="D189" t="str">
            <v>6号楼</v>
          </cell>
          <cell r="E189" t="str">
            <v>陈清,谢上亮</v>
          </cell>
          <cell r="F189">
            <v>44036</v>
          </cell>
          <cell r="G189">
            <v>93.53</v>
          </cell>
        </row>
        <row r="189">
          <cell r="I189">
            <v>940946</v>
          </cell>
          <cell r="J189">
            <v>638958</v>
          </cell>
          <cell r="K189">
            <v>619789</v>
          </cell>
          <cell r="L189">
            <v>6626.63316582915</v>
          </cell>
          <cell r="M189">
            <v>97</v>
          </cell>
          <cell r="N189" t="str">
            <v>0001460</v>
          </cell>
        </row>
        <row r="189">
          <cell r="P189" t="str">
            <v>住宅</v>
          </cell>
        </row>
        <row r="189">
          <cell r="R189" t="str">
            <v>有效</v>
          </cell>
          <cell r="S189" t="str">
            <v>已签约</v>
          </cell>
        </row>
        <row r="190">
          <cell r="C190" t="str">
            <v>5号楼1305</v>
          </cell>
          <cell r="D190" t="str">
            <v>5号楼</v>
          </cell>
          <cell r="E190" t="str">
            <v>汤庆霖</v>
          </cell>
          <cell r="F190">
            <v>44036</v>
          </cell>
          <cell r="G190">
            <v>93.53</v>
          </cell>
        </row>
        <row r="190">
          <cell r="I190">
            <v>910478</v>
          </cell>
          <cell r="J190">
            <v>564345</v>
          </cell>
          <cell r="K190">
            <v>547414</v>
          </cell>
          <cell r="L190">
            <v>5852.81727787876</v>
          </cell>
          <cell r="M190">
            <v>97</v>
          </cell>
          <cell r="N190" t="str">
            <v>0001461</v>
          </cell>
        </row>
        <row r="190">
          <cell r="P190" t="str">
            <v>住宅</v>
          </cell>
        </row>
        <row r="190">
          <cell r="R190" t="str">
            <v>有效</v>
          </cell>
          <cell r="S190" t="str">
            <v>已签约</v>
          </cell>
        </row>
        <row r="191">
          <cell r="C191" t="str">
            <v>5号楼801</v>
          </cell>
          <cell r="D191" t="str">
            <v>5号楼</v>
          </cell>
          <cell r="E191" t="str">
            <v>樊正平</v>
          </cell>
          <cell r="F191">
            <v>44036</v>
          </cell>
          <cell r="G191">
            <v>97.41</v>
          </cell>
        </row>
        <row r="191">
          <cell r="I191">
            <v>942025</v>
          </cell>
          <cell r="J191">
            <v>639829</v>
          </cell>
          <cell r="K191">
            <v>620635</v>
          </cell>
          <cell r="L191">
            <v>6371.36844266502</v>
          </cell>
          <cell r="M191">
            <v>97</v>
          </cell>
          <cell r="N191" t="str">
            <v>0001463</v>
          </cell>
        </row>
        <row r="191">
          <cell r="P191" t="str">
            <v>住宅</v>
          </cell>
        </row>
        <row r="191">
          <cell r="R191" t="str">
            <v>有效</v>
          </cell>
          <cell r="S191" t="str">
            <v>已签约</v>
          </cell>
        </row>
        <row r="192">
          <cell r="C192" t="str">
            <v>5号楼1104</v>
          </cell>
          <cell r="D192" t="str">
            <v>5号楼</v>
          </cell>
          <cell r="E192" t="str">
            <v>苏岳谊,梁建琼</v>
          </cell>
          <cell r="F192">
            <v>44036</v>
          </cell>
          <cell r="G192">
            <v>93.53</v>
          </cell>
        </row>
        <row r="192">
          <cell r="I192">
            <v>916572</v>
          </cell>
          <cell r="J192">
            <v>569268</v>
          </cell>
          <cell r="K192">
            <v>552189</v>
          </cell>
          <cell r="L192">
            <v>5903.87041590933</v>
          </cell>
          <cell r="M192">
            <v>97</v>
          </cell>
          <cell r="N192" t="str">
            <v>0001473</v>
          </cell>
        </row>
        <row r="192">
          <cell r="P192" t="str">
            <v>住宅</v>
          </cell>
        </row>
        <row r="192">
          <cell r="R192" t="str">
            <v>有效</v>
          </cell>
          <cell r="S192" t="str">
            <v>已签约</v>
          </cell>
        </row>
        <row r="193">
          <cell r="C193" t="str">
            <v>6号楼501</v>
          </cell>
          <cell r="D193" t="str">
            <v>6号楼</v>
          </cell>
          <cell r="E193" t="str">
            <v>刘丽珍</v>
          </cell>
          <cell r="F193">
            <v>44037</v>
          </cell>
          <cell r="G193">
            <v>97.41</v>
          </cell>
        </row>
        <row r="193">
          <cell r="I193">
            <v>967410</v>
          </cell>
          <cell r="J193">
            <v>660336</v>
          </cell>
          <cell r="K193">
            <v>640526</v>
          </cell>
          <cell r="L193">
            <v>6575.56719022688</v>
          </cell>
          <cell r="M193">
            <v>97</v>
          </cell>
          <cell r="N193" t="str">
            <v>0001466</v>
          </cell>
        </row>
        <row r="193">
          <cell r="P193" t="str">
            <v>住宅</v>
          </cell>
        </row>
        <row r="193">
          <cell r="R193" t="str">
            <v>有效</v>
          </cell>
          <cell r="S193" t="str">
            <v>已签约</v>
          </cell>
        </row>
        <row r="194">
          <cell r="C194" t="str">
            <v>5号楼403</v>
          </cell>
          <cell r="D194" t="str">
            <v>5号楼</v>
          </cell>
          <cell r="E194" t="str">
            <v>陈朝飞</v>
          </cell>
          <cell r="F194">
            <v>44037</v>
          </cell>
          <cell r="G194">
            <v>109.31</v>
          </cell>
        </row>
        <row r="194">
          <cell r="I194">
            <v>996052</v>
          </cell>
          <cell r="J194">
            <v>683475</v>
          </cell>
          <cell r="K194">
            <v>662970</v>
          </cell>
          <cell r="L194">
            <v>6065.04436922514</v>
          </cell>
          <cell r="M194">
            <v>97</v>
          </cell>
          <cell r="N194" t="str">
            <v>0001467</v>
          </cell>
        </row>
        <row r="194">
          <cell r="P194" t="str">
            <v>住宅</v>
          </cell>
        </row>
        <row r="194">
          <cell r="R194" t="str">
            <v>有效</v>
          </cell>
          <cell r="S194" t="str">
            <v>已签约</v>
          </cell>
        </row>
        <row r="195">
          <cell r="C195" t="str">
            <v>4号楼1604</v>
          </cell>
          <cell r="D195" t="str">
            <v>4号楼</v>
          </cell>
          <cell r="E195" t="str">
            <v>林旭倩,李福强</v>
          </cell>
          <cell r="F195">
            <v>44037</v>
          </cell>
          <cell r="G195">
            <v>123.07</v>
          </cell>
        </row>
        <row r="195">
          <cell r="I195">
            <v>1168304</v>
          </cell>
          <cell r="J195">
            <v>822627</v>
          </cell>
          <cell r="K195">
            <v>781989</v>
          </cell>
          <cell r="L195">
            <v>6354.01803851467</v>
          </cell>
          <cell r="M195" t="str">
            <v>97*98</v>
          </cell>
          <cell r="N195" t="str">
            <v>0001468</v>
          </cell>
        </row>
        <row r="195">
          <cell r="P195" t="str">
            <v>住宅</v>
          </cell>
        </row>
        <row r="195">
          <cell r="R195" t="str">
            <v>有效</v>
          </cell>
          <cell r="S195" t="str">
            <v>已签约</v>
          </cell>
        </row>
        <row r="196">
          <cell r="C196" t="str">
            <v>5号楼301</v>
          </cell>
          <cell r="D196" t="str">
            <v>5号楼</v>
          </cell>
          <cell r="E196" t="str">
            <v>陈伙娣</v>
          </cell>
          <cell r="F196">
            <v>44037</v>
          </cell>
          <cell r="G196">
            <v>97.41</v>
          </cell>
        </row>
        <row r="196">
          <cell r="I196">
            <v>903947</v>
          </cell>
          <cell r="J196">
            <v>609069</v>
          </cell>
          <cell r="K196">
            <v>590796</v>
          </cell>
          <cell r="L196">
            <v>6065.0446566061</v>
          </cell>
          <cell r="M196">
            <v>97</v>
          </cell>
          <cell r="N196" t="str">
            <v>0001469</v>
          </cell>
        </row>
        <row r="196">
          <cell r="P196" t="str">
            <v>住宅</v>
          </cell>
        </row>
        <row r="196">
          <cell r="R196" t="str">
            <v>有效</v>
          </cell>
          <cell r="S196" t="str">
            <v>已签约</v>
          </cell>
        </row>
        <row r="197">
          <cell r="C197" t="str">
            <v>4号楼1004</v>
          </cell>
          <cell r="D197" t="str">
            <v>4号楼</v>
          </cell>
          <cell r="E197" t="str">
            <v>黄华连,李辉</v>
          </cell>
          <cell r="F197">
            <v>44038</v>
          </cell>
          <cell r="G197">
            <v>123.07</v>
          </cell>
        </row>
        <row r="197">
          <cell r="I197">
            <v>1133023</v>
          </cell>
          <cell r="J197">
            <v>744125</v>
          </cell>
          <cell r="K197">
            <v>707366</v>
          </cell>
          <cell r="L197">
            <v>5747.67205655318</v>
          </cell>
          <cell r="M197" t="str">
            <v>97*98</v>
          </cell>
          <cell r="N197" t="str">
            <v>0001470</v>
          </cell>
        </row>
        <row r="197">
          <cell r="P197" t="str">
            <v>住宅</v>
          </cell>
        </row>
        <row r="197">
          <cell r="R197" t="str">
            <v>有效</v>
          </cell>
          <cell r="S197" t="str">
            <v>已签约</v>
          </cell>
        </row>
        <row r="198">
          <cell r="C198" t="str">
            <v>6号楼1304</v>
          </cell>
          <cell r="D198" t="str">
            <v>6号楼</v>
          </cell>
          <cell r="E198" t="str">
            <v>刘锦玲,陈春霞</v>
          </cell>
          <cell r="F198">
            <v>44038</v>
          </cell>
          <cell r="G198">
            <v>93.53</v>
          </cell>
        </row>
        <row r="198">
          <cell r="I198">
            <v>922665</v>
          </cell>
          <cell r="J198">
            <v>624190</v>
          </cell>
          <cell r="K198">
            <v>605464</v>
          </cell>
          <cell r="L198">
            <v>6473.47375173741</v>
          </cell>
          <cell r="M198">
            <v>97</v>
          </cell>
          <cell r="N198" t="str">
            <v>0001471</v>
          </cell>
        </row>
        <row r="198">
          <cell r="P198" t="str">
            <v>住宅</v>
          </cell>
        </row>
        <row r="198">
          <cell r="R198" t="str">
            <v>有效</v>
          </cell>
          <cell r="S198" t="str">
            <v>已签约</v>
          </cell>
        </row>
        <row r="199">
          <cell r="C199" t="str">
            <v>5号楼1405</v>
          </cell>
          <cell r="D199" t="str">
            <v>5号楼</v>
          </cell>
          <cell r="E199" t="str">
            <v>李桂珍</v>
          </cell>
          <cell r="F199">
            <v>44038</v>
          </cell>
          <cell r="G199">
            <v>93.53</v>
          </cell>
        </row>
        <row r="199">
          <cell r="I199">
            <v>892198</v>
          </cell>
          <cell r="J199">
            <v>537086</v>
          </cell>
          <cell r="K199">
            <v>520973</v>
          </cell>
          <cell r="L199">
            <v>5570.11654014755</v>
          </cell>
          <cell r="M199">
            <v>97</v>
          </cell>
          <cell r="N199" t="str">
            <v>0001472</v>
          </cell>
        </row>
        <row r="199">
          <cell r="P199" t="str">
            <v>住宅</v>
          </cell>
        </row>
        <row r="199">
          <cell r="R199" t="str">
            <v>有效</v>
          </cell>
          <cell r="S199" t="str">
            <v>已签约</v>
          </cell>
        </row>
        <row r="200">
          <cell r="C200" t="str">
            <v>6号楼601</v>
          </cell>
          <cell r="D200" t="str">
            <v>6号楼</v>
          </cell>
          <cell r="E200" t="str">
            <v>朱桂秋,张莎莎</v>
          </cell>
          <cell r="F200">
            <v>44038</v>
          </cell>
          <cell r="G200">
            <v>97.41</v>
          </cell>
        </row>
        <row r="200">
          <cell r="I200">
            <v>980103</v>
          </cell>
          <cell r="J200">
            <v>620590</v>
          </cell>
          <cell r="K200">
            <v>601973</v>
          </cell>
          <cell r="L200">
            <v>6179.78646956165</v>
          </cell>
          <cell r="M200">
            <v>97</v>
          </cell>
          <cell r="N200" t="str">
            <v>0001474</v>
          </cell>
        </row>
        <row r="200">
          <cell r="P200" t="str">
            <v>住宅</v>
          </cell>
        </row>
        <row r="200">
          <cell r="R200" t="str">
            <v>有效</v>
          </cell>
          <cell r="S200" t="str">
            <v>已签约</v>
          </cell>
        </row>
        <row r="201">
          <cell r="C201" t="str">
            <v>6号楼1003</v>
          </cell>
          <cell r="D201" t="str">
            <v>6号楼</v>
          </cell>
          <cell r="E201" t="str">
            <v>王曾丁,谢瑛</v>
          </cell>
          <cell r="F201">
            <v>44038</v>
          </cell>
          <cell r="G201">
            <v>109.31</v>
          </cell>
        </row>
        <row r="201">
          <cell r="I201">
            <v>1067269</v>
          </cell>
          <cell r="J201">
            <v>741007</v>
          </cell>
          <cell r="K201">
            <v>718776</v>
          </cell>
          <cell r="L201">
            <v>6575.57405543866</v>
          </cell>
          <cell r="M201">
            <v>97</v>
          </cell>
          <cell r="N201" t="str">
            <v>0001475</v>
          </cell>
        </row>
        <row r="201">
          <cell r="P201" t="str">
            <v>住宅</v>
          </cell>
        </row>
        <row r="201">
          <cell r="R201" t="str">
            <v>有效</v>
          </cell>
          <cell r="S201" t="str">
            <v>已签约</v>
          </cell>
        </row>
        <row r="202">
          <cell r="C202" t="str">
            <v>6号楼1102</v>
          </cell>
          <cell r="D202" t="str">
            <v>6号楼</v>
          </cell>
          <cell r="E202" t="str">
            <v>叶彩霞,陈特伟</v>
          </cell>
          <cell r="F202">
            <v>44038</v>
          </cell>
          <cell r="G202">
            <v>97.41</v>
          </cell>
        </row>
        <row r="202">
          <cell r="I202">
            <v>973757</v>
          </cell>
          <cell r="J202">
            <v>665464</v>
          </cell>
          <cell r="K202">
            <v>597000</v>
          </cell>
          <cell r="L202">
            <v>6128.73421619957</v>
          </cell>
          <cell r="M202">
            <v>97</v>
          </cell>
          <cell r="N202" t="str">
            <v>0001477</v>
          </cell>
        </row>
        <row r="202">
          <cell r="P202" t="str">
            <v>住宅</v>
          </cell>
        </row>
        <row r="202">
          <cell r="R202" t="str">
            <v>有效</v>
          </cell>
          <cell r="S202" t="str">
            <v>已签约</v>
          </cell>
        </row>
        <row r="203">
          <cell r="C203" t="str">
            <v>6号楼1605</v>
          </cell>
          <cell r="D203" t="str">
            <v>6号楼</v>
          </cell>
          <cell r="E203" t="str">
            <v>邓间英</v>
          </cell>
          <cell r="F203">
            <v>44038</v>
          </cell>
          <cell r="G203">
            <v>93.53</v>
          </cell>
        </row>
        <row r="203">
          <cell r="I203">
            <v>953133</v>
          </cell>
          <cell r="J203">
            <v>635286</v>
          </cell>
          <cell r="K203">
            <v>616228</v>
          </cell>
          <cell r="L203">
            <v>6588.55982037849</v>
          </cell>
          <cell r="M203">
            <v>97</v>
          </cell>
          <cell r="N203" t="str">
            <v>0001478</v>
          </cell>
        </row>
        <row r="203">
          <cell r="P203" t="str">
            <v>住宅</v>
          </cell>
        </row>
        <row r="203">
          <cell r="R203" t="str">
            <v>有效</v>
          </cell>
          <cell r="S203" t="str">
            <v>已签约</v>
          </cell>
        </row>
        <row r="204">
          <cell r="C204" t="str">
            <v>1号楼502</v>
          </cell>
          <cell r="D204" t="str">
            <v>1号楼</v>
          </cell>
          <cell r="E204" t="str">
            <v>唐昭福</v>
          </cell>
          <cell r="F204">
            <v>44038</v>
          </cell>
          <cell r="G204">
            <v>105.86</v>
          </cell>
        </row>
        <row r="204">
          <cell r="I204">
            <v>998731</v>
          </cell>
          <cell r="J204">
            <v>635639</v>
          </cell>
          <cell r="K204">
            <v>616570</v>
          </cell>
          <cell r="L204">
            <v>5824.39070470433</v>
          </cell>
          <cell r="M204">
            <v>97</v>
          </cell>
          <cell r="N204" t="str">
            <v>0001479</v>
          </cell>
        </row>
        <row r="204">
          <cell r="P204" t="str">
            <v>住宅</v>
          </cell>
        </row>
        <row r="204">
          <cell r="R204" t="str">
            <v>有效</v>
          </cell>
          <cell r="S204" t="str">
            <v>已签约</v>
          </cell>
        </row>
        <row r="205">
          <cell r="C205" t="str">
            <v>6号楼1404</v>
          </cell>
          <cell r="D205" t="str">
            <v>6号楼</v>
          </cell>
          <cell r="E205" t="str">
            <v>何介妹</v>
          </cell>
          <cell r="F205">
            <v>44038</v>
          </cell>
          <cell r="G205">
            <v>93.53</v>
          </cell>
        </row>
        <row r="205">
          <cell r="I205">
            <v>904385</v>
          </cell>
          <cell r="J205">
            <v>559422</v>
          </cell>
          <cell r="K205">
            <v>542640</v>
          </cell>
          <cell r="L205">
            <v>5801.77483160483</v>
          </cell>
          <cell r="M205">
            <v>97</v>
          </cell>
          <cell r="N205" t="str">
            <v>0001480</v>
          </cell>
        </row>
        <row r="205">
          <cell r="P205" t="str">
            <v>住宅</v>
          </cell>
        </row>
        <row r="205">
          <cell r="R205" t="str">
            <v>有效</v>
          </cell>
          <cell r="S205" t="str">
            <v>已签约</v>
          </cell>
        </row>
        <row r="206">
          <cell r="C206" t="str">
            <v>5号楼1404</v>
          </cell>
          <cell r="D206" t="str">
            <v>5号楼</v>
          </cell>
          <cell r="E206" t="str">
            <v>杨妙君</v>
          </cell>
          <cell r="F206">
            <v>44038</v>
          </cell>
          <cell r="G206">
            <v>93.53</v>
          </cell>
        </row>
        <row r="206">
          <cell r="I206">
            <v>910478</v>
          </cell>
          <cell r="J206">
            <v>614345</v>
          </cell>
          <cell r="K206">
            <v>595914</v>
          </cell>
          <cell r="L206">
            <v>6371.36747567625</v>
          </cell>
          <cell r="M206">
            <v>97</v>
          </cell>
          <cell r="N206" t="str">
            <v>0001481</v>
          </cell>
        </row>
        <row r="206">
          <cell r="P206" t="str">
            <v>住宅</v>
          </cell>
        </row>
        <row r="206">
          <cell r="R206" t="str">
            <v>有效</v>
          </cell>
          <cell r="S206" t="str">
            <v>已签约</v>
          </cell>
        </row>
        <row r="207">
          <cell r="C207" t="str">
            <v>5号楼1204</v>
          </cell>
          <cell r="D207" t="str">
            <v>5号楼</v>
          </cell>
          <cell r="E207" t="str">
            <v>黄珂</v>
          </cell>
          <cell r="F207">
            <v>44038</v>
          </cell>
          <cell r="G207">
            <v>93.53</v>
          </cell>
        </row>
        <row r="207">
          <cell r="I207">
            <v>922665</v>
          </cell>
          <cell r="J207">
            <v>574190</v>
          </cell>
          <cell r="K207">
            <v>556964</v>
          </cell>
          <cell r="L207">
            <v>5954.92355393991</v>
          </cell>
          <cell r="M207">
            <v>97</v>
          </cell>
          <cell r="N207" t="str">
            <v>0001484</v>
          </cell>
        </row>
        <row r="207">
          <cell r="P207" t="str">
            <v>住宅</v>
          </cell>
        </row>
        <row r="207">
          <cell r="R207" t="str">
            <v>有效</v>
          </cell>
          <cell r="S207" t="str">
            <v>已签约</v>
          </cell>
        </row>
        <row r="208">
          <cell r="C208" t="str">
            <v>5号楼1505</v>
          </cell>
          <cell r="D208" t="str">
            <v>5号楼</v>
          </cell>
          <cell r="E208" t="str">
            <v>邓振健</v>
          </cell>
          <cell r="F208">
            <v>44038</v>
          </cell>
          <cell r="G208">
            <v>93.53</v>
          </cell>
        </row>
        <row r="208">
          <cell r="I208">
            <v>916572</v>
          </cell>
          <cell r="J208">
            <v>569268</v>
          </cell>
          <cell r="K208">
            <v>552189</v>
          </cell>
          <cell r="L208">
            <v>5903.87041590933</v>
          </cell>
          <cell r="M208">
            <v>97</v>
          </cell>
          <cell r="N208" t="str">
            <v>0001485</v>
          </cell>
        </row>
        <row r="208">
          <cell r="P208" t="str">
            <v>住宅</v>
          </cell>
        </row>
        <row r="208">
          <cell r="R208" t="str">
            <v>有效</v>
          </cell>
          <cell r="S208" t="str">
            <v>已签约</v>
          </cell>
        </row>
        <row r="209">
          <cell r="C209" t="str">
            <v>5号楼1605</v>
          </cell>
          <cell r="D209" t="str">
            <v>5号楼</v>
          </cell>
          <cell r="E209" t="str">
            <v>邓国新</v>
          </cell>
          <cell r="F209">
            <v>44038</v>
          </cell>
          <cell r="G209">
            <v>93.53</v>
          </cell>
        </row>
        <row r="209">
          <cell r="I209">
            <v>922665</v>
          </cell>
          <cell r="J209">
            <v>574190</v>
          </cell>
          <cell r="K209">
            <v>556964</v>
          </cell>
          <cell r="L209">
            <v>5954.92355393991</v>
          </cell>
          <cell r="M209">
            <v>97</v>
          </cell>
          <cell r="N209" t="str">
            <v>0001486</v>
          </cell>
        </row>
        <row r="209">
          <cell r="P209" t="str">
            <v>住宅</v>
          </cell>
        </row>
        <row r="209">
          <cell r="R209" t="str">
            <v>有效</v>
          </cell>
          <cell r="S209" t="str">
            <v>已签约</v>
          </cell>
        </row>
        <row r="210">
          <cell r="C210" t="str">
            <v>6号楼1403</v>
          </cell>
          <cell r="D210" t="str">
            <v>6号楼</v>
          </cell>
          <cell r="E210" t="str">
            <v>邵镜清,黎月英</v>
          </cell>
          <cell r="F210">
            <v>44039</v>
          </cell>
          <cell r="G210">
            <v>109.31</v>
          </cell>
        </row>
        <row r="210">
          <cell r="I210">
            <v>1067269</v>
          </cell>
          <cell r="J210">
            <v>741007</v>
          </cell>
          <cell r="K210">
            <v>718776</v>
          </cell>
          <cell r="L210">
            <v>6575.57405543866</v>
          </cell>
          <cell r="M210">
            <v>97</v>
          </cell>
          <cell r="N210" t="str">
            <v>0001487</v>
          </cell>
        </row>
        <row r="210">
          <cell r="P210" t="str">
            <v>住宅</v>
          </cell>
        </row>
        <row r="210">
          <cell r="R210" t="str">
            <v>有效</v>
          </cell>
          <cell r="S210" t="str">
            <v>已签约</v>
          </cell>
        </row>
        <row r="211">
          <cell r="C211" t="str">
            <v>4号楼104</v>
          </cell>
          <cell r="D211" t="str">
            <v>4号楼</v>
          </cell>
          <cell r="E211" t="str">
            <v>戴慈花,李万勤</v>
          </cell>
          <cell r="F211">
            <v>44039</v>
          </cell>
          <cell r="G211">
            <v>123.07</v>
          </cell>
        </row>
        <row r="211">
          <cell r="I211">
            <v>1134627</v>
          </cell>
          <cell r="J211">
            <v>795421</v>
          </cell>
          <cell r="K211">
            <v>756127</v>
          </cell>
          <cell r="L211">
            <v>6143.87746810758</v>
          </cell>
          <cell r="M211" t="str">
            <v>97*98</v>
          </cell>
          <cell r="N211" t="str">
            <v>0001488</v>
          </cell>
        </row>
        <row r="211">
          <cell r="P211" t="str">
            <v>住宅</v>
          </cell>
        </row>
        <row r="211">
          <cell r="R211" t="str">
            <v>有效</v>
          </cell>
          <cell r="S211" t="str">
            <v>已签约</v>
          </cell>
        </row>
        <row r="212">
          <cell r="C212" t="str">
            <v>6号楼1005</v>
          </cell>
          <cell r="D212" t="str">
            <v>6号楼</v>
          </cell>
          <cell r="E212" t="str">
            <v>何意鹏</v>
          </cell>
          <cell r="F212">
            <v>44040</v>
          </cell>
          <cell r="G212">
            <v>93.53</v>
          </cell>
        </row>
        <row r="212">
          <cell r="I212">
            <v>922665</v>
          </cell>
          <cell r="J212">
            <v>624190</v>
          </cell>
          <cell r="K212">
            <v>605464</v>
          </cell>
          <cell r="L212">
            <v>6473.47375173741</v>
          </cell>
          <cell r="M212">
            <v>97</v>
          </cell>
          <cell r="N212" t="str">
            <v>0001491</v>
          </cell>
        </row>
        <row r="212">
          <cell r="P212" t="str">
            <v>住宅</v>
          </cell>
        </row>
        <row r="212">
          <cell r="R212" t="str">
            <v>有效</v>
          </cell>
          <cell r="S212" t="str">
            <v>已签约</v>
          </cell>
        </row>
        <row r="213">
          <cell r="C213" t="str">
            <v>4号楼601</v>
          </cell>
          <cell r="D213" t="str">
            <v>4号楼</v>
          </cell>
          <cell r="E213" t="str">
            <v>李清</v>
          </cell>
          <cell r="F213">
            <v>44040</v>
          </cell>
          <cell r="G213">
            <v>105.47</v>
          </cell>
        </row>
        <row r="213">
          <cell r="I213">
            <v>982823</v>
          </cell>
          <cell r="J213">
            <v>672788</v>
          </cell>
          <cell r="K213">
            <v>639552</v>
          </cell>
          <cell r="L213">
            <v>6063.8285768465</v>
          </cell>
          <cell r="M213" t="str">
            <v>97*98</v>
          </cell>
          <cell r="N213" t="str">
            <v>0001492</v>
          </cell>
        </row>
        <row r="213">
          <cell r="P213" t="str">
            <v>住宅</v>
          </cell>
        </row>
        <row r="213">
          <cell r="R213" t="str">
            <v>有效</v>
          </cell>
          <cell r="S213" t="str">
            <v>已签约</v>
          </cell>
        </row>
        <row r="214">
          <cell r="C214" t="str">
            <v>3号楼1602</v>
          </cell>
          <cell r="D214" t="str">
            <v>3号楼</v>
          </cell>
          <cell r="E214" t="str">
            <v>廖惠婵</v>
          </cell>
          <cell r="F214">
            <v>44041</v>
          </cell>
          <cell r="G214">
            <v>105.47</v>
          </cell>
        </row>
        <row r="214">
          <cell r="I214">
            <v>1057172</v>
          </cell>
          <cell r="J214">
            <v>717582</v>
          </cell>
          <cell r="K214">
            <v>696055</v>
          </cell>
          <cell r="L214">
            <v>6599.55437565184</v>
          </cell>
          <cell r="M214">
            <v>97</v>
          </cell>
          <cell r="N214" t="str">
            <v>0001494</v>
          </cell>
          <cell r="O214" t="str">
            <v>厚福</v>
          </cell>
          <cell r="P214" t="str">
            <v>住宅</v>
          </cell>
        </row>
        <row r="214">
          <cell r="R214" t="str">
            <v>有效</v>
          </cell>
          <cell r="S214" t="str">
            <v>已签约</v>
          </cell>
        </row>
        <row r="215">
          <cell r="C215" t="str">
            <v>4号楼504</v>
          </cell>
          <cell r="D215" t="str">
            <v>4号楼</v>
          </cell>
          <cell r="E215" t="str">
            <v>王志凤,陈韦枫</v>
          </cell>
          <cell r="F215">
            <v>44041</v>
          </cell>
          <cell r="G215">
            <v>123.07</v>
          </cell>
        </row>
        <row r="215">
          <cell r="I215">
            <v>1108969</v>
          </cell>
          <cell r="J215">
            <v>774694</v>
          </cell>
          <cell r="K215">
            <v>736424</v>
          </cell>
          <cell r="L215">
            <v>5983.78158771431</v>
          </cell>
          <cell r="M215" t="str">
            <v>97*98</v>
          </cell>
          <cell r="N215" t="str">
            <v>0001493</v>
          </cell>
        </row>
        <row r="215">
          <cell r="P215" t="str">
            <v>住宅</v>
          </cell>
        </row>
        <row r="215">
          <cell r="R215" t="str">
            <v>有效</v>
          </cell>
          <cell r="S215" t="str">
            <v>已签约</v>
          </cell>
        </row>
        <row r="216">
          <cell r="C216" t="str">
            <v>6号楼1103</v>
          </cell>
          <cell r="D216" t="str">
            <v>6号楼</v>
          </cell>
          <cell r="E216" t="str">
            <v>陈伙华,陈清辉</v>
          </cell>
          <cell r="F216">
            <v>44042</v>
          </cell>
          <cell r="G216">
            <v>109.31</v>
          </cell>
        </row>
        <row r="216">
          <cell r="I216">
            <v>1074391</v>
          </cell>
          <cell r="J216">
            <v>746760</v>
          </cell>
          <cell r="K216">
            <v>724357</v>
          </cell>
          <cell r="L216">
            <v>6626.63068337755</v>
          </cell>
          <cell r="M216">
            <v>97</v>
          </cell>
          <cell r="N216" t="str">
            <v>0001495</v>
          </cell>
        </row>
        <row r="216">
          <cell r="P216" t="str">
            <v>住宅</v>
          </cell>
        </row>
        <row r="216">
          <cell r="R216" t="str">
            <v>有效</v>
          </cell>
          <cell r="S216" t="str">
            <v>已签约</v>
          </cell>
        </row>
        <row r="217">
          <cell r="C217" t="str">
            <v>4号楼1904</v>
          </cell>
          <cell r="D217" t="str">
            <v>4号楼</v>
          </cell>
          <cell r="E217" t="str">
            <v>黎汝朝,曾金燕</v>
          </cell>
          <cell r="F217">
            <v>44042</v>
          </cell>
          <cell r="G217">
            <v>123.07</v>
          </cell>
        </row>
        <row r="217">
          <cell r="I217">
            <v>1150663</v>
          </cell>
          <cell r="J217">
            <v>808376</v>
          </cell>
          <cell r="K217">
            <v>768442</v>
          </cell>
          <cell r="L217">
            <v>6243.94247176404</v>
          </cell>
          <cell r="M217" t="str">
            <v>97*98</v>
          </cell>
          <cell r="N217" t="str">
            <v>0001496</v>
          </cell>
        </row>
        <row r="217">
          <cell r="P217" t="str">
            <v>住宅</v>
          </cell>
        </row>
        <row r="217">
          <cell r="R217" t="str">
            <v>有效</v>
          </cell>
          <cell r="S217" t="str">
            <v>已签约</v>
          </cell>
        </row>
        <row r="218">
          <cell r="C218" t="str">
            <v>5号楼202</v>
          </cell>
          <cell r="D218" t="str">
            <v>5号楼</v>
          </cell>
          <cell r="E218" t="str">
            <v>黄文锋,温雪霞</v>
          </cell>
          <cell r="F218">
            <v>44042</v>
          </cell>
          <cell r="G218">
            <v>97.41</v>
          </cell>
        </row>
        <row r="218">
          <cell r="I218">
            <v>916640</v>
          </cell>
          <cell r="J218">
            <v>569322</v>
          </cell>
          <cell r="K218">
            <v>552243</v>
          </cell>
          <cell r="L218">
            <v>5669.26393594087</v>
          </cell>
          <cell r="M218">
            <v>97</v>
          </cell>
          <cell r="N218" t="str">
            <v>0001497</v>
          </cell>
        </row>
        <row r="218">
          <cell r="P218" t="str">
            <v>住宅</v>
          </cell>
        </row>
        <row r="218">
          <cell r="R218" t="str">
            <v>有效</v>
          </cell>
          <cell r="S218" t="str">
            <v>已签约</v>
          </cell>
        </row>
        <row r="219">
          <cell r="C219" t="str">
            <v>6号楼1203</v>
          </cell>
          <cell r="D219" t="str">
            <v>6号楼</v>
          </cell>
          <cell r="E219" t="str">
            <v>杨照敏</v>
          </cell>
          <cell r="F219">
            <v>44042</v>
          </cell>
          <cell r="G219">
            <v>109.31</v>
          </cell>
        </row>
        <row r="219">
          <cell r="I219">
            <v>1081512</v>
          </cell>
          <cell r="J219">
            <v>752513</v>
          </cell>
          <cell r="K219">
            <v>729937</v>
          </cell>
          <cell r="L219">
            <v>6677.6781630226</v>
          </cell>
          <cell r="M219">
            <v>97</v>
          </cell>
          <cell r="N219" t="str">
            <v>0001498</v>
          </cell>
        </row>
        <row r="219">
          <cell r="P219" t="str">
            <v>住宅</v>
          </cell>
        </row>
        <row r="219">
          <cell r="R219" t="str">
            <v>有效</v>
          </cell>
          <cell r="S219" t="str">
            <v>已签约</v>
          </cell>
        </row>
        <row r="220">
          <cell r="C220" t="str">
            <v>3号楼1001</v>
          </cell>
          <cell r="D220" t="str">
            <v>3号楼</v>
          </cell>
          <cell r="E220" t="str">
            <v>陈海霞</v>
          </cell>
          <cell r="F220">
            <v>44042</v>
          </cell>
          <cell r="G220">
            <v>105.47</v>
          </cell>
        </row>
        <row r="220">
          <cell r="I220">
            <v>1040681</v>
          </cell>
          <cell r="J220">
            <v>719528</v>
          </cell>
          <cell r="K220">
            <v>697942</v>
          </cell>
          <cell r="L220">
            <v>6617.44571916185</v>
          </cell>
          <cell r="M220">
            <v>97</v>
          </cell>
          <cell r="N220" t="str">
            <v>0001499</v>
          </cell>
        </row>
        <row r="220">
          <cell r="P220" t="str">
            <v>住宅</v>
          </cell>
        </row>
        <row r="220">
          <cell r="R220" t="str">
            <v>有效</v>
          </cell>
          <cell r="S220" t="str">
            <v>已签约</v>
          </cell>
        </row>
        <row r="221">
          <cell r="C221" t="str">
            <v>6号楼1105</v>
          </cell>
          <cell r="D221" t="str">
            <v>6号楼</v>
          </cell>
          <cell r="E221" t="str">
            <v>汤扬深</v>
          </cell>
          <cell r="F221">
            <v>44042</v>
          </cell>
          <cell r="G221">
            <v>93.53</v>
          </cell>
        </row>
        <row r="221">
          <cell r="I221">
            <v>928759</v>
          </cell>
          <cell r="J221">
            <v>579113</v>
          </cell>
          <cell r="K221">
            <v>561739</v>
          </cell>
          <cell r="L221">
            <v>6005.97669197049</v>
          </cell>
          <cell r="M221">
            <v>97</v>
          </cell>
          <cell r="N221" t="str">
            <v>0001500</v>
          </cell>
        </row>
        <row r="221">
          <cell r="P221" t="str">
            <v>住宅</v>
          </cell>
        </row>
        <row r="221">
          <cell r="R221" t="str">
            <v>有效</v>
          </cell>
          <cell r="S221" t="str">
            <v>已签约</v>
          </cell>
        </row>
        <row r="222">
          <cell r="C222" t="str">
            <v>4号楼1504</v>
          </cell>
          <cell r="D222" t="str">
            <v>4号楼</v>
          </cell>
          <cell r="E222" t="str">
            <v>唐小辉</v>
          </cell>
          <cell r="F222">
            <v>44042</v>
          </cell>
          <cell r="G222">
            <v>123.07</v>
          </cell>
        </row>
        <row r="222">
          <cell r="I222">
            <v>1168304</v>
          </cell>
          <cell r="J222">
            <v>772627</v>
          </cell>
          <cell r="K222">
            <v>734459</v>
          </cell>
          <cell r="L222">
            <v>5967.81506459738</v>
          </cell>
          <cell r="M222" t="str">
            <v>97*98</v>
          </cell>
          <cell r="N222" t="str">
            <v>0001502</v>
          </cell>
        </row>
        <row r="222">
          <cell r="P222" t="str">
            <v>住宅</v>
          </cell>
        </row>
        <row r="222">
          <cell r="R222" t="str">
            <v>有效</v>
          </cell>
          <cell r="S222" t="str">
            <v>已签约</v>
          </cell>
        </row>
        <row r="223">
          <cell r="C223" t="str">
            <v>4号楼1704</v>
          </cell>
          <cell r="D223" t="str">
            <v>4号楼</v>
          </cell>
          <cell r="E223" t="str">
            <v>黄水英,程干东</v>
          </cell>
          <cell r="F223">
            <v>44042</v>
          </cell>
          <cell r="G223">
            <v>123.07</v>
          </cell>
        </row>
        <row r="223">
          <cell r="I223">
            <v>1161889</v>
          </cell>
          <cell r="J223">
            <v>817444</v>
          </cell>
          <cell r="K223">
            <v>777063</v>
          </cell>
          <cell r="L223">
            <v>6313.99203705208</v>
          </cell>
          <cell r="M223" t="str">
            <v>97*98</v>
          </cell>
          <cell r="N223" t="str">
            <v>0001503</v>
          </cell>
        </row>
        <row r="223">
          <cell r="P223" t="str">
            <v>住宅</v>
          </cell>
        </row>
        <row r="223">
          <cell r="R223" t="str">
            <v>有效</v>
          </cell>
          <cell r="S223" t="str">
            <v>已签约</v>
          </cell>
        </row>
        <row r="224">
          <cell r="C224" t="str">
            <v>6号楼806</v>
          </cell>
          <cell r="D224" t="str">
            <v>6号楼</v>
          </cell>
          <cell r="E224" t="str">
            <v>黄素芬</v>
          </cell>
          <cell r="F224">
            <v>44042</v>
          </cell>
          <cell r="G224">
            <v>96.3</v>
          </cell>
        </row>
        <row r="224">
          <cell r="I224">
            <v>958096</v>
          </cell>
          <cell r="J224">
            <v>602812</v>
          </cell>
          <cell r="K224">
            <v>584728</v>
          </cell>
          <cell r="L224">
            <v>6071.94184839045</v>
          </cell>
          <cell r="M224">
            <v>97</v>
          </cell>
          <cell r="N224" t="str">
            <v>0001504</v>
          </cell>
        </row>
        <row r="224">
          <cell r="P224" t="str">
            <v>住宅</v>
          </cell>
        </row>
        <row r="224">
          <cell r="R224" t="str">
            <v>有效</v>
          </cell>
          <cell r="S224" t="str">
            <v>已签约</v>
          </cell>
        </row>
        <row r="225">
          <cell r="C225" t="str">
            <v>4号楼1204</v>
          </cell>
          <cell r="D225" t="str">
            <v>4号楼</v>
          </cell>
          <cell r="E225" t="str">
            <v>林金英,林加豪</v>
          </cell>
          <cell r="F225">
            <v>44042</v>
          </cell>
          <cell r="G225">
            <v>123.07</v>
          </cell>
        </row>
        <row r="225">
          <cell r="I225">
            <v>1145852</v>
          </cell>
          <cell r="J225">
            <v>804489</v>
          </cell>
          <cell r="K225">
            <v>764747</v>
          </cell>
          <cell r="L225">
            <v>6213.91890793857</v>
          </cell>
          <cell r="M225" t="str">
            <v>97*98</v>
          </cell>
          <cell r="N225" t="str">
            <v>0001505</v>
          </cell>
        </row>
        <row r="225">
          <cell r="P225" t="str">
            <v>住宅</v>
          </cell>
        </row>
        <row r="225">
          <cell r="R225" t="str">
            <v>有效</v>
          </cell>
          <cell r="S225" t="str">
            <v>已签约</v>
          </cell>
        </row>
        <row r="226">
          <cell r="C226" t="str">
            <v>4号楼301</v>
          </cell>
          <cell r="D226" t="str">
            <v>4号楼</v>
          </cell>
          <cell r="E226" t="str">
            <v>苏炳权</v>
          </cell>
          <cell r="F226">
            <v>44042</v>
          </cell>
          <cell r="G226">
            <v>105.47</v>
          </cell>
        </row>
        <row r="226">
          <cell r="I226">
            <v>980074</v>
          </cell>
          <cell r="J226">
            <v>620567</v>
          </cell>
          <cell r="K226">
            <v>589911</v>
          </cell>
          <cell r="L226">
            <v>5593.16393287191</v>
          </cell>
          <cell r="M226" t="str">
            <v>97*98</v>
          </cell>
          <cell r="N226" t="str">
            <v>0001506</v>
          </cell>
        </row>
        <row r="226">
          <cell r="P226" t="str">
            <v>住宅</v>
          </cell>
        </row>
        <row r="226">
          <cell r="R226" t="str">
            <v>有效</v>
          </cell>
          <cell r="S226" t="str">
            <v>已签约</v>
          </cell>
        </row>
        <row r="227">
          <cell r="C227" t="str">
            <v>6号楼1205</v>
          </cell>
          <cell r="D227" t="str">
            <v>6号楼</v>
          </cell>
          <cell r="E227" t="str">
            <v>钟湛明,江伙娣</v>
          </cell>
          <cell r="F227">
            <v>44043</v>
          </cell>
          <cell r="G227">
            <v>93.53</v>
          </cell>
        </row>
        <row r="227">
          <cell r="I227">
            <v>934852</v>
          </cell>
          <cell r="J227">
            <v>634035</v>
          </cell>
          <cell r="K227">
            <v>615014</v>
          </cell>
          <cell r="L227">
            <v>6575.58002779857</v>
          </cell>
          <cell r="M227">
            <v>97</v>
          </cell>
          <cell r="N227" t="str">
            <v>0001507</v>
          </cell>
        </row>
        <row r="227">
          <cell r="P227" t="str">
            <v>住宅</v>
          </cell>
        </row>
        <row r="227">
          <cell r="R227" t="str">
            <v>有效</v>
          </cell>
          <cell r="S227" t="str">
            <v>已签约</v>
          </cell>
        </row>
        <row r="228">
          <cell r="C228" t="str">
            <v>5号楼1304</v>
          </cell>
          <cell r="D228" t="str">
            <v>5号楼</v>
          </cell>
          <cell r="E228" t="str">
            <v>陈靖男,唐波</v>
          </cell>
          <cell r="F228">
            <v>44043</v>
          </cell>
          <cell r="G228">
            <v>93.53</v>
          </cell>
        </row>
        <row r="228">
          <cell r="I228">
            <v>928759</v>
          </cell>
          <cell r="J228">
            <v>579113</v>
          </cell>
          <cell r="K228">
            <v>561739</v>
          </cell>
          <cell r="L228">
            <v>6005.97669197049</v>
          </cell>
          <cell r="M228">
            <v>97</v>
          </cell>
          <cell r="N228" t="str">
            <v>0001509</v>
          </cell>
        </row>
        <row r="228">
          <cell r="P228" t="str">
            <v>住宅</v>
          </cell>
        </row>
        <row r="228">
          <cell r="R228" t="str">
            <v>有效</v>
          </cell>
          <cell r="S228" t="str">
            <v>已签约</v>
          </cell>
        </row>
        <row r="229">
          <cell r="C229" t="str">
            <v>1号楼401</v>
          </cell>
          <cell r="D229" t="str">
            <v>1号楼</v>
          </cell>
          <cell r="E229" t="str">
            <v>邓建飞</v>
          </cell>
          <cell r="F229">
            <v>44043</v>
          </cell>
          <cell r="G229">
            <v>105.84</v>
          </cell>
        </row>
        <row r="229">
          <cell r="I229">
            <v>954439</v>
          </cell>
          <cell r="J229">
            <v>599858</v>
          </cell>
          <cell r="K229">
            <v>588230</v>
          </cell>
          <cell r="L229">
            <v>5557.72864701436</v>
          </cell>
          <cell r="M229">
            <v>97</v>
          </cell>
          <cell r="N229" t="str">
            <v>0001510</v>
          </cell>
        </row>
        <row r="229">
          <cell r="P229" t="str">
            <v>住宅</v>
          </cell>
        </row>
        <row r="229">
          <cell r="R229" t="str">
            <v>有效</v>
          </cell>
          <cell r="S229" t="str">
            <v>已签约</v>
          </cell>
        </row>
        <row r="230">
          <cell r="C230" t="str">
            <v>5号楼402</v>
          </cell>
          <cell r="D230" t="str">
            <v>5号楼</v>
          </cell>
          <cell r="E230" t="str">
            <v>甘秀梅,陈秀林</v>
          </cell>
          <cell r="F230">
            <v>44043</v>
          </cell>
          <cell r="G230">
            <v>97.41</v>
          </cell>
        </row>
        <row r="230">
          <cell r="I230">
            <v>942025</v>
          </cell>
          <cell r="J230">
            <v>639829</v>
          </cell>
          <cell r="K230">
            <v>620635</v>
          </cell>
          <cell r="L230">
            <v>6371.36844266502</v>
          </cell>
          <cell r="M230">
            <v>97</v>
          </cell>
          <cell r="N230" t="str">
            <v>0001513</v>
          </cell>
        </row>
        <row r="230">
          <cell r="P230" t="str">
            <v>住宅</v>
          </cell>
        </row>
        <row r="230">
          <cell r="R230" t="str">
            <v>有效</v>
          </cell>
          <cell r="S230" t="str">
            <v>已签约</v>
          </cell>
        </row>
        <row r="231">
          <cell r="C231" t="str">
            <v>6号楼1303</v>
          </cell>
          <cell r="D231" t="str">
            <v>6号楼</v>
          </cell>
          <cell r="E231" t="str">
            <v>邓艺,曾亚细</v>
          </cell>
          <cell r="F231">
            <v>44043</v>
          </cell>
          <cell r="G231">
            <v>109.31</v>
          </cell>
        </row>
        <row r="231">
          <cell r="I231">
            <v>1088634</v>
          </cell>
          <cell r="J231">
            <v>758266</v>
          </cell>
          <cell r="K231">
            <v>742948</v>
          </cell>
          <cell r="L231">
            <v>6796.70661421645</v>
          </cell>
          <cell r="M231">
            <v>97</v>
          </cell>
          <cell r="N231" t="str">
            <v>0001514</v>
          </cell>
        </row>
        <row r="231">
          <cell r="P231" t="str">
            <v>住宅</v>
          </cell>
        </row>
        <row r="231">
          <cell r="R231" t="str">
            <v>有效</v>
          </cell>
          <cell r="S231" t="str">
            <v>已签约</v>
          </cell>
        </row>
        <row r="232">
          <cell r="C232" t="str">
            <v>6号楼1604</v>
          </cell>
          <cell r="D232" t="str">
            <v>6号楼</v>
          </cell>
          <cell r="E232" t="str">
            <v>劳燕玲</v>
          </cell>
          <cell r="F232">
            <v>44044</v>
          </cell>
          <cell r="G232">
            <v>93.53</v>
          </cell>
        </row>
        <row r="232">
          <cell r="I232">
            <v>934852</v>
          </cell>
          <cell r="J232">
            <v>620826</v>
          </cell>
          <cell r="K232">
            <v>602201</v>
          </cell>
          <cell r="L232">
            <v>6438.58654977013</v>
          </cell>
          <cell r="M232">
            <v>97</v>
          </cell>
          <cell r="N232" t="str">
            <v>0001515</v>
          </cell>
        </row>
        <row r="232">
          <cell r="P232" t="str">
            <v>住宅</v>
          </cell>
        </row>
        <row r="232">
          <cell r="R232" t="str">
            <v>有效</v>
          </cell>
          <cell r="S232" t="str">
            <v>已签约</v>
          </cell>
        </row>
        <row r="233">
          <cell r="C233" t="str">
            <v>6号楼1503</v>
          </cell>
          <cell r="D233" t="str">
            <v>6号楼</v>
          </cell>
          <cell r="E233" t="str">
            <v>徐国仲</v>
          </cell>
          <cell r="F233">
            <v>44044</v>
          </cell>
          <cell r="G233">
            <v>109.31</v>
          </cell>
        </row>
        <row r="233">
          <cell r="I233">
            <v>1095755</v>
          </cell>
          <cell r="J233">
            <v>714019</v>
          </cell>
          <cell r="K233">
            <v>692598</v>
          </cell>
          <cell r="L233">
            <v>6336.09001921142</v>
          </cell>
          <cell r="M233">
            <v>97</v>
          </cell>
          <cell r="N233" t="str">
            <v>0001516</v>
          </cell>
        </row>
        <row r="233">
          <cell r="P233" t="str">
            <v>住宅</v>
          </cell>
        </row>
        <row r="233">
          <cell r="R233" t="str">
            <v>有效</v>
          </cell>
          <cell r="S233" t="str">
            <v>已签约</v>
          </cell>
        </row>
        <row r="234">
          <cell r="C234" t="str">
            <v>5号楼1201</v>
          </cell>
          <cell r="D234" t="str">
            <v>5号楼</v>
          </cell>
          <cell r="E234" t="str">
            <v>周小刚,李秋绸</v>
          </cell>
          <cell r="F234">
            <v>44045</v>
          </cell>
          <cell r="G234">
            <v>97.41</v>
          </cell>
        </row>
        <row r="234">
          <cell r="I234">
            <v>967410</v>
          </cell>
          <cell r="J234">
            <v>660336</v>
          </cell>
          <cell r="K234">
            <v>640526</v>
          </cell>
          <cell r="L234">
            <v>6575.56719022688</v>
          </cell>
          <cell r="M234">
            <v>97</v>
          </cell>
          <cell r="N234" t="str">
            <v>0001518</v>
          </cell>
        </row>
        <row r="234">
          <cell r="P234" t="str">
            <v>住宅</v>
          </cell>
        </row>
        <row r="234">
          <cell r="R234" t="str">
            <v>有效</v>
          </cell>
          <cell r="S234" t="str">
            <v>已签约</v>
          </cell>
        </row>
        <row r="235">
          <cell r="C235" t="str">
            <v>5号楼1202</v>
          </cell>
          <cell r="D235" t="str">
            <v>5号楼</v>
          </cell>
          <cell r="E235" t="str">
            <v>陈满光,苏玉娟</v>
          </cell>
          <cell r="F235">
            <v>44045</v>
          </cell>
          <cell r="G235">
            <v>97.41</v>
          </cell>
        </row>
        <row r="235">
          <cell r="I235">
            <v>1005489</v>
          </cell>
          <cell r="J235">
            <v>691098</v>
          </cell>
          <cell r="K235">
            <v>670365</v>
          </cell>
          <cell r="L235">
            <v>6881.8909762858</v>
          </cell>
          <cell r="M235">
            <v>97</v>
          </cell>
          <cell r="N235" t="str">
            <v>0001519</v>
          </cell>
        </row>
        <row r="235">
          <cell r="P235" t="str">
            <v>住宅</v>
          </cell>
        </row>
        <row r="235">
          <cell r="R235" t="str">
            <v>有效</v>
          </cell>
          <cell r="S235" t="str">
            <v>已签约</v>
          </cell>
        </row>
        <row r="236">
          <cell r="C236" t="str">
            <v>6号楼1504</v>
          </cell>
          <cell r="D236" t="str">
            <v>6号楼</v>
          </cell>
          <cell r="E236" t="str">
            <v>饶亚松</v>
          </cell>
          <cell r="F236">
            <v>44045</v>
          </cell>
          <cell r="G236">
            <v>93.53</v>
          </cell>
        </row>
        <row r="236">
          <cell r="I236">
            <v>928759</v>
          </cell>
          <cell r="J236">
            <v>579113</v>
          </cell>
          <cell r="K236">
            <v>561739</v>
          </cell>
          <cell r="L236">
            <v>6005.97669197049</v>
          </cell>
          <cell r="M236">
            <v>97</v>
          </cell>
          <cell r="N236" t="str">
            <v>0001520</v>
          </cell>
        </row>
        <row r="236">
          <cell r="P236" t="str">
            <v>住宅</v>
          </cell>
        </row>
        <row r="236">
          <cell r="R236" t="str">
            <v>有效</v>
          </cell>
          <cell r="S236" t="str">
            <v>已签约</v>
          </cell>
        </row>
        <row r="237">
          <cell r="C237" t="str">
            <v>4号楼1804</v>
          </cell>
          <cell r="D237" t="str">
            <v>4号楼</v>
          </cell>
          <cell r="E237" t="str">
            <v>杨路</v>
          </cell>
          <cell r="F237">
            <v>44045</v>
          </cell>
          <cell r="G237">
            <v>123.07</v>
          </cell>
        </row>
        <row r="237">
          <cell r="I237">
            <v>1145852</v>
          </cell>
          <cell r="J237">
            <v>804489</v>
          </cell>
          <cell r="K237">
            <v>764747</v>
          </cell>
          <cell r="L237">
            <v>6213.91890793857</v>
          </cell>
          <cell r="M237" t="str">
            <v>97*98</v>
          </cell>
          <cell r="N237" t="str">
            <v>0001522</v>
          </cell>
        </row>
        <row r="237">
          <cell r="P237" t="str">
            <v>住宅</v>
          </cell>
        </row>
        <row r="237">
          <cell r="R237" t="str">
            <v>有效</v>
          </cell>
          <cell r="S237" t="str">
            <v>已签约</v>
          </cell>
        </row>
        <row r="238">
          <cell r="C238" t="str">
            <v>3号楼502</v>
          </cell>
          <cell r="D238" t="str">
            <v>3号楼</v>
          </cell>
          <cell r="E238" t="str">
            <v>李志才,陈笑芳</v>
          </cell>
          <cell r="F238">
            <v>44045</v>
          </cell>
          <cell r="G238">
            <v>105.47</v>
          </cell>
        </row>
        <row r="238">
          <cell r="I238">
            <v>1006324</v>
          </cell>
          <cell r="J238">
            <v>677361</v>
          </cell>
          <cell r="K238">
            <v>657040</v>
          </cell>
          <cell r="L238">
            <v>6229.63875983692</v>
          </cell>
          <cell r="M238">
            <v>97</v>
          </cell>
          <cell r="N238" t="str">
            <v>0001523</v>
          </cell>
        </row>
        <row r="238">
          <cell r="P238" t="str">
            <v>住宅</v>
          </cell>
        </row>
        <row r="238">
          <cell r="R238" t="str">
            <v>有效</v>
          </cell>
          <cell r="S238" t="str">
            <v>已签约</v>
          </cell>
        </row>
        <row r="239">
          <cell r="C239" t="str">
            <v>5号楼902</v>
          </cell>
          <cell r="D239" t="str">
            <v>5号楼</v>
          </cell>
          <cell r="E239" t="str">
            <v>张兵</v>
          </cell>
          <cell r="F239">
            <v>44045</v>
          </cell>
          <cell r="G239">
            <v>97.41</v>
          </cell>
        </row>
        <row r="239">
          <cell r="I239">
            <v>986450</v>
          </cell>
          <cell r="J239">
            <v>675718</v>
          </cell>
          <cell r="K239">
            <v>655446</v>
          </cell>
          <cell r="L239">
            <v>6728.73421619957</v>
          </cell>
          <cell r="M239">
            <v>97</v>
          </cell>
          <cell r="N239" t="str">
            <v>0001524</v>
          </cell>
        </row>
        <row r="239">
          <cell r="P239" t="str">
            <v>住宅</v>
          </cell>
        </row>
        <row r="239">
          <cell r="R239" t="str">
            <v>有效</v>
          </cell>
          <cell r="S239" t="str">
            <v>已签约</v>
          </cell>
        </row>
        <row r="240">
          <cell r="C240" t="str">
            <v>5号楼406</v>
          </cell>
          <cell r="D240" t="str">
            <v>5号楼</v>
          </cell>
          <cell r="E240" t="str">
            <v>黄亚辉</v>
          </cell>
          <cell r="F240">
            <v>44045</v>
          </cell>
          <cell r="G240">
            <v>96.3</v>
          </cell>
        </row>
        <row r="240">
          <cell r="I240">
            <v>907904</v>
          </cell>
          <cell r="J240">
            <v>562265</v>
          </cell>
          <cell r="K240">
            <v>545397</v>
          </cell>
          <cell r="L240">
            <v>5663.52024922118</v>
          </cell>
          <cell r="M240">
            <v>97</v>
          </cell>
          <cell r="N240" t="str">
            <v>0001525</v>
          </cell>
        </row>
        <row r="240">
          <cell r="P240" t="str">
            <v>住宅</v>
          </cell>
        </row>
        <row r="240">
          <cell r="R240" t="str">
            <v>有效</v>
          </cell>
          <cell r="S240" t="str">
            <v>已签约</v>
          </cell>
        </row>
        <row r="241">
          <cell r="C241" t="str">
            <v>4号楼804</v>
          </cell>
          <cell r="D241" t="str">
            <v>4号楼</v>
          </cell>
          <cell r="E241" t="str">
            <v>陈雪英</v>
          </cell>
          <cell r="F241">
            <v>44046</v>
          </cell>
          <cell r="G241">
            <v>123.07</v>
          </cell>
        </row>
        <row r="241">
          <cell r="I241">
            <v>1120195</v>
          </cell>
          <cell r="J241">
            <v>783762</v>
          </cell>
          <cell r="K241">
            <v>745044</v>
          </cell>
          <cell r="L241">
            <v>6053.8230275453</v>
          </cell>
          <cell r="M241" t="str">
            <v>97*98</v>
          </cell>
          <cell r="N241" t="str">
            <v>0001526</v>
          </cell>
        </row>
        <row r="241">
          <cell r="P241" t="str">
            <v>住宅</v>
          </cell>
        </row>
        <row r="241">
          <cell r="R241" t="str">
            <v>有效</v>
          </cell>
          <cell r="S241" t="str">
            <v>已签约</v>
          </cell>
        </row>
        <row r="242">
          <cell r="C242" t="str">
            <v>5号楼506</v>
          </cell>
          <cell r="D242" t="str">
            <v>5号楼</v>
          </cell>
          <cell r="E242" t="str">
            <v>郭金飞,陈少芳</v>
          </cell>
          <cell r="F242">
            <v>44046</v>
          </cell>
          <cell r="G242">
            <v>96.3</v>
          </cell>
        </row>
        <row r="242">
          <cell r="I242">
            <v>920452</v>
          </cell>
          <cell r="J242">
            <v>572402</v>
          </cell>
          <cell r="K242">
            <v>555230</v>
          </cell>
          <cell r="L242">
            <v>5765.6282450675</v>
          </cell>
          <cell r="M242">
            <v>97</v>
          </cell>
          <cell r="N242" t="str">
            <v>0001528</v>
          </cell>
        </row>
        <row r="242">
          <cell r="P242" t="str">
            <v>住宅</v>
          </cell>
        </row>
        <row r="242">
          <cell r="R242" t="str">
            <v>有效</v>
          </cell>
          <cell r="S242" t="str">
            <v>已签约</v>
          </cell>
        </row>
        <row r="243">
          <cell r="C243" t="str">
            <v>5号楼606</v>
          </cell>
          <cell r="D243" t="str">
            <v>5号楼</v>
          </cell>
          <cell r="E243" t="str">
            <v>欧阳建伟,胡燕</v>
          </cell>
          <cell r="F243">
            <v>44046</v>
          </cell>
          <cell r="G243">
            <v>96.3</v>
          </cell>
        </row>
        <row r="243">
          <cell r="I243">
            <v>933000</v>
          </cell>
          <cell r="J243">
            <v>632539</v>
          </cell>
          <cell r="K243">
            <v>613563</v>
          </cell>
          <cell r="L243">
            <v>6371.3707165109</v>
          </cell>
          <cell r="M243">
            <v>97</v>
          </cell>
          <cell r="N243" t="str">
            <v>0001529</v>
          </cell>
        </row>
        <row r="243">
          <cell r="P243" t="str">
            <v>住宅</v>
          </cell>
        </row>
        <row r="243">
          <cell r="R243" t="str">
            <v>有效</v>
          </cell>
          <cell r="S243" t="str">
            <v>已签约</v>
          </cell>
        </row>
        <row r="244">
          <cell r="C244" t="str">
            <v>4号楼602</v>
          </cell>
          <cell r="D244" t="str">
            <v>4号楼</v>
          </cell>
          <cell r="E244" t="str">
            <v>李金连</v>
          </cell>
          <cell r="F244">
            <v>44046</v>
          </cell>
          <cell r="G244">
            <v>105.47</v>
          </cell>
        </row>
        <row r="244">
          <cell r="I244">
            <v>997940</v>
          </cell>
          <cell r="J244">
            <v>685000</v>
          </cell>
          <cell r="K244">
            <v>651161</v>
          </cell>
          <cell r="L244">
            <v>6173.897790841</v>
          </cell>
          <cell r="M244" t="str">
            <v>97*98</v>
          </cell>
          <cell r="N244" t="str">
            <v>0001531</v>
          </cell>
        </row>
        <row r="244">
          <cell r="P244" t="str">
            <v>住宅</v>
          </cell>
        </row>
        <row r="244">
          <cell r="R244" t="str">
            <v>有效</v>
          </cell>
          <cell r="S244" t="str">
            <v>已签约</v>
          </cell>
        </row>
        <row r="245">
          <cell r="C245" t="str">
            <v>6号楼1703</v>
          </cell>
          <cell r="D245" t="str">
            <v>6号楼</v>
          </cell>
          <cell r="E245" t="str">
            <v>覃庆维,陈雪玲</v>
          </cell>
          <cell r="F245">
            <v>44046</v>
          </cell>
          <cell r="G245">
            <v>109.31</v>
          </cell>
        </row>
        <row r="245">
          <cell r="I245">
            <v>1075815</v>
          </cell>
          <cell r="J245">
            <v>697910</v>
          </cell>
          <cell r="K245">
            <v>676973</v>
          </cell>
          <cell r="L245">
            <v>6193.14792791144</v>
          </cell>
          <cell r="M245">
            <v>97</v>
          </cell>
          <cell r="N245" t="str">
            <v>0001534</v>
          </cell>
        </row>
        <row r="245">
          <cell r="P245" t="str">
            <v>住宅</v>
          </cell>
        </row>
        <row r="245">
          <cell r="R245" t="str">
            <v>有效</v>
          </cell>
          <cell r="S245" t="str">
            <v>已签约</v>
          </cell>
        </row>
        <row r="246">
          <cell r="C246" t="str">
            <v>3号楼1302</v>
          </cell>
          <cell r="D246" t="str">
            <v>3号楼</v>
          </cell>
          <cell r="E246" t="str">
            <v>龙跃,林易晓</v>
          </cell>
          <cell r="F246">
            <v>44047</v>
          </cell>
          <cell r="G246">
            <v>105.47</v>
          </cell>
        </row>
        <row r="246">
          <cell r="I246">
            <v>1048926</v>
          </cell>
          <cell r="J246">
            <v>676188</v>
          </cell>
          <cell r="K246">
            <v>655903</v>
          </cell>
          <cell r="L246">
            <v>6218.85844315919</v>
          </cell>
          <cell r="M246">
            <v>97</v>
          </cell>
          <cell r="N246" t="str">
            <v>0001536</v>
          </cell>
        </row>
        <row r="246">
          <cell r="P246" t="str">
            <v>住宅</v>
          </cell>
        </row>
        <row r="246">
          <cell r="R246" t="str">
            <v>有效</v>
          </cell>
          <cell r="S246" t="str">
            <v>已签约</v>
          </cell>
        </row>
        <row r="247">
          <cell r="C247" t="str">
            <v>5号楼1504</v>
          </cell>
          <cell r="D247" t="str">
            <v>5号楼</v>
          </cell>
          <cell r="E247" t="str">
            <v>刘洁琼</v>
          </cell>
          <cell r="F247">
            <v>44047</v>
          </cell>
          <cell r="G247">
            <v>93.53</v>
          </cell>
        </row>
        <row r="247">
          <cell r="I247">
            <v>934852</v>
          </cell>
          <cell r="J247">
            <v>634035</v>
          </cell>
          <cell r="K247">
            <v>615014</v>
          </cell>
          <cell r="L247">
            <v>6575.58002779857</v>
          </cell>
          <cell r="M247">
            <v>97</v>
          </cell>
          <cell r="N247" t="str">
            <v>0001537</v>
          </cell>
        </row>
        <row r="247">
          <cell r="P247" t="str">
            <v>住宅</v>
          </cell>
        </row>
        <row r="247">
          <cell r="R247" t="str">
            <v>有效</v>
          </cell>
          <cell r="S247" t="str">
            <v>已签约</v>
          </cell>
        </row>
        <row r="248">
          <cell r="C248" t="str">
            <v>2号楼1004</v>
          </cell>
          <cell r="D248" t="str">
            <v>2号楼</v>
          </cell>
          <cell r="E248" t="str">
            <v>周汝珍</v>
          </cell>
          <cell r="F248">
            <v>44047</v>
          </cell>
          <cell r="G248">
            <v>123.21</v>
          </cell>
        </row>
        <row r="248">
          <cell r="I248">
            <v>1168017</v>
          </cell>
          <cell r="J248">
            <v>822395</v>
          </cell>
          <cell r="K248">
            <v>797723</v>
          </cell>
          <cell r="L248">
            <v>6474.49882314747</v>
          </cell>
          <cell r="M248">
            <v>97</v>
          </cell>
          <cell r="N248" t="str">
            <v>0001539</v>
          </cell>
        </row>
        <row r="248">
          <cell r="P248" t="str">
            <v>住宅</v>
          </cell>
        </row>
        <row r="248">
          <cell r="R248" t="str">
            <v>有效</v>
          </cell>
          <cell r="S248" t="str">
            <v>已签约</v>
          </cell>
        </row>
        <row r="249">
          <cell r="C249" t="str">
            <v>6号楼1001</v>
          </cell>
          <cell r="D249" t="str">
            <v>6号楼</v>
          </cell>
          <cell r="E249" t="str">
            <v>江国杰</v>
          </cell>
          <cell r="F249">
            <v>44047</v>
          </cell>
          <cell r="G249">
            <v>97.41</v>
          </cell>
        </row>
        <row r="249">
          <cell r="I249">
            <v>1005489</v>
          </cell>
          <cell r="J249">
            <v>691098</v>
          </cell>
          <cell r="K249">
            <v>670365</v>
          </cell>
          <cell r="L249">
            <v>6881.8909762858</v>
          </cell>
          <cell r="M249">
            <v>97</v>
          </cell>
          <cell r="N249" t="str">
            <v>0001540</v>
          </cell>
        </row>
        <row r="249">
          <cell r="P249" t="str">
            <v>住宅</v>
          </cell>
        </row>
        <row r="249">
          <cell r="R249" t="str">
            <v>有效</v>
          </cell>
          <cell r="S249" t="str">
            <v>已签约</v>
          </cell>
        </row>
        <row r="250">
          <cell r="C250" t="str">
            <v>6号楼802</v>
          </cell>
          <cell r="D250" t="str">
            <v>6号楼</v>
          </cell>
          <cell r="E250" t="str">
            <v>朱小容</v>
          </cell>
          <cell r="F250">
            <v>44047</v>
          </cell>
          <cell r="G250">
            <v>97.41</v>
          </cell>
        </row>
        <row r="250">
          <cell r="I250">
            <v>954718</v>
          </cell>
          <cell r="J250">
            <v>600083</v>
          </cell>
          <cell r="K250">
            <v>582081</v>
          </cell>
          <cell r="L250">
            <v>5975.57745611334</v>
          </cell>
          <cell r="M250">
            <v>97</v>
          </cell>
          <cell r="N250" t="str">
            <v>0001541</v>
          </cell>
        </row>
        <row r="250">
          <cell r="P250" t="str">
            <v>住宅</v>
          </cell>
        </row>
        <row r="250">
          <cell r="R250" t="str">
            <v>有效</v>
          </cell>
          <cell r="S250" t="str">
            <v>已签约</v>
          </cell>
        </row>
        <row r="251">
          <cell r="C251" t="str">
            <v>4号楼1401</v>
          </cell>
          <cell r="D251" t="str">
            <v>4号楼</v>
          </cell>
          <cell r="E251" t="str">
            <v>黄杏芳</v>
          </cell>
          <cell r="F251">
            <v>44048</v>
          </cell>
          <cell r="G251">
            <v>105.47</v>
          </cell>
        </row>
        <row r="251">
          <cell r="I251">
            <v>1011683</v>
          </cell>
          <cell r="J251">
            <v>696102</v>
          </cell>
          <cell r="K251">
            <v>661715</v>
          </cell>
          <cell r="L251">
            <v>6273.96416042477</v>
          </cell>
          <cell r="M251" t="str">
            <v>97*98</v>
          </cell>
          <cell r="N251" t="str">
            <v>0001542</v>
          </cell>
        </row>
        <row r="251">
          <cell r="P251" t="str">
            <v>住宅</v>
          </cell>
        </row>
        <row r="251">
          <cell r="R251" t="str">
            <v>有效</v>
          </cell>
          <cell r="S251" t="str">
            <v>已签约</v>
          </cell>
        </row>
        <row r="252">
          <cell r="C252" t="str">
            <v>6号楼1006</v>
          </cell>
          <cell r="D252" t="str">
            <v>6号楼</v>
          </cell>
          <cell r="E252" t="str">
            <v>刘慧婷</v>
          </cell>
          <cell r="F252">
            <v>44048</v>
          </cell>
          <cell r="G252">
            <v>96.3</v>
          </cell>
        </row>
        <row r="252">
          <cell r="I252">
            <v>970645</v>
          </cell>
          <cell r="J252">
            <v>662950</v>
          </cell>
          <cell r="K252">
            <v>643061</v>
          </cell>
          <cell r="L252">
            <v>6677.68431983385</v>
          </cell>
          <cell r="M252">
            <v>97</v>
          </cell>
          <cell r="N252" t="str">
            <v>0001543</v>
          </cell>
        </row>
        <row r="252">
          <cell r="P252" t="str">
            <v>住宅</v>
          </cell>
        </row>
        <row r="252">
          <cell r="R252" t="str">
            <v>有效</v>
          </cell>
          <cell r="S252" t="str">
            <v>已签约</v>
          </cell>
        </row>
        <row r="253">
          <cell r="C253" t="str">
            <v>5号楼1502</v>
          </cell>
          <cell r="D253" t="str">
            <v>5号楼</v>
          </cell>
          <cell r="E253" t="str">
            <v>冯桂妹</v>
          </cell>
          <cell r="F253">
            <v>44049</v>
          </cell>
          <cell r="G253">
            <v>97.41</v>
          </cell>
        </row>
        <row r="253">
          <cell r="I253">
            <v>1018181</v>
          </cell>
          <cell r="J253">
            <v>701351</v>
          </cell>
          <cell r="K253">
            <v>680311</v>
          </cell>
          <cell r="L253">
            <v>6983.99548300996</v>
          </cell>
          <cell r="M253">
            <v>97</v>
          </cell>
          <cell r="N253" t="str">
            <v>0001544</v>
          </cell>
        </row>
        <row r="253">
          <cell r="P253" t="str">
            <v>住宅</v>
          </cell>
        </row>
        <row r="253">
          <cell r="R253" t="str">
            <v>有效</v>
          </cell>
          <cell r="S253" t="str">
            <v>已签约</v>
          </cell>
        </row>
        <row r="254">
          <cell r="C254" t="str">
            <v>5号楼1603</v>
          </cell>
          <cell r="D254" t="str">
            <v>5号楼</v>
          </cell>
          <cell r="E254" t="str">
            <v>吴永兴,闵灵燕</v>
          </cell>
          <cell r="F254">
            <v>44050</v>
          </cell>
          <cell r="G254">
            <v>109.31</v>
          </cell>
        </row>
        <row r="254">
          <cell r="I254">
            <v>1088634</v>
          </cell>
          <cell r="J254">
            <v>758266</v>
          </cell>
          <cell r="K254">
            <v>735518</v>
          </cell>
          <cell r="L254">
            <v>6728.73479096149</v>
          </cell>
          <cell r="M254">
            <v>97</v>
          </cell>
          <cell r="N254" t="str">
            <v>0001546</v>
          </cell>
        </row>
        <row r="254">
          <cell r="P254" t="str">
            <v>住宅</v>
          </cell>
        </row>
        <row r="254">
          <cell r="R254" t="str">
            <v>有效</v>
          </cell>
          <cell r="S254" t="str">
            <v>已签约</v>
          </cell>
        </row>
        <row r="255">
          <cell r="C255" t="str">
            <v>6号楼1202</v>
          </cell>
          <cell r="D255" t="str">
            <v>6号楼</v>
          </cell>
          <cell r="E255" t="str">
            <v>马雪欣</v>
          </cell>
          <cell r="F255">
            <v>44050</v>
          </cell>
          <cell r="G255">
            <v>97.41</v>
          </cell>
        </row>
        <row r="255">
          <cell r="I255">
            <v>980103</v>
          </cell>
          <cell r="J255">
            <v>670590</v>
          </cell>
          <cell r="K255">
            <v>650473</v>
          </cell>
          <cell r="L255">
            <v>6677.68196283749</v>
          </cell>
          <cell r="M255">
            <v>97</v>
          </cell>
          <cell r="N255" t="str">
            <v>0001547</v>
          </cell>
        </row>
        <row r="255">
          <cell r="P255" t="str">
            <v>住宅</v>
          </cell>
        </row>
        <row r="255">
          <cell r="R255" t="str">
            <v>有效</v>
          </cell>
          <cell r="S255" t="str">
            <v>已签约</v>
          </cell>
        </row>
        <row r="256">
          <cell r="C256" t="str">
            <v>6号楼1405</v>
          </cell>
          <cell r="D256" t="str">
            <v>6号楼</v>
          </cell>
          <cell r="E256" t="str">
            <v>黄文局</v>
          </cell>
          <cell r="F256">
            <v>44050</v>
          </cell>
          <cell r="G256">
            <v>93.53</v>
          </cell>
        </row>
        <row r="256">
          <cell r="I256">
            <v>922665</v>
          </cell>
          <cell r="J256">
            <v>561186</v>
          </cell>
          <cell r="K256">
            <v>544350</v>
          </cell>
          <cell r="L256">
            <v>5820.05773548594</v>
          </cell>
          <cell r="M256">
            <v>97</v>
          </cell>
          <cell r="N256" t="str">
            <v>0001549</v>
          </cell>
        </row>
        <row r="256">
          <cell r="P256" t="str">
            <v>住宅</v>
          </cell>
        </row>
        <row r="256">
          <cell r="R256" t="str">
            <v>有效</v>
          </cell>
          <cell r="S256" t="str">
            <v>已签约</v>
          </cell>
        </row>
        <row r="257">
          <cell r="C257" t="str">
            <v>6号楼606</v>
          </cell>
          <cell r="D257" t="str">
            <v>6号楼</v>
          </cell>
          <cell r="E257" t="str">
            <v>毛托</v>
          </cell>
          <cell r="F257">
            <v>44051</v>
          </cell>
          <cell r="G257">
            <v>96.3</v>
          </cell>
        </row>
        <row r="257">
          <cell r="I257">
            <v>945548</v>
          </cell>
          <cell r="J257">
            <v>592675</v>
          </cell>
          <cell r="K257">
            <v>574895</v>
          </cell>
          <cell r="L257">
            <v>5969.83385254413</v>
          </cell>
          <cell r="M257">
            <v>97</v>
          </cell>
          <cell r="N257" t="str">
            <v>0001552</v>
          </cell>
        </row>
        <row r="257">
          <cell r="P257" t="str">
            <v>住宅</v>
          </cell>
        </row>
        <row r="257">
          <cell r="R257" t="str">
            <v>有效</v>
          </cell>
          <cell r="S257" t="str">
            <v>已签约</v>
          </cell>
        </row>
        <row r="258">
          <cell r="C258" t="str">
            <v>6号楼406</v>
          </cell>
          <cell r="D258" t="str">
            <v>6号楼</v>
          </cell>
          <cell r="E258" t="str">
            <v>梁丽仪</v>
          </cell>
          <cell r="F258">
            <v>44051</v>
          </cell>
          <cell r="G258">
            <v>96.3</v>
          </cell>
        </row>
        <row r="258">
          <cell r="I258">
            <v>920452</v>
          </cell>
          <cell r="J258">
            <v>622402</v>
          </cell>
          <cell r="K258">
            <v>603730</v>
          </cell>
          <cell r="L258">
            <v>6269.26272066459</v>
          </cell>
          <cell r="M258">
            <v>97</v>
          </cell>
          <cell r="N258" t="str">
            <v>0001553</v>
          </cell>
        </row>
        <row r="258">
          <cell r="P258" t="str">
            <v>住宅</v>
          </cell>
        </row>
        <row r="258">
          <cell r="R258" t="str">
            <v>有效</v>
          </cell>
          <cell r="S258" t="str">
            <v>已签约</v>
          </cell>
        </row>
        <row r="259">
          <cell r="C259" t="str">
            <v>5号楼806</v>
          </cell>
          <cell r="D259" t="str">
            <v>5号楼</v>
          </cell>
          <cell r="E259" t="str">
            <v>朱敏倩,潘灿彬</v>
          </cell>
          <cell r="F259">
            <v>44052</v>
          </cell>
          <cell r="G259">
            <v>96.3</v>
          </cell>
        </row>
        <row r="259">
          <cell r="I259">
            <v>945548</v>
          </cell>
          <cell r="J259">
            <v>642675</v>
          </cell>
          <cell r="K259">
            <v>623395</v>
          </cell>
          <cell r="L259">
            <v>6473.46832814123</v>
          </cell>
          <cell r="M259">
            <v>97</v>
          </cell>
          <cell r="N259" t="str">
            <v>0001554</v>
          </cell>
        </row>
        <row r="259">
          <cell r="P259" t="str">
            <v>住宅</v>
          </cell>
        </row>
        <row r="259">
          <cell r="R259" t="str">
            <v>有效</v>
          </cell>
          <cell r="S259" t="str">
            <v>已签约</v>
          </cell>
        </row>
        <row r="260">
          <cell r="C260" t="str">
            <v>3号楼703</v>
          </cell>
          <cell r="D260" t="str">
            <v>3号楼</v>
          </cell>
          <cell r="E260" t="str">
            <v>谭房娣,严炜煊</v>
          </cell>
          <cell r="F260">
            <v>44052</v>
          </cell>
          <cell r="G260">
            <v>121.75</v>
          </cell>
        </row>
        <row r="260">
          <cell r="I260">
            <v>1128984</v>
          </cell>
          <cell r="J260">
            <v>790862</v>
          </cell>
          <cell r="K260">
            <v>767137</v>
          </cell>
          <cell r="L260">
            <v>6300.91991786448</v>
          </cell>
          <cell r="M260">
            <v>97</v>
          </cell>
          <cell r="N260" t="str">
            <v>0001557</v>
          </cell>
        </row>
        <row r="260">
          <cell r="P260" t="str">
            <v>住宅</v>
          </cell>
        </row>
        <row r="260">
          <cell r="R260" t="str">
            <v>有效</v>
          </cell>
          <cell r="S260" t="str">
            <v>已签约</v>
          </cell>
        </row>
        <row r="261">
          <cell r="C261" t="str">
            <v>3号楼1002</v>
          </cell>
          <cell r="D261" t="str">
            <v>3号楼</v>
          </cell>
          <cell r="E261" t="str">
            <v>蔡理平,凌桃花</v>
          </cell>
          <cell r="F261">
            <v>44052</v>
          </cell>
          <cell r="G261">
            <v>105.47</v>
          </cell>
        </row>
        <row r="261">
          <cell r="I261">
            <v>1026938</v>
          </cell>
          <cell r="J261">
            <v>658426</v>
          </cell>
          <cell r="K261">
            <v>638673</v>
          </cell>
          <cell r="L261">
            <v>6055.49445339907</v>
          </cell>
          <cell r="M261">
            <v>97</v>
          </cell>
          <cell r="N261" t="str">
            <v>0001559</v>
          </cell>
        </row>
        <row r="261">
          <cell r="P261" t="str">
            <v>住宅</v>
          </cell>
        </row>
        <row r="261">
          <cell r="R261" t="str">
            <v>有效</v>
          </cell>
          <cell r="S261" t="str">
            <v>已签约</v>
          </cell>
        </row>
        <row r="262">
          <cell r="C262" t="str">
            <v>6号楼206</v>
          </cell>
          <cell r="D262" t="str">
            <v>6号楼</v>
          </cell>
          <cell r="E262" t="str">
            <v>邱彩龙</v>
          </cell>
          <cell r="F262">
            <v>44052</v>
          </cell>
          <cell r="G262">
            <v>96.3</v>
          </cell>
        </row>
        <row r="262">
          <cell r="I262">
            <v>895356</v>
          </cell>
          <cell r="J262">
            <v>602128</v>
          </cell>
          <cell r="K262">
            <v>584065</v>
          </cell>
          <cell r="L262">
            <v>6065.05711318795</v>
          </cell>
          <cell r="M262">
            <v>97</v>
          </cell>
          <cell r="N262" t="str">
            <v>0001560</v>
          </cell>
        </row>
        <row r="262">
          <cell r="P262" t="str">
            <v>住宅</v>
          </cell>
        </row>
        <row r="262">
          <cell r="R262" t="str">
            <v>有效</v>
          </cell>
          <cell r="S262" t="str">
            <v>已签约</v>
          </cell>
        </row>
        <row r="263">
          <cell r="C263" t="str">
            <v>5号楼602</v>
          </cell>
          <cell r="D263" t="str">
            <v>5号楼</v>
          </cell>
          <cell r="E263" t="str">
            <v>黄沛兰,叶权</v>
          </cell>
          <cell r="F263">
            <v>44052</v>
          </cell>
          <cell r="G263">
            <v>97.41</v>
          </cell>
        </row>
        <row r="263">
          <cell r="I263">
            <v>967410</v>
          </cell>
          <cell r="J263">
            <v>660336</v>
          </cell>
          <cell r="K263">
            <v>640526</v>
          </cell>
          <cell r="L263">
            <v>6575.56719022688</v>
          </cell>
          <cell r="M263">
            <v>97</v>
          </cell>
          <cell r="N263" t="str">
            <v>0001561</v>
          </cell>
        </row>
        <row r="263">
          <cell r="P263" t="str">
            <v>住宅</v>
          </cell>
        </row>
        <row r="263">
          <cell r="R263" t="str">
            <v>有效</v>
          </cell>
          <cell r="S263" t="str">
            <v>已签约</v>
          </cell>
        </row>
        <row r="264">
          <cell r="C264" t="str">
            <v>6号楼1505</v>
          </cell>
          <cell r="D264" t="str">
            <v>6号楼</v>
          </cell>
          <cell r="E264" t="str">
            <v>李志文,叶碧霞</v>
          </cell>
          <cell r="F264">
            <v>44053</v>
          </cell>
          <cell r="G264">
            <v>93.53</v>
          </cell>
        </row>
        <row r="264">
          <cell r="I264">
            <v>947039</v>
          </cell>
          <cell r="J264">
            <v>643880</v>
          </cell>
          <cell r="K264">
            <v>624564</v>
          </cell>
          <cell r="L264">
            <v>6677.68630385972</v>
          </cell>
          <cell r="M264">
            <v>97</v>
          </cell>
          <cell r="N264" t="str">
            <v>0001562</v>
          </cell>
        </row>
        <row r="264">
          <cell r="P264" t="str">
            <v>住宅</v>
          </cell>
        </row>
        <row r="264">
          <cell r="R264" t="str">
            <v>有效</v>
          </cell>
          <cell r="S264" t="str">
            <v>已签约</v>
          </cell>
        </row>
        <row r="265">
          <cell r="C265" t="str">
            <v>5号楼702</v>
          </cell>
          <cell r="D265" t="str">
            <v>5号楼</v>
          </cell>
          <cell r="E265" t="str">
            <v>冯杰玲</v>
          </cell>
          <cell r="F265">
            <v>44053</v>
          </cell>
          <cell r="G265">
            <v>97.41</v>
          </cell>
        </row>
        <row r="265">
          <cell r="I265">
            <v>973757</v>
          </cell>
          <cell r="J265">
            <v>665464</v>
          </cell>
          <cell r="K265">
            <v>645500</v>
          </cell>
          <cell r="L265">
            <v>6626.62970947541</v>
          </cell>
          <cell r="M265">
            <v>97</v>
          </cell>
          <cell r="N265" t="str">
            <v>0001563</v>
          </cell>
        </row>
        <row r="265">
          <cell r="P265" t="str">
            <v>住宅</v>
          </cell>
        </row>
        <row r="265">
          <cell r="R265" t="str">
            <v>有效</v>
          </cell>
          <cell r="S265" t="str">
            <v>已签约</v>
          </cell>
        </row>
        <row r="266">
          <cell r="C266" t="str">
            <v>6号楼1602</v>
          </cell>
          <cell r="D266" t="str">
            <v>6号楼</v>
          </cell>
          <cell r="E266" t="str">
            <v>池君喆</v>
          </cell>
          <cell r="F266">
            <v>44053</v>
          </cell>
          <cell r="G266">
            <v>97.41</v>
          </cell>
        </row>
        <row r="266">
          <cell r="I266">
            <v>999143</v>
          </cell>
          <cell r="J266">
            <v>685972</v>
          </cell>
          <cell r="K266">
            <v>665393</v>
          </cell>
          <cell r="L266">
            <v>6830.84898881018</v>
          </cell>
          <cell r="M266">
            <v>97</v>
          </cell>
          <cell r="N266" t="str">
            <v>0001564</v>
          </cell>
        </row>
        <row r="266">
          <cell r="P266" t="str">
            <v>住宅</v>
          </cell>
        </row>
        <row r="266">
          <cell r="R266" t="str">
            <v>有效</v>
          </cell>
          <cell r="S266" t="str">
            <v>已签约</v>
          </cell>
        </row>
        <row r="267">
          <cell r="C267" t="str">
            <v>6号楼401</v>
          </cell>
          <cell r="D267" t="str">
            <v>6号楼</v>
          </cell>
          <cell r="E267" t="str">
            <v>张敏豪,朱卫梅</v>
          </cell>
          <cell r="F267">
            <v>44054</v>
          </cell>
          <cell r="G267">
            <v>97.41</v>
          </cell>
        </row>
        <row r="267">
          <cell r="I267">
            <v>954718</v>
          </cell>
          <cell r="J267">
            <v>650083</v>
          </cell>
          <cell r="K267">
            <v>630581</v>
          </cell>
          <cell r="L267">
            <v>6473.47294938918</v>
          </cell>
          <cell r="M267">
            <v>97</v>
          </cell>
          <cell r="N267" t="str">
            <v>0001565</v>
          </cell>
        </row>
        <row r="267">
          <cell r="P267" t="str">
            <v>住宅</v>
          </cell>
        </row>
        <row r="267">
          <cell r="R267" t="str">
            <v>有效</v>
          </cell>
          <cell r="S267" t="str">
            <v>已签约</v>
          </cell>
        </row>
        <row r="268">
          <cell r="C268" t="str">
            <v>5号楼1306</v>
          </cell>
          <cell r="D268" t="str">
            <v>5号楼</v>
          </cell>
          <cell r="E268" t="str">
            <v>黎嘉莹,黄彦威</v>
          </cell>
          <cell r="F268">
            <v>44054</v>
          </cell>
          <cell r="G268">
            <v>96.3</v>
          </cell>
        </row>
        <row r="268">
          <cell r="I268">
            <v>976919</v>
          </cell>
          <cell r="J268">
            <v>668018</v>
          </cell>
          <cell r="K268">
            <v>647978</v>
          </cell>
          <cell r="L268">
            <v>6728.74350986501</v>
          </cell>
          <cell r="M268">
            <v>97</v>
          </cell>
          <cell r="N268" t="str">
            <v>0001566</v>
          </cell>
        </row>
        <row r="268">
          <cell r="P268" t="str">
            <v>住宅</v>
          </cell>
        </row>
        <row r="268">
          <cell r="R268" t="str">
            <v>有效</v>
          </cell>
          <cell r="S268" t="str">
            <v>已签约</v>
          </cell>
        </row>
        <row r="269">
          <cell r="C269" t="str">
            <v>5号楼1705</v>
          </cell>
          <cell r="D269" t="str">
            <v>5号楼</v>
          </cell>
          <cell r="E269" t="str">
            <v>谭娟萍</v>
          </cell>
          <cell r="F269">
            <v>44054</v>
          </cell>
          <cell r="G269">
            <v>93.53</v>
          </cell>
        </row>
        <row r="269">
          <cell r="I269">
            <v>893416</v>
          </cell>
          <cell r="J269">
            <v>550561</v>
          </cell>
          <cell r="K269">
            <v>534044</v>
          </cell>
          <cell r="L269">
            <v>5709.86849139314</v>
          </cell>
          <cell r="M269">
            <v>97</v>
          </cell>
          <cell r="N269" t="str">
            <v>0001567</v>
          </cell>
        </row>
        <row r="269">
          <cell r="P269" t="str">
            <v>住宅</v>
          </cell>
        </row>
        <row r="269">
          <cell r="R269" t="str">
            <v>有效</v>
          </cell>
          <cell r="S269" t="str">
            <v>已签约</v>
          </cell>
        </row>
        <row r="270">
          <cell r="C270" t="str">
            <v>1号楼904</v>
          </cell>
          <cell r="D270" t="str">
            <v>1号楼</v>
          </cell>
          <cell r="E270" t="str">
            <v>温百戈,温福新</v>
          </cell>
          <cell r="F270">
            <v>44054</v>
          </cell>
          <cell r="G270">
            <v>123.64</v>
          </cell>
        </row>
        <row r="270">
          <cell r="I270">
            <v>1178335</v>
          </cell>
          <cell r="J270">
            <v>830730</v>
          </cell>
          <cell r="K270">
            <v>805808</v>
          </cell>
          <cell r="L270">
            <v>6517.37301844063</v>
          </cell>
          <cell r="M270">
            <v>97</v>
          </cell>
          <cell r="N270" t="str">
            <v>0001568</v>
          </cell>
        </row>
        <row r="270">
          <cell r="P270" t="str">
            <v>住宅</v>
          </cell>
        </row>
        <row r="270">
          <cell r="R270" t="str">
            <v>有效</v>
          </cell>
          <cell r="S270" t="str">
            <v>已签约</v>
          </cell>
        </row>
        <row r="271">
          <cell r="C271" t="str">
            <v>4号楼503</v>
          </cell>
          <cell r="D271" t="str">
            <v>4号楼</v>
          </cell>
          <cell r="E271" t="str">
            <v>陈寿光,刘东婷</v>
          </cell>
          <cell r="F271">
            <v>44054</v>
          </cell>
          <cell r="G271">
            <v>121.75</v>
          </cell>
        </row>
        <row r="271">
          <cell r="I271">
            <v>1122480</v>
          </cell>
          <cell r="J271">
            <v>735608</v>
          </cell>
          <cell r="K271">
            <v>699269</v>
          </cell>
          <cell r="L271">
            <v>5743.48254620123</v>
          </cell>
          <cell r="M271" t="str">
            <v>97*98</v>
          </cell>
          <cell r="N271" t="str">
            <v>0001571</v>
          </cell>
        </row>
        <row r="271">
          <cell r="P271" t="str">
            <v>住宅</v>
          </cell>
        </row>
        <row r="271">
          <cell r="R271" t="str">
            <v>有效</v>
          </cell>
          <cell r="S271" t="str">
            <v>已签约</v>
          </cell>
        </row>
        <row r="272">
          <cell r="C272" t="str">
            <v>6号楼301</v>
          </cell>
          <cell r="D272" t="str">
            <v>6号楼</v>
          </cell>
          <cell r="E272" t="str">
            <v>冯瑜嘉</v>
          </cell>
          <cell r="F272">
            <v>44055</v>
          </cell>
          <cell r="G272">
            <v>97.41</v>
          </cell>
        </row>
        <row r="272">
          <cell r="I272">
            <v>954718</v>
          </cell>
          <cell r="J272">
            <v>600083</v>
          </cell>
          <cell r="K272">
            <v>582081</v>
          </cell>
          <cell r="L272">
            <v>5975.57745611334</v>
          </cell>
          <cell r="M272">
            <v>97</v>
          </cell>
          <cell r="N272" t="str">
            <v>0001573</v>
          </cell>
        </row>
        <row r="272">
          <cell r="P272" t="str">
            <v>住宅</v>
          </cell>
        </row>
        <row r="272">
          <cell r="R272" t="str">
            <v>有效</v>
          </cell>
          <cell r="S272" t="str">
            <v>已签约</v>
          </cell>
        </row>
        <row r="273">
          <cell r="C273" t="str">
            <v>5号楼1006</v>
          </cell>
          <cell r="D273" t="str">
            <v>5号楼</v>
          </cell>
          <cell r="E273" t="str">
            <v>王燎原</v>
          </cell>
          <cell r="F273">
            <v>44056</v>
          </cell>
          <cell r="G273">
            <v>96.3</v>
          </cell>
        </row>
        <row r="273">
          <cell r="I273">
            <v>958096</v>
          </cell>
          <cell r="J273">
            <v>652812</v>
          </cell>
          <cell r="K273">
            <v>633228</v>
          </cell>
          <cell r="L273">
            <v>6575.57632398754</v>
          </cell>
          <cell r="M273">
            <v>97</v>
          </cell>
          <cell r="N273" t="str">
            <v>0001346</v>
          </cell>
        </row>
        <row r="273">
          <cell r="P273" t="str">
            <v>住宅</v>
          </cell>
        </row>
        <row r="273">
          <cell r="R273" t="str">
            <v>有效</v>
          </cell>
          <cell r="S273" t="str">
            <v>已签约</v>
          </cell>
        </row>
        <row r="274">
          <cell r="C274" t="str">
            <v>6号楼103</v>
          </cell>
          <cell r="D274" t="str">
            <v>6号楼</v>
          </cell>
          <cell r="E274" t="str">
            <v>李四妹,熊用贤</v>
          </cell>
          <cell r="F274">
            <v>44056</v>
          </cell>
          <cell r="G274">
            <v>109.03</v>
          </cell>
        </row>
        <row r="274">
          <cell r="I274">
            <v>1022299</v>
          </cell>
          <cell r="J274">
            <v>704678</v>
          </cell>
          <cell r="K274">
            <v>683538</v>
          </cell>
          <cell r="L274">
            <v>6269.26533981473</v>
          </cell>
          <cell r="M274">
            <v>97</v>
          </cell>
          <cell r="N274" t="str">
            <v>0001347</v>
          </cell>
        </row>
        <row r="274">
          <cell r="P274" t="str">
            <v>住宅</v>
          </cell>
        </row>
        <row r="274">
          <cell r="R274" t="str">
            <v>有效</v>
          </cell>
          <cell r="S274" t="str">
            <v>已签约</v>
          </cell>
        </row>
        <row r="275">
          <cell r="C275" t="str">
            <v>6号楼1603</v>
          </cell>
          <cell r="D275" t="str">
            <v>6号楼</v>
          </cell>
          <cell r="E275" t="str">
            <v>叶美华</v>
          </cell>
          <cell r="F275">
            <v>44057</v>
          </cell>
          <cell r="G275">
            <v>109.31</v>
          </cell>
        </row>
        <row r="275">
          <cell r="I275">
            <v>1102878</v>
          </cell>
          <cell r="J275">
            <v>719773</v>
          </cell>
          <cell r="K275">
            <v>698180</v>
          </cell>
          <cell r="L275">
            <v>6387.15579544415</v>
          </cell>
          <cell r="M275">
            <v>97</v>
          </cell>
          <cell r="N275" t="str">
            <v>0001348</v>
          </cell>
        </row>
        <row r="275">
          <cell r="P275" t="str">
            <v>住宅</v>
          </cell>
        </row>
        <row r="275">
          <cell r="R275" t="str">
            <v>有效</v>
          </cell>
          <cell r="S275" t="str">
            <v>已签约</v>
          </cell>
        </row>
        <row r="276">
          <cell r="C276" t="str">
            <v>5号楼306</v>
          </cell>
          <cell r="D276" t="str">
            <v>5号楼</v>
          </cell>
          <cell r="E276" t="str">
            <v>唐春兰</v>
          </cell>
          <cell r="F276">
            <v>44057</v>
          </cell>
          <cell r="G276">
            <v>96.3</v>
          </cell>
        </row>
        <row r="276">
          <cell r="I276">
            <v>907904</v>
          </cell>
          <cell r="J276">
            <v>562265</v>
          </cell>
          <cell r="K276">
            <v>545397</v>
          </cell>
          <cell r="L276">
            <v>5663.52024922118</v>
          </cell>
          <cell r="M276">
            <v>97</v>
          </cell>
          <cell r="N276" t="str">
            <v>0001575</v>
          </cell>
        </row>
        <row r="276">
          <cell r="P276" t="str">
            <v>住宅</v>
          </cell>
        </row>
        <row r="276">
          <cell r="R276" t="str">
            <v>有效</v>
          </cell>
          <cell r="S276" t="str">
            <v>已签约</v>
          </cell>
        </row>
        <row r="277">
          <cell r="C277" t="str">
            <v>5号楼1601</v>
          </cell>
          <cell r="D277" t="str">
            <v>5号楼</v>
          </cell>
          <cell r="E277" t="str">
            <v>陈焯华,尹玉婷</v>
          </cell>
          <cell r="F277">
            <v>44058</v>
          </cell>
          <cell r="G277">
            <v>97.41</v>
          </cell>
        </row>
        <row r="277">
          <cell r="I277">
            <v>986450</v>
          </cell>
          <cell r="J277">
            <v>625718</v>
          </cell>
          <cell r="K277">
            <v>606946</v>
          </cell>
          <cell r="L277">
            <v>6230.83872292373</v>
          </cell>
          <cell r="M277">
            <v>97</v>
          </cell>
          <cell r="N277" t="str">
            <v>0001578</v>
          </cell>
        </row>
        <row r="277">
          <cell r="P277" t="str">
            <v>住宅</v>
          </cell>
        </row>
        <row r="277">
          <cell r="R277" t="str">
            <v>有效</v>
          </cell>
          <cell r="S277" t="str">
            <v>已签约</v>
          </cell>
        </row>
        <row r="278">
          <cell r="C278" t="str">
            <v>5号楼1106</v>
          </cell>
          <cell r="D278" t="str">
            <v>5号楼</v>
          </cell>
          <cell r="E278" t="str">
            <v>向艳花</v>
          </cell>
          <cell r="F278">
            <v>44058</v>
          </cell>
          <cell r="G278">
            <v>96.3</v>
          </cell>
        </row>
        <row r="278">
          <cell r="I278">
            <v>964370</v>
          </cell>
          <cell r="J278">
            <v>657881</v>
          </cell>
          <cell r="K278">
            <v>625381</v>
          </cell>
          <cell r="L278">
            <v>6494.09138110073</v>
          </cell>
          <cell r="M278" t="str">
            <v>97*98</v>
          </cell>
          <cell r="N278" t="str">
            <v>0001580</v>
          </cell>
        </row>
        <row r="278">
          <cell r="P278" t="str">
            <v>住宅</v>
          </cell>
        </row>
        <row r="278">
          <cell r="R278" t="str">
            <v>有效</v>
          </cell>
          <cell r="S278" t="str">
            <v>已签约</v>
          </cell>
        </row>
        <row r="279">
          <cell r="C279" t="str">
            <v>5号楼1402</v>
          </cell>
          <cell r="D279" t="str">
            <v>5号楼</v>
          </cell>
          <cell r="E279" t="str">
            <v>李玉娟</v>
          </cell>
          <cell r="F279">
            <v>44058</v>
          </cell>
          <cell r="G279">
            <v>97.41</v>
          </cell>
        </row>
        <row r="279">
          <cell r="I279">
            <v>992796</v>
          </cell>
          <cell r="J279">
            <v>680844</v>
          </cell>
          <cell r="K279">
            <v>647211</v>
          </cell>
          <cell r="L279">
            <v>6644.19464120727</v>
          </cell>
          <cell r="M279" t="str">
            <v>97*98</v>
          </cell>
          <cell r="N279" t="str">
            <v>0001583</v>
          </cell>
        </row>
        <row r="279">
          <cell r="P279" t="str">
            <v>住宅</v>
          </cell>
        </row>
        <row r="279">
          <cell r="R279" t="str">
            <v>有效</v>
          </cell>
          <cell r="S279" t="str">
            <v>已签约</v>
          </cell>
        </row>
        <row r="280">
          <cell r="C280" t="str">
            <v>8号楼1101</v>
          </cell>
          <cell r="D280" t="str">
            <v>8号楼</v>
          </cell>
          <cell r="E280" t="str">
            <v>黎海娣</v>
          </cell>
          <cell r="F280">
            <v>44058</v>
          </cell>
          <cell r="G280">
            <v>105.46</v>
          </cell>
        </row>
        <row r="280">
          <cell r="I280">
            <v>1062583</v>
          </cell>
          <cell r="J280">
            <v>737221</v>
          </cell>
          <cell r="K280">
            <v>715104</v>
          </cell>
          <cell r="L280">
            <v>6780.80788924711</v>
          </cell>
          <cell r="M280">
            <v>97</v>
          </cell>
          <cell r="N280" t="str">
            <v>0001584</v>
          </cell>
        </row>
        <row r="280">
          <cell r="P280" t="str">
            <v>住宅</v>
          </cell>
        </row>
        <row r="280">
          <cell r="R280" t="str">
            <v>有效</v>
          </cell>
          <cell r="S280" t="str">
            <v>已签约</v>
          </cell>
        </row>
        <row r="281">
          <cell r="C281" t="str">
            <v>8号楼1001</v>
          </cell>
          <cell r="D281" t="str">
            <v>8号楼</v>
          </cell>
          <cell r="E281" t="str">
            <v>温方英</v>
          </cell>
          <cell r="F281">
            <v>44058</v>
          </cell>
          <cell r="G281">
            <v>105.46</v>
          </cell>
        </row>
        <row r="281">
          <cell r="I281">
            <v>1055712</v>
          </cell>
          <cell r="J281">
            <v>731670</v>
          </cell>
          <cell r="K281">
            <v>694934</v>
          </cell>
          <cell r="L281">
            <v>6589.55054048929</v>
          </cell>
          <cell r="M281">
            <v>97</v>
          </cell>
          <cell r="N281" t="str">
            <v>0001585</v>
          </cell>
        </row>
        <row r="281">
          <cell r="P281" t="str">
            <v>住宅</v>
          </cell>
        </row>
        <row r="281">
          <cell r="R281" t="str">
            <v>有效</v>
          </cell>
          <cell r="S281" t="str">
            <v>已签约</v>
          </cell>
        </row>
        <row r="282">
          <cell r="C282" t="str">
            <v>8号楼701</v>
          </cell>
          <cell r="D282" t="str">
            <v>8号楼</v>
          </cell>
          <cell r="E282" t="str">
            <v>朱水清,谭金兰</v>
          </cell>
          <cell r="F282">
            <v>44058</v>
          </cell>
          <cell r="G282">
            <v>105.46</v>
          </cell>
        </row>
        <row r="282">
          <cell r="I282">
            <v>1035100</v>
          </cell>
          <cell r="J282">
            <v>665019</v>
          </cell>
          <cell r="K282">
            <v>645069</v>
          </cell>
          <cell r="L282">
            <v>6116.71723876351</v>
          </cell>
          <cell r="M282">
            <v>97</v>
          </cell>
          <cell r="N282" t="str">
            <v>0001587</v>
          </cell>
        </row>
        <row r="282">
          <cell r="P282" t="str">
            <v>住宅</v>
          </cell>
        </row>
        <row r="282">
          <cell r="R282" t="str">
            <v>有效</v>
          </cell>
          <cell r="S282" t="str">
            <v>已签约</v>
          </cell>
        </row>
        <row r="283">
          <cell r="C283" t="str">
            <v>5号楼1501</v>
          </cell>
          <cell r="D283" t="str">
            <v>5号楼</v>
          </cell>
          <cell r="E283" t="str">
            <v>江金池</v>
          </cell>
          <cell r="F283">
            <v>44058</v>
          </cell>
          <cell r="G283">
            <v>97.41</v>
          </cell>
        </row>
        <row r="283">
          <cell r="I283">
            <v>980103</v>
          </cell>
          <cell r="J283">
            <v>656620</v>
          </cell>
          <cell r="K283">
            <v>624183</v>
          </cell>
          <cell r="L283">
            <v>6407.79180782261</v>
          </cell>
          <cell r="M283" t="str">
            <v>97*98</v>
          </cell>
          <cell r="N283" t="str">
            <v>0001588</v>
          </cell>
        </row>
        <row r="283">
          <cell r="P283" t="str">
            <v>住宅</v>
          </cell>
        </row>
        <row r="283">
          <cell r="R283" t="str">
            <v>有效</v>
          </cell>
          <cell r="S283" t="str">
            <v>已签约</v>
          </cell>
        </row>
        <row r="284">
          <cell r="C284" t="str">
            <v>8号楼1201</v>
          </cell>
          <cell r="D284" t="str">
            <v>8号楼</v>
          </cell>
          <cell r="E284" t="str">
            <v>梁丽芬</v>
          </cell>
          <cell r="F284">
            <v>44059</v>
          </cell>
          <cell r="G284">
            <v>105.46</v>
          </cell>
        </row>
        <row r="284">
          <cell r="I284">
            <v>1069454</v>
          </cell>
          <cell r="J284">
            <v>727297</v>
          </cell>
          <cell r="K284">
            <v>705478</v>
          </cell>
          <cell r="L284">
            <v>6689.53157595297</v>
          </cell>
          <cell r="M284">
            <v>97</v>
          </cell>
          <cell r="N284" t="str">
            <v>0001601</v>
          </cell>
          <cell r="O284" t="str">
            <v>开彩</v>
          </cell>
          <cell r="P284" t="str">
            <v>住宅</v>
          </cell>
        </row>
        <row r="284">
          <cell r="R284" t="str">
            <v>有效</v>
          </cell>
          <cell r="S284" t="str">
            <v>已签约</v>
          </cell>
        </row>
        <row r="285">
          <cell r="C285" t="str">
            <v>8号楼803</v>
          </cell>
          <cell r="D285" t="str">
            <v>8号楼</v>
          </cell>
          <cell r="E285" t="str">
            <v>何国锦,陈成梅</v>
          </cell>
          <cell r="F285">
            <v>44059</v>
          </cell>
          <cell r="G285">
            <v>121.77</v>
          </cell>
        </row>
        <row r="285">
          <cell r="I285">
            <v>1095031</v>
          </cell>
          <cell r="J285">
            <v>763434</v>
          </cell>
          <cell r="K285">
            <v>740531</v>
          </cell>
          <cell r="L285">
            <v>6081.39114724481</v>
          </cell>
          <cell r="M285">
            <v>97</v>
          </cell>
          <cell r="N285" t="str">
            <v>0001591</v>
          </cell>
        </row>
        <row r="285">
          <cell r="P285" t="str">
            <v>住宅</v>
          </cell>
        </row>
        <row r="285">
          <cell r="R285" t="str">
            <v>有效</v>
          </cell>
          <cell r="S285" t="str">
            <v>已签约</v>
          </cell>
        </row>
        <row r="286">
          <cell r="C286" t="str">
            <v>8号楼103</v>
          </cell>
          <cell r="D286" t="str">
            <v>8号楼</v>
          </cell>
          <cell r="E286" t="str">
            <v>李冰玉</v>
          </cell>
          <cell r="F286">
            <v>44059</v>
          </cell>
          <cell r="G286">
            <v>123.1</v>
          </cell>
        </row>
        <row r="286">
          <cell r="I286">
            <v>1065253</v>
          </cell>
          <cell r="J286">
            <v>739378</v>
          </cell>
          <cell r="K286">
            <v>717197</v>
          </cell>
          <cell r="L286">
            <v>5826.13322502031</v>
          </cell>
          <cell r="M286">
            <v>97</v>
          </cell>
          <cell r="N286" t="str">
            <v>0001592</v>
          </cell>
        </row>
        <row r="286">
          <cell r="P286" t="str">
            <v>住宅</v>
          </cell>
        </row>
        <row r="286">
          <cell r="R286" t="str">
            <v>有效</v>
          </cell>
          <cell r="S286" t="str">
            <v>已签约</v>
          </cell>
        </row>
        <row r="287">
          <cell r="C287" t="str">
            <v>5号楼1704</v>
          </cell>
          <cell r="D287" t="str">
            <v>5号楼</v>
          </cell>
          <cell r="E287" t="str">
            <v>黄书秀,陈剑锋</v>
          </cell>
          <cell r="F287">
            <v>44059</v>
          </cell>
          <cell r="G287">
            <v>93.53</v>
          </cell>
        </row>
        <row r="287">
          <cell r="I287">
            <v>911697</v>
          </cell>
          <cell r="J287">
            <v>615329</v>
          </cell>
          <cell r="K287">
            <v>584932</v>
          </cell>
          <cell r="L287">
            <v>6253.95060408425</v>
          </cell>
          <cell r="M287" t="str">
            <v>97*98</v>
          </cell>
          <cell r="N287" t="str">
            <v>0001593</v>
          </cell>
        </row>
        <row r="287">
          <cell r="P287" t="str">
            <v>住宅</v>
          </cell>
        </row>
        <row r="287">
          <cell r="R287" t="str">
            <v>有效</v>
          </cell>
          <cell r="S287" t="str">
            <v>已签约</v>
          </cell>
        </row>
        <row r="288">
          <cell r="C288" t="str">
            <v>8号楼504</v>
          </cell>
          <cell r="D288" t="str">
            <v>8号楼</v>
          </cell>
          <cell r="E288" t="str">
            <v>陈贺,董健</v>
          </cell>
          <cell r="F288">
            <v>44059</v>
          </cell>
          <cell r="G288">
            <v>123.1</v>
          </cell>
        </row>
        <row r="288">
          <cell r="I288">
            <v>1096851</v>
          </cell>
          <cell r="J288">
            <v>764904</v>
          </cell>
          <cell r="K288">
            <v>741957</v>
          </cell>
          <cell r="L288">
            <v>6027.27051177904</v>
          </cell>
          <cell r="M288">
            <v>97</v>
          </cell>
          <cell r="N288" t="str">
            <v>0001594</v>
          </cell>
        </row>
        <row r="288">
          <cell r="P288" t="str">
            <v>住宅</v>
          </cell>
        </row>
        <row r="288">
          <cell r="R288" t="str">
            <v>有效</v>
          </cell>
          <cell r="S288" t="str">
            <v>已签约</v>
          </cell>
        </row>
        <row r="289">
          <cell r="C289" t="str">
            <v>6号楼1206</v>
          </cell>
          <cell r="D289" t="str">
            <v>6号楼</v>
          </cell>
          <cell r="E289" t="str">
            <v>张林</v>
          </cell>
          <cell r="F289">
            <v>44059</v>
          </cell>
          <cell r="G289">
            <v>96.3</v>
          </cell>
        </row>
        <row r="289">
          <cell r="I289">
            <v>983193</v>
          </cell>
          <cell r="J289">
            <v>673087</v>
          </cell>
          <cell r="K289">
            <v>639292</v>
          </cell>
          <cell r="L289">
            <v>6638.54620976116</v>
          </cell>
          <cell r="M289">
            <v>97</v>
          </cell>
          <cell r="N289" t="str">
            <v>0001595</v>
          </cell>
        </row>
        <row r="289">
          <cell r="P289" t="str">
            <v>住宅</v>
          </cell>
        </row>
        <row r="289">
          <cell r="R289" t="str">
            <v>有效</v>
          </cell>
          <cell r="S289" t="str">
            <v>已签约</v>
          </cell>
        </row>
        <row r="290">
          <cell r="C290" t="str">
            <v>8号楼104</v>
          </cell>
          <cell r="D290" t="str">
            <v>8号楼</v>
          </cell>
          <cell r="E290" t="str">
            <v>李志隆,李秋霞</v>
          </cell>
          <cell r="F290">
            <v>44059</v>
          </cell>
          <cell r="G290">
            <v>123.1</v>
          </cell>
        </row>
        <row r="290">
          <cell r="I290">
            <v>1080811</v>
          </cell>
          <cell r="J290">
            <v>751946</v>
          </cell>
          <cell r="K290">
            <v>729388</v>
          </cell>
          <cell r="L290">
            <v>5925.16653127539</v>
          </cell>
          <cell r="M290">
            <v>97</v>
          </cell>
          <cell r="N290" t="str">
            <v>0001600</v>
          </cell>
        </row>
        <row r="290">
          <cell r="P290" t="str">
            <v>住宅</v>
          </cell>
        </row>
        <row r="290">
          <cell r="R290" t="str">
            <v>有效</v>
          </cell>
          <cell r="S290" t="str">
            <v>已签约</v>
          </cell>
        </row>
        <row r="291">
          <cell r="C291" t="str">
            <v>8号楼404</v>
          </cell>
          <cell r="D291" t="str">
            <v>8号楼</v>
          </cell>
          <cell r="E291" t="str">
            <v>李超</v>
          </cell>
          <cell r="F291">
            <v>44059</v>
          </cell>
          <cell r="G291">
            <v>123.1</v>
          </cell>
        </row>
        <row r="291">
          <cell r="I291">
            <v>1064771</v>
          </cell>
          <cell r="J291">
            <v>738989</v>
          </cell>
          <cell r="K291">
            <v>716819</v>
          </cell>
          <cell r="L291">
            <v>5823.06255077173</v>
          </cell>
          <cell r="M291">
            <v>97</v>
          </cell>
          <cell r="N291" t="str">
            <v>0001602</v>
          </cell>
        </row>
        <row r="291">
          <cell r="P291" t="str">
            <v>住宅</v>
          </cell>
        </row>
        <row r="291">
          <cell r="R291" t="str">
            <v>有效</v>
          </cell>
          <cell r="S291" t="str">
            <v>已签约</v>
          </cell>
        </row>
        <row r="292">
          <cell r="C292" t="str">
            <v>8号楼1003</v>
          </cell>
          <cell r="D292" t="str">
            <v>8号楼</v>
          </cell>
          <cell r="E292" t="str">
            <v>刘国玉</v>
          </cell>
          <cell r="F292">
            <v>44060</v>
          </cell>
          <cell r="G292">
            <v>121.77</v>
          </cell>
        </row>
        <row r="292">
          <cell r="I292">
            <v>1110898</v>
          </cell>
          <cell r="J292">
            <v>776252</v>
          </cell>
          <cell r="K292">
            <v>776252</v>
          </cell>
          <cell r="L292">
            <v>6374.73926254414</v>
          </cell>
          <cell r="M292" t="str">
            <v>无</v>
          </cell>
          <cell r="N292" t="str">
            <v>0001603</v>
          </cell>
        </row>
        <row r="292">
          <cell r="P292" t="str">
            <v>住宅</v>
          </cell>
        </row>
        <row r="292">
          <cell r="R292" t="str">
            <v>有效</v>
          </cell>
          <cell r="S292" t="str">
            <v>已签约</v>
          </cell>
        </row>
        <row r="293">
          <cell r="C293" t="str">
            <v>8号楼903</v>
          </cell>
          <cell r="D293" t="str">
            <v>8号楼</v>
          </cell>
          <cell r="E293" t="str">
            <v>邓日芳</v>
          </cell>
          <cell r="F293">
            <v>44060</v>
          </cell>
          <cell r="G293">
            <v>121.77</v>
          </cell>
        </row>
        <row r="293">
          <cell r="I293">
            <v>1102965</v>
          </cell>
          <cell r="J293">
            <v>769843</v>
          </cell>
          <cell r="K293">
            <v>769843</v>
          </cell>
          <cell r="L293">
            <v>6322.10725137554</v>
          </cell>
          <cell r="M293" t="str">
            <v>无</v>
          </cell>
          <cell r="N293" t="str">
            <v>0001604</v>
          </cell>
        </row>
        <row r="293">
          <cell r="P293" t="str">
            <v>住宅</v>
          </cell>
        </row>
        <row r="293">
          <cell r="R293" t="str">
            <v>有效</v>
          </cell>
          <cell r="S293" t="str">
            <v>已签约</v>
          </cell>
        </row>
        <row r="294">
          <cell r="C294" t="str">
            <v>8号楼304</v>
          </cell>
          <cell r="D294" t="str">
            <v>8号楼</v>
          </cell>
          <cell r="E294" t="str">
            <v>潘宁,欧阳兴玉</v>
          </cell>
          <cell r="F294">
            <v>44061</v>
          </cell>
          <cell r="G294">
            <v>123.1</v>
          </cell>
        </row>
        <row r="294">
          <cell r="I294">
            <v>1064771</v>
          </cell>
          <cell r="J294">
            <v>738989</v>
          </cell>
          <cell r="K294">
            <v>716819</v>
          </cell>
          <cell r="L294">
            <v>5823.06255077173</v>
          </cell>
          <cell r="M294">
            <v>97</v>
          </cell>
          <cell r="N294" t="str">
            <v>0001649</v>
          </cell>
        </row>
        <row r="294">
          <cell r="P294" t="str">
            <v>住宅</v>
          </cell>
        </row>
        <row r="294">
          <cell r="R294" t="str">
            <v>有效</v>
          </cell>
          <cell r="S294" t="str">
            <v>已签约</v>
          </cell>
        </row>
        <row r="295">
          <cell r="C295" t="str">
            <v>6号楼1705</v>
          </cell>
          <cell r="D295" t="str">
            <v>6号楼</v>
          </cell>
          <cell r="E295" t="str">
            <v>陈芳,庞志坚</v>
          </cell>
          <cell r="F295">
            <v>44062</v>
          </cell>
          <cell r="G295">
            <v>93.53</v>
          </cell>
        </row>
        <row r="295">
          <cell r="I295">
            <v>929977</v>
          </cell>
          <cell r="J295">
            <v>630097</v>
          </cell>
          <cell r="K295">
            <v>598970</v>
          </cell>
          <cell r="L295">
            <v>6404.04148401582</v>
          </cell>
          <cell r="M295" t="str">
            <v>97*98</v>
          </cell>
          <cell r="N295" t="str">
            <v>0001608</v>
          </cell>
        </row>
        <row r="295">
          <cell r="P295" t="str">
            <v>住宅</v>
          </cell>
        </row>
        <row r="295">
          <cell r="R295" t="str">
            <v>有效</v>
          </cell>
          <cell r="S295" t="str">
            <v>已签约</v>
          </cell>
        </row>
        <row r="296">
          <cell r="C296" t="str">
            <v>8号楼601</v>
          </cell>
          <cell r="D296" t="str">
            <v>8号楼</v>
          </cell>
          <cell r="E296" t="str">
            <v>何金就,张惠思</v>
          </cell>
          <cell r="F296">
            <v>44062</v>
          </cell>
          <cell r="G296">
            <v>105.46</v>
          </cell>
        </row>
        <row r="296">
          <cell r="I296">
            <v>1028229</v>
          </cell>
          <cell r="J296">
            <v>659469</v>
          </cell>
          <cell r="K296">
            <v>639684</v>
          </cell>
          <cell r="L296">
            <v>6065.65522472976</v>
          </cell>
          <cell r="M296">
            <v>97</v>
          </cell>
          <cell r="N296" t="str">
            <v>0001610</v>
          </cell>
        </row>
        <row r="296">
          <cell r="P296" t="str">
            <v>住宅</v>
          </cell>
        </row>
        <row r="296">
          <cell r="R296" t="str">
            <v>有效</v>
          </cell>
          <cell r="S296" t="str">
            <v>已签约</v>
          </cell>
        </row>
        <row r="297">
          <cell r="C297" t="str">
            <v>8号楼204</v>
          </cell>
          <cell r="D297" t="str">
            <v>8号楼</v>
          </cell>
          <cell r="E297" t="str">
            <v>李锦安</v>
          </cell>
          <cell r="F297">
            <v>44062</v>
          </cell>
          <cell r="G297">
            <v>123.1</v>
          </cell>
        </row>
        <row r="297">
          <cell r="I297">
            <v>1032690</v>
          </cell>
          <cell r="J297">
            <v>713072</v>
          </cell>
          <cell r="K297">
            <v>691680</v>
          </cell>
          <cell r="L297">
            <v>5618.84646628757</v>
          </cell>
          <cell r="M297">
            <v>97</v>
          </cell>
          <cell r="N297" t="str">
            <v>0001611</v>
          </cell>
        </row>
        <row r="297">
          <cell r="P297" t="str">
            <v>住宅</v>
          </cell>
        </row>
        <row r="297">
          <cell r="R297" t="str">
            <v>有效</v>
          </cell>
          <cell r="S297" t="str">
            <v>已签约</v>
          </cell>
        </row>
        <row r="298">
          <cell r="C298" t="str">
            <v>5号楼1401</v>
          </cell>
          <cell r="D298" t="str">
            <v>5号楼</v>
          </cell>
          <cell r="E298" t="str">
            <v>成慧珊,刘晓聪</v>
          </cell>
          <cell r="F298">
            <v>44063</v>
          </cell>
          <cell r="G298">
            <v>97.41</v>
          </cell>
        </row>
        <row r="298">
          <cell r="I298">
            <v>954718</v>
          </cell>
          <cell r="J298">
            <v>650083</v>
          </cell>
          <cell r="K298">
            <v>617969</v>
          </cell>
          <cell r="L298">
            <v>6343.99958936454</v>
          </cell>
          <cell r="M298" t="str">
            <v>97*98</v>
          </cell>
          <cell r="N298" t="str">
            <v>0001612</v>
          </cell>
        </row>
        <row r="298">
          <cell r="P298" t="str">
            <v>住宅</v>
          </cell>
        </row>
        <row r="298">
          <cell r="R298" t="str">
            <v>有效</v>
          </cell>
          <cell r="S298" t="str">
            <v>已签约</v>
          </cell>
        </row>
        <row r="299">
          <cell r="C299" t="str">
            <v>5号楼1506</v>
          </cell>
          <cell r="D299" t="str">
            <v>5号楼</v>
          </cell>
          <cell r="E299" t="str">
            <v>曾景恩</v>
          </cell>
          <cell r="F299">
            <v>44063</v>
          </cell>
          <cell r="G299">
            <v>96.3</v>
          </cell>
        </row>
        <row r="299">
          <cell r="I299">
            <v>983193</v>
          </cell>
          <cell r="J299">
            <v>673087</v>
          </cell>
          <cell r="K299">
            <v>639836</v>
          </cell>
          <cell r="L299">
            <v>6644.19522326064</v>
          </cell>
          <cell r="M299" t="str">
            <v>97*98</v>
          </cell>
          <cell r="N299" t="str">
            <v>0001613</v>
          </cell>
        </row>
        <row r="299">
          <cell r="P299" t="str">
            <v>住宅</v>
          </cell>
        </row>
        <row r="299">
          <cell r="R299" t="str">
            <v>有效</v>
          </cell>
          <cell r="S299" t="str">
            <v>已签约</v>
          </cell>
        </row>
        <row r="300">
          <cell r="C300" t="str">
            <v>6号楼801</v>
          </cell>
          <cell r="D300" t="str">
            <v>6号楼</v>
          </cell>
          <cell r="E300" t="str">
            <v>潘玉女</v>
          </cell>
          <cell r="F300">
            <v>44063</v>
          </cell>
          <cell r="G300">
            <v>97.41</v>
          </cell>
        </row>
        <row r="300">
          <cell r="I300">
            <v>992796</v>
          </cell>
          <cell r="J300">
            <v>630844</v>
          </cell>
          <cell r="K300">
            <v>611919</v>
          </cell>
          <cell r="L300">
            <v>6281.8909762858</v>
          </cell>
          <cell r="M300">
            <v>97</v>
          </cell>
          <cell r="N300" t="str">
            <v>0001614</v>
          </cell>
        </row>
        <row r="300">
          <cell r="P300" t="str">
            <v>住宅</v>
          </cell>
        </row>
        <row r="300">
          <cell r="R300" t="str">
            <v>有效</v>
          </cell>
          <cell r="S300" t="str">
            <v>已签约</v>
          </cell>
        </row>
        <row r="301">
          <cell r="C301" t="str">
            <v>6号楼706</v>
          </cell>
          <cell r="D301" t="str">
            <v>6号楼</v>
          </cell>
          <cell r="E301" t="str">
            <v>陈州,张音</v>
          </cell>
          <cell r="F301">
            <v>44063</v>
          </cell>
          <cell r="G301">
            <v>96.3</v>
          </cell>
        </row>
        <row r="301">
          <cell r="I301">
            <v>951822</v>
          </cell>
          <cell r="J301">
            <v>647744</v>
          </cell>
          <cell r="K301">
            <v>615745</v>
          </cell>
          <cell r="L301">
            <v>6394.02907580478</v>
          </cell>
          <cell r="M301" t="str">
            <v>97*98</v>
          </cell>
          <cell r="N301" t="str">
            <v>0001615</v>
          </cell>
        </row>
        <row r="301">
          <cell r="P301" t="str">
            <v>住宅</v>
          </cell>
        </row>
        <row r="301">
          <cell r="R301" t="str">
            <v>有效</v>
          </cell>
          <cell r="S301" t="str">
            <v>已签约</v>
          </cell>
        </row>
        <row r="302">
          <cell r="C302" t="str">
            <v>4号楼1404</v>
          </cell>
          <cell r="D302" t="str">
            <v>4号楼</v>
          </cell>
          <cell r="E302" t="str">
            <v>陈振辉,陈运禄</v>
          </cell>
          <cell r="F302">
            <v>44063</v>
          </cell>
          <cell r="G302">
            <v>123.07</v>
          </cell>
        </row>
        <row r="302">
          <cell r="I302">
            <v>1142644</v>
          </cell>
          <cell r="J302">
            <v>801898</v>
          </cell>
          <cell r="K302">
            <v>762284</v>
          </cell>
          <cell r="L302">
            <v>6193.90590720728</v>
          </cell>
          <cell r="M302" t="str">
            <v>97*98</v>
          </cell>
          <cell r="N302" t="str">
            <v>0001616</v>
          </cell>
        </row>
        <row r="302">
          <cell r="P302" t="str">
            <v>住宅</v>
          </cell>
        </row>
        <row r="302">
          <cell r="R302" t="str">
            <v>有效</v>
          </cell>
          <cell r="S302" t="str">
            <v>已签约</v>
          </cell>
        </row>
        <row r="303">
          <cell r="C303" t="str">
            <v>6号楼1706</v>
          </cell>
          <cell r="D303" t="str">
            <v>6号楼</v>
          </cell>
          <cell r="E303" t="str">
            <v>张国辉</v>
          </cell>
          <cell r="F303">
            <v>44063</v>
          </cell>
          <cell r="G303">
            <v>96.3</v>
          </cell>
        </row>
        <row r="303">
          <cell r="I303">
            <v>978173</v>
          </cell>
          <cell r="J303">
            <v>669031</v>
          </cell>
          <cell r="K303">
            <v>635981</v>
          </cell>
          <cell r="L303">
            <v>6604.16407061267</v>
          </cell>
          <cell r="M303" t="str">
            <v>97*98</v>
          </cell>
          <cell r="N303" t="str">
            <v>0001617</v>
          </cell>
        </row>
        <row r="303">
          <cell r="P303" t="str">
            <v>住宅</v>
          </cell>
        </row>
        <row r="303">
          <cell r="R303" t="str">
            <v>有效</v>
          </cell>
          <cell r="S303" t="str">
            <v>已签约</v>
          </cell>
        </row>
        <row r="304">
          <cell r="C304" t="str">
            <v>6号楼1502</v>
          </cell>
          <cell r="D304" t="str">
            <v>6号楼</v>
          </cell>
          <cell r="E304" t="str">
            <v>杨伟珍</v>
          </cell>
          <cell r="F304">
            <v>44064</v>
          </cell>
          <cell r="G304">
            <v>97.41</v>
          </cell>
        </row>
        <row r="304">
          <cell r="I304">
            <v>992796</v>
          </cell>
          <cell r="J304">
            <v>630844</v>
          </cell>
          <cell r="K304">
            <v>611919</v>
          </cell>
          <cell r="L304">
            <v>6281.8909762858</v>
          </cell>
          <cell r="M304">
            <v>97</v>
          </cell>
          <cell r="N304" t="str">
            <v>0001618</v>
          </cell>
        </row>
        <row r="304">
          <cell r="P304" t="str">
            <v>住宅</v>
          </cell>
        </row>
        <row r="304">
          <cell r="R304" t="str">
            <v>有效</v>
          </cell>
          <cell r="S304" t="str">
            <v>已签约</v>
          </cell>
        </row>
        <row r="305">
          <cell r="C305" t="str">
            <v>4号楼403</v>
          </cell>
          <cell r="D305" t="str">
            <v>4号楼</v>
          </cell>
          <cell r="E305" t="str">
            <v>高大妮</v>
          </cell>
          <cell r="F305">
            <v>44065</v>
          </cell>
          <cell r="G305">
            <v>121.75</v>
          </cell>
        </row>
        <row r="305">
          <cell r="I305">
            <v>1103443</v>
          </cell>
          <cell r="J305">
            <v>754183</v>
          </cell>
          <cell r="K305">
            <v>716926</v>
          </cell>
          <cell r="L305">
            <v>5888.50924024641</v>
          </cell>
          <cell r="M305" t="str">
            <v>97*98</v>
          </cell>
          <cell r="N305" t="str">
            <v>0001622</v>
          </cell>
        </row>
        <row r="305">
          <cell r="P305" t="str">
            <v>住宅</v>
          </cell>
        </row>
        <row r="305">
          <cell r="R305" t="str">
            <v>有效</v>
          </cell>
          <cell r="S305" t="str">
            <v>已签约</v>
          </cell>
        </row>
        <row r="306">
          <cell r="C306" t="str">
            <v>8号楼901</v>
          </cell>
          <cell r="D306" t="str">
            <v>8号楼</v>
          </cell>
          <cell r="E306" t="str">
            <v>龙凤英</v>
          </cell>
          <cell r="F306">
            <v>44065</v>
          </cell>
          <cell r="G306">
            <v>105.46</v>
          </cell>
        </row>
        <row r="306">
          <cell r="I306">
            <v>1048841</v>
          </cell>
          <cell r="J306">
            <v>726120</v>
          </cell>
          <cell r="K306">
            <v>689662</v>
          </cell>
          <cell r="L306">
            <v>6539.56002275744</v>
          </cell>
          <cell r="M306">
            <v>97</v>
          </cell>
          <cell r="N306" t="str">
            <v>0001623</v>
          </cell>
        </row>
        <row r="306">
          <cell r="P306" t="str">
            <v>住宅</v>
          </cell>
        </row>
        <row r="306">
          <cell r="R306" t="str">
            <v>有效</v>
          </cell>
          <cell r="S306" t="str">
            <v>已签约</v>
          </cell>
        </row>
        <row r="307">
          <cell r="C307" t="str">
            <v>8号楼604</v>
          </cell>
          <cell r="D307" t="str">
            <v>8号楼</v>
          </cell>
          <cell r="E307" t="str">
            <v>黄炳雄,陈福群</v>
          </cell>
          <cell r="F307">
            <v>44065</v>
          </cell>
          <cell r="G307">
            <v>123.1</v>
          </cell>
        </row>
        <row r="307">
          <cell r="I307">
            <v>1104871</v>
          </cell>
          <cell r="J307">
            <v>771383</v>
          </cell>
          <cell r="K307">
            <v>748241</v>
          </cell>
          <cell r="L307">
            <v>6078.31844029245</v>
          </cell>
          <cell r="M307">
            <v>97</v>
          </cell>
          <cell r="N307" t="str">
            <v>0001626</v>
          </cell>
        </row>
        <row r="307">
          <cell r="P307" t="str">
            <v>住宅</v>
          </cell>
        </row>
        <row r="307">
          <cell r="R307" t="str">
            <v>有效</v>
          </cell>
          <cell r="S307" t="str">
            <v>已签约</v>
          </cell>
        </row>
        <row r="308">
          <cell r="C308" t="str">
            <v>6号楼901</v>
          </cell>
          <cell r="D308" t="str">
            <v>6号楼</v>
          </cell>
          <cell r="E308" t="str">
            <v>崔小露,蒲小明</v>
          </cell>
          <cell r="F308">
            <v>44065</v>
          </cell>
          <cell r="G308">
            <v>97.41</v>
          </cell>
        </row>
        <row r="308">
          <cell r="I308">
            <v>999143</v>
          </cell>
          <cell r="J308">
            <v>685972</v>
          </cell>
          <cell r="K308">
            <v>658671</v>
          </cell>
          <cell r="L308">
            <v>6761.8417000308</v>
          </cell>
          <cell r="M308" t="str">
            <v>97*98</v>
          </cell>
          <cell r="N308" t="str">
            <v>0001625</v>
          </cell>
        </row>
        <row r="308">
          <cell r="P308" t="str">
            <v>住宅</v>
          </cell>
        </row>
        <row r="308">
          <cell r="R308" t="str">
            <v>有效</v>
          </cell>
          <cell r="S308" t="str">
            <v>已签约</v>
          </cell>
        </row>
        <row r="309">
          <cell r="C309" t="str">
            <v>6号楼906</v>
          </cell>
          <cell r="D309" t="str">
            <v>6号楼</v>
          </cell>
          <cell r="E309" t="str">
            <v>陈灼军</v>
          </cell>
          <cell r="F309">
            <v>44065</v>
          </cell>
          <cell r="G309">
            <v>96.3</v>
          </cell>
        </row>
        <row r="309">
          <cell r="I309">
            <v>964370</v>
          </cell>
          <cell r="J309">
            <v>657881</v>
          </cell>
          <cell r="K309">
            <v>625381</v>
          </cell>
          <cell r="L309">
            <v>6494.09138110073</v>
          </cell>
          <cell r="M309" t="str">
            <v>97*98</v>
          </cell>
          <cell r="N309" t="str">
            <v>0001627</v>
          </cell>
        </row>
        <row r="309">
          <cell r="P309" t="str">
            <v>住宅</v>
          </cell>
        </row>
        <row r="309">
          <cell r="R309" t="str">
            <v>有效</v>
          </cell>
          <cell r="S309" t="str">
            <v>已签约</v>
          </cell>
        </row>
        <row r="310">
          <cell r="C310" t="str">
            <v>8号楼1501</v>
          </cell>
          <cell r="D310" t="str">
            <v>8号楼</v>
          </cell>
          <cell r="E310" t="str">
            <v>欧清香,江水源</v>
          </cell>
          <cell r="F310">
            <v>44065</v>
          </cell>
          <cell r="G310">
            <v>105.46</v>
          </cell>
        </row>
        <row r="310">
          <cell r="I310">
            <v>1090066</v>
          </cell>
          <cell r="J310">
            <v>759423</v>
          </cell>
          <cell r="K310">
            <v>736640</v>
          </cell>
          <cell r="L310">
            <v>6985.0180163095</v>
          </cell>
          <cell r="M310">
            <v>97</v>
          </cell>
          <cell r="N310" t="str">
            <v>0001628</v>
          </cell>
        </row>
        <row r="310">
          <cell r="P310" t="str">
            <v>住宅</v>
          </cell>
        </row>
        <row r="310">
          <cell r="R310" t="str">
            <v>有效</v>
          </cell>
          <cell r="S310" t="str">
            <v>已签约</v>
          </cell>
        </row>
        <row r="311">
          <cell r="C311" t="str">
            <v>8号楼1601</v>
          </cell>
          <cell r="D311" t="str">
            <v>8号楼</v>
          </cell>
          <cell r="E311" t="str">
            <v>黄利兴</v>
          </cell>
          <cell r="F311">
            <v>44066</v>
          </cell>
          <cell r="G311">
            <v>105.46</v>
          </cell>
        </row>
        <row r="311">
          <cell r="I311">
            <v>1096937</v>
          </cell>
          <cell r="J311">
            <v>749037</v>
          </cell>
          <cell r="K311">
            <v>726566</v>
          </cell>
          <cell r="L311">
            <v>6889.49364688033</v>
          </cell>
          <cell r="M311">
            <v>97</v>
          </cell>
          <cell r="N311" t="str">
            <v>0001629</v>
          </cell>
        </row>
        <row r="311">
          <cell r="P311" t="str">
            <v>住宅</v>
          </cell>
        </row>
        <row r="311">
          <cell r="R311" t="str">
            <v>有效</v>
          </cell>
          <cell r="S311" t="str">
            <v>已签约</v>
          </cell>
        </row>
        <row r="312">
          <cell r="C312" t="str">
            <v>6号楼1106</v>
          </cell>
          <cell r="D312" t="str">
            <v>6号楼</v>
          </cell>
          <cell r="E312" t="str">
            <v>尹建辉,佘蜜娥</v>
          </cell>
          <cell r="F312">
            <v>44066</v>
          </cell>
          <cell r="G312">
            <v>96.3</v>
          </cell>
        </row>
        <row r="312">
          <cell r="I312">
            <v>976919</v>
          </cell>
          <cell r="J312">
            <v>668018</v>
          </cell>
          <cell r="K312">
            <v>647978</v>
          </cell>
          <cell r="L312">
            <v>6728.74350986501</v>
          </cell>
          <cell r="M312">
            <v>97</v>
          </cell>
          <cell r="N312" t="str">
            <v>0001630</v>
          </cell>
        </row>
        <row r="312">
          <cell r="P312" t="str">
            <v>住宅</v>
          </cell>
        </row>
        <row r="312">
          <cell r="R312" t="str">
            <v>有效</v>
          </cell>
          <cell r="S312" t="str">
            <v>已签约</v>
          </cell>
        </row>
        <row r="313">
          <cell r="C313" t="str">
            <v>6号楼1101</v>
          </cell>
          <cell r="D313" t="str">
            <v>6号楼</v>
          </cell>
          <cell r="E313" t="str">
            <v>肖海琴</v>
          </cell>
          <cell r="F313">
            <v>44066</v>
          </cell>
          <cell r="G313">
            <v>97.41</v>
          </cell>
        </row>
        <row r="313">
          <cell r="I313">
            <v>1011836</v>
          </cell>
          <cell r="J313">
            <v>696226</v>
          </cell>
          <cell r="K313">
            <v>661832</v>
          </cell>
          <cell r="L313">
            <v>6794.29216712863</v>
          </cell>
          <cell r="M313" t="str">
            <v>97*98</v>
          </cell>
          <cell r="N313" t="str">
            <v>0001633</v>
          </cell>
        </row>
        <row r="313">
          <cell r="P313" t="str">
            <v>住宅</v>
          </cell>
        </row>
        <row r="313">
          <cell r="R313" t="str">
            <v>有效</v>
          </cell>
          <cell r="S313" t="str">
            <v>已签约</v>
          </cell>
        </row>
        <row r="314">
          <cell r="C314" t="str">
            <v>8号楼904</v>
          </cell>
          <cell r="D314" t="str">
            <v>8号楼</v>
          </cell>
          <cell r="E314" t="str">
            <v>郑仲桂,何思伟</v>
          </cell>
          <cell r="F314">
            <v>44066</v>
          </cell>
          <cell r="G314">
            <v>123.1</v>
          </cell>
        </row>
        <row r="314">
          <cell r="I314">
            <v>1128931</v>
          </cell>
          <cell r="J314">
            <v>790820</v>
          </cell>
          <cell r="K314">
            <v>767095</v>
          </cell>
          <cell r="L314">
            <v>6231.47847278635</v>
          </cell>
          <cell r="M314">
            <v>97</v>
          </cell>
          <cell r="N314" t="str">
            <v>0001634</v>
          </cell>
        </row>
        <row r="314">
          <cell r="P314" t="str">
            <v>住宅</v>
          </cell>
        </row>
        <row r="314">
          <cell r="R314" t="str">
            <v>有效</v>
          </cell>
          <cell r="S314" t="str">
            <v>已签约</v>
          </cell>
        </row>
        <row r="315">
          <cell r="C315" t="str">
            <v>8号楼1602</v>
          </cell>
          <cell r="D315" t="str">
            <v>8号楼</v>
          </cell>
          <cell r="E315" t="str">
            <v>周巧,宋虎森</v>
          </cell>
          <cell r="F315">
            <v>44066</v>
          </cell>
          <cell r="G315">
            <v>105.46</v>
          </cell>
        </row>
        <row r="315">
          <cell r="I315">
            <v>1113427</v>
          </cell>
          <cell r="J315">
            <v>778295</v>
          </cell>
          <cell r="K315">
            <v>762080</v>
          </cell>
          <cell r="L315">
            <v>7226.24691826285</v>
          </cell>
          <cell r="M315" t="str">
            <v>无</v>
          </cell>
          <cell r="N315" t="str">
            <v>0001635</v>
          </cell>
        </row>
        <row r="315">
          <cell r="P315" t="str">
            <v>住宅</v>
          </cell>
        </row>
        <row r="315">
          <cell r="R315" t="str">
            <v>有效</v>
          </cell>
          <cell r="S315" t="str">
            <v>已签约</v>
          </cell>
        </row>
        <row r="316">
          <cell r="C316" t="str">
            <v>5号楼1602</v>
          </cell>
          <cell r="D316" t="str">
            <v>5号楼</v>
          </cell>
          <cell r="E316" t="str">
            <v>张卫明</v>
          </cell>
          <cell r="F316">
            <v>44066</v>
          </cell>
          <cell r="G316">
            <v>97.41</v>
          </cell>
        </row>
        <row r="316">
          <cell r="I316">
            <v>1024528</v>
          </cell>
          <cell r="J316">
            <v>706479</v>
          </cell>
          <cell r="K316">
            <v>671579</v>
          </cell>
          <cell r="L316">
            <v>6894.35376244739</v>
          </cell>
          <cell r="M316" t="str">
            <v>97*98</v>
          </cell>
          <cell r="N316" t="str">
            <v>0001636</v>
          </cell>
        </row>
        <row r="316">
          <cell r="P316" t="str">
            <v>住宅</v>
          </cell>
        </row>
        <row r="316">
          <cell r="R316" t="str">
            <v>有效</v>
          </cell>
          <cell r="S316" t="str">
            <v>已签约</v>
          </cell>
        </row>
        <row r="317">
          <cell r="C317" t="str">
            <v>6号楼1606</v>
          </cell>
          <cell r="D317" t="str">
            <v>6号楼</v>
          </cell>
          <cell r="E317" t="str">
            <v>钟嘉怡</v>
          </cell>
          <cell r="F317">
            <v>44066</v>
          </cell>
          <cell r="G317">
            <v>96.3</v>
          </cell>
        </row>
        <row r="317">
          <cell r="I317">
            <v>1002015</v>
          </cell>
          <cell r="J317">
            <v>673952</v>
          </cell>
          <cell r="K317">
            <v>667643</v>
          </cell>
          <cell r="L317">
            <v>6932.94911734164</v>
          </cell>
          <cell r="M317">
            <v>97</v>
          </cell>
          <cell r="N317" t="str">
            <v>0001640</v>
          </cell>
        </row>
        <row r="317">
          <cell r="P317" t="str">
            <v>住宅</v>
          </cell>
        </row>
        <row r="317">
          <cell r="R317" t="str">
            <v>有效</v>
          </cell>
          <cell r="S317" t="str">
            <v>已签约</v>
          </cell>
        </row>
        <row r="318">
          <cell r="C318" t="str">
            <v>1号楼1201</v>
          </cell>
          <cell r="D318" t="str">
            <v>1号楼</v>
          </cell>
          <cell r="E318" t="str">
            <v>陈敏仪</v>
          </cell>
          <cell r="F318">
            <v>44066</v>
          </cell>
          <cell r="G318">
            <v>105.84</v>
          </cell>
        </row>
        <row r="318">
          <cell r="I318">
            <v>1041323</v>
          </cell>
          <cell r="J318">
            <v>720046</v>
          </cell>
          <cell r="K318">
            <v>698445</v>
          </cell>
          <cell r="L318">
            <v>6599.06462585034</v>
          </cell>
          <cell r="M318">
            <v>97</v>
          </cell>
          <cell r="N318" t="str">
            <v>0001641</v>
          </cell>
        </row>
        <row r="318">
          <cell r="P318" t="str">
            <v>住宅</v>
          </cell>
        </row>
        <row r="318">
          <cell r="R318" t="str">
            <v>有效</v>
          </cell>
          <cell r="S318" t="str">
            <v>已签约</v>
          </cell>
        </row>
        <row r="319">
          <cell r="C319" t="str">
            <v>8号楼704</v>
          </cell>
          <cell r="D319" t="str">
            <v>8号楼</v>
          </cell>
          <cell r="E319" t="str">
            <v>黄秋军,欧世情</v>
          </cell>
          <cell r="F319">
            <v>44066</v>
          </cell>
          <cell r="G319">
            <v>123.1</v>
          </cell>
        </row>
        <row r="319">
          <cell r="I319">
            <v>1112891</v>
          </cell>
          <cell r="J319">
            <v>777862</v>
          </cell>
          <cell r="K319">
            <v>754526</v>
          </cell>
          <cell r="L319">
            <v>6129.3744922827</v>
          </cell>
          <cell r="M319">
            <v>97</v>
          </cell>
          <cell r="N319" t="str">
            <v>0001642</v>
          </cell>
        </row>
        <row r="319">
          <cell r="P319" t="str">
            <v>住宅</v>
          </cell>
        </row>
        <row r="319">
          <cell r="R319" t="str">
            <v>有效</v>
          </cell>
          <cell r="S319" t="str">
            <v>已签约</v>
          </cell>
        </row>
        <row r="320">
          <cell r="C320" t="str">
            <v>6号楼201</v>
          </cell>
          <cell r="D320" t="str">
            <v>6号楼</v>
          </cell>
          <cell r="E320" t="str">
            <v>石建乐,梁彩情</v>
          </cell>
          <cell r="F320">
            <v>44066</v>
          </cell>
          <cell r="G320">
            <v>97.41</v>
          </cell>
        </row>
        <row r="320">
          <cell r="I320">
            <v>929332</v>
          </cell>
          <cell r="J320">
            <v>629576</v>
          </cell>
          <cell r="K320">
            <v>598475</v>
          </cell>
          <cell r="L320">
            <v>6143.87639872703</v>
          </cell>
          <cell r="M320" t="str">
            <v>97*98</v>
          </cell>
          <cell r="N320" t="str">
            <v>0001644</v>
          </cell>
        </row>
        <row r="320">
          <cell r="P320" t="str">
            <v>住宅</v>
          </cell>
        </row>
        <row r="320">
          <cell r="R320" t="str">
            <v>有效</v>
          </cell>
          <cell r="S320" t="str">
            <v>已签约</v>
          </cell>
        </row>
        <row r="321">
          <cell r="C321" t="str">
            <v>6号楼1301</v>
          </cell>
          <cell r="D321" t="str">
            <v>6号楼</v>
          </cell>
          <cell r="E321" t="str">
            <v>欧阳礼,杨宣书</v>
          </cell>
          <cell r="F321">
            <v>44066</v>
          </cell>
          <cell r="G321">
            <v>97.41</v>
          </cell>
        </row>
        <row r="321">
          <cell r="I321">
            <v>1024528</v>
          </cell>
          <cell r="J321">
            <v>706479</v>
          </cell>
          <cell r="K321">
            <v>671579</v>
          </cell>
          <cell r="L321">
            <v>6894.35376244739</v>
          </cell>
          <cell r="M321" t="str">
            <v>97*98</v>
          </cell>
          <cell r="N321" t="str">
            <v>0001645</v>
          </cell>
        </row>
        <row r="321">
          <cell r="P321" t="str">
            <v>住宅</v>
          </cell>
        </row>
        <row r="321">
          <cell r="R321" t="str">
            <v>有效</v>
          </cell>
          <cell r="S321" t="str">
            <v>已签约</v>
          </cell>
        </row>
        <row r="322">
          <cell r="C322" t="str">
            <v>8号楼1203</v>
          </cell>
          <cell r="D322" t="str">
            <v>8号楼</v>
          </cell>
          <cell r="E322" t="str">
            <v>杨芳贤,成甜密</v>
          </cell>
          <cell r="F322">
            <v>44066</v>
          </cell>
          <cell r="G322">
            <v>121.77</v>
          </cell>
        </row>
        <row r="322">
          <cell r="I322">
            <v>1126765</v>
          </cell>
          <cell r="J322">
            <v>789070</v>
          </cell>
          <cell r="K322">
            <v>789070</v>
          </cell>
          <cell r="L322">
            <v>6480.00328488133</v>
          </cell>
          <cell r="M322" t="str">
            <v>无</v>
          </cell>
          <cell r="N322" t="str">
            <v>0001646</v>
          </cell>
        </row>
        <row r="322">
          <cell r="P322" t="str">
            <v>住宅</v>
          </cell>
        </row>
        <row r="322">
          <cell r="R322" t="str">
            <v>有效</v>
          </cell>
          <cell r="S322" t="str">
            <v>已签约</v>
          </cell>
        </row>
        <row r="323">
          <cell r="C323" t="str">
            <v>8号楼801</v>
          </cell>
          <cell r="D323" t="str">
            <v>8号楼</v>
          </cell>
          <cell r="E323" t="str">
            <v>陈婵</v>
          </cell>
          <cell r="F323">
            <v>44066</v>
          </cell>
          <cell r="G323">
            <v>105.46</v>
          </cell>
        </row>
        <row r="323">
          <cell r="I323">
            <v>1041971</v>
          </cell>
          <cell r="J323">
            <v>720570</v>
          </cell>
          <cell r="K323">
            <v>698953</v>
          </cell>
          <cell r="L323">
            <v>6627.65977621847</v>
          </cell>
          <cell r="M323">
            <v>97</v>
          </cell>
          <cell r="N323" t="str">
            <v>0001647</v>
          </cell>
        </row>
        <row r="323">
          <cell r="P323" t="str">
            <v>住宅</v>
          </cell>
        </row>
        <row r="323">
          <cell r="R323" t="str">
            <v>有效</v>
          </cell>
          <cell r="S323" t="str">
            <v>已签约</v>
          </cell>
        </row>
        <row r="324">
          <cell r="C324" t="str">
            <v>8号楼1301</v>
          </cell>
          <cell r="D324" t="str">
            <v>8号楼</v>
          </cell>
          <cell r="E324" t="str">
            <v>罗玉兰</v>
          </cell>
          <cell r="F324">
            <v>44066</v>
          </cell>
          <cell r="G324">
            <v>105.46</v>
          </cell>
        </row>
        <row r="324">
          <cell r="I324">
            <v>1076325</v>
          </cell>
          <cell r="J324">
            <v>748322</v>
          </cell>
          <cell r="K324">
            <v>725873</v>
          </cell>
          <cell r="L324">
            <v>6882.92243504646</v>
          </cell>
          <cell r="M324">
            <v>97</v>
          </cell>
          <cell r="N324" t="str">
            <v>0001648</v>
          </cell>
        </row>
        <row r="324">
          <cell r="P324" t="str">
            <v>住宅</v>
          </cell>
        </row>
        <row r="324">
          <cell r="R324" t="str">
            <v>有效</v>
          </cell>
          <cell r="S324" t="str">
            <v>已签约</v>
          </cell>
        </row>
        <row r="325">
          <cell r="C325" t="str">
            <v>8号楼101</v>
          </cell>
          <cell r="D325" t="str">
            <v>8号楼</v>
          </cell>
          <cell r="E325" t="str">
            <v>胡松</v>
          </cell>
          <cell r="F325">
            <v>44067</v>
          </cell>
          <cell r="G325">
            <v>105.45</v>
          </cell>
        </row>
        <row r="325">
          <cell r="I325">
            <v>1007534</v>
          </cell>
          <cell r="J325">
            <v>692750</v>
          </cell>
          <cell r="K325">
            <v>671968</v>
          </cell>
          <cell r="L325">
            <v>6372.38501659554</v>
          </cell>
          <cell r="M325">
            <v>97</v>
          </cell>
          <cell r="N325" t="str">
            <v>0001650</v>
          </cell>
        </row>
        <row r="325">
          <cell r="P325" t="str">
            <v>住宅</v>
          </cell>
        </row>
        <row r="325">
          <cell r="R325" t="str">
            <v>有效</v>
          </cell>
          <cell r="S325" t="str">
            <v>已签约</v>
          </cell>
        </row>
        <row r="326">
          <cell r="C326" t="str">
            <v>8号楼603</v>
          </cell>
          <cell r="D326" t="str">
            <v>8号楼</v>
          </cell>
          <cell r="E326" t="str">
            <v>伍世铭,龙少华</v>
          </cell>
          <cell r="F326">
            <v>44068</v>
          </cell>
          <cell r="G326">
            <v>121.77</v>
          </cell>
        </row>
        <row r="326">
          <cell r="I326">
            <v>1079164</v>
          </cell>
          <cell r="J326">
            <v>750616</v>
          </cell>
          <cell r="K326">
            <v>750616</v>
          </cell>
          <cell r="L326">
            <v>6164.21121786975</v>
          </cell>
          <cell r="M326" t="str">
            <v>无</v>
          </cell>
          <cell r="N326" t="str">
            <v>0001653</v>
          </cell>
        </row>
        <row r="326">
          <cell r="P326" t="str">
            <v>住宅</v>
          </cell>
        </row>
        <row r="326">
          <cell r="R326" t="str">
            <v>有效</v>
          </cell>
          <cell r="S326" t="str">
            <v>已签约</v>
          </cell>
        </row>
        <row r="327">
          <cell r="C327" t="str">
            <v>3号楼701</v>
          </cell>
          <cell r="D327" t="str">
            <v>3号楼</v>
          </cell>
          <cell r="E327" t="str">
            <v>林宝怡</v>
          </cell>
          <cell r="F327">
            <v>44068</v>
          </cell>
          <cell r="G327">
            <v>105.47</v>
          </cell>
        </row>
        <row r="327">
          <cell r="I327">
            <v>1022815</v>
          </cell>
          <cell r="J327">
            <v>705095</v>
          </cell>
          <cell r="K327">
            <v>683942</v>
          </cell>
          <cell r="L327">
            <v>6484.70655162605</v>
          </cell>
          <cell r="M327">
            <v>97</v>
          </cell>
          <cell r="N327" t="str">
            <v>0001654</v>
          </cell>
        </row>
        <row r="327">
          <cell r="P327" t="str">
            <v>住宅</v>
          </cell>
        </row>
        <row r="327">
          <cell r="R327" t="str">
            <v>有效</v>
          </cell>
          <cell r="S327" t="str">
            <v>已签约</v>
          </cell>
        </row>
        <row r="328">
          <cell r="C328" t="str">
            <v>3号楼1601</v>
          </cell>
          <cell r="D328" t="str">
            <v>3号楼</v>
          </cell>
          <cell r="E328" t="str">
            <v>毕美好</v>
          </cell>
          <cell r="F328">
            <v>44068</v>
          </cell>
          <cell r="G328">
            <v>105.47</v>
          </cell>
        </row>
        <row r="328">
          <cell r="I328">
            <v>1070915</v>
          </cell>
          <cell r="J328">
            <v>728453</v>
          </cell>
          <cell r="K328">
            <v>706599</v>
          </cell>
          <cell r="L328">
            <v>6699.52593154452</v>
          </cell>
          <cell r="M328">
            <v>97</v>
          </cell>
          <cell r="N328" t="str">
            <v>0001655</v>
          </cell>
        </row>
        <row r="328">
          <cell r="P328" t="str">
            <v>住宅</v>
          </cell>
        </row>
        <row r="328">
          <cell r="R328" t="str">
            <v>有效</v>
          </cell>
          <cell r="S328" t="str">
            <v>已签约</v>
          </cell>
        </row>
        <row r="329">
          <cell r="C329" t="str">
            <v>5号楼706</v>
          </cell>
          <cell r="D329" t="str">
            <v>5号楼</v>
          </cell>
          <cell r="E329" t="str">
            <v>禢海清</v>
          </cell>
          <cell r="F329">
            <v>44068</v>
          </cell>
          <cell r="G329">
            <v>96.3</v>
          </cell>
        </row>
        <row r="329">
          <cell r="I329">
            <v>939274</v>
          </cell>
          <cell r="J329">
            <v>637607</v>
          </cell>
          <cell r="K329">
            <v>618479</v>
          </cell>
          <cell r="L329">
            <v>6422.41952232606</v>
          </cell>
          <cell r="M329">
            <v>97</v>
          </cell>
          <cell r="N329" t="str">
            <v>0001656</v>
          </cell>
        </row>
        <row r="329">
          <cell r="P329" t="str">
            <v>住宅</v>
          </cell>
        </row>
        <row r="329">
          <cell r="R329" t="str">
            <v>有效</v>
          </cell>
          <cell r="S329" t="str">
            <v>已签约</v>
          </cell>
        </row>
        <row r="330">
          <cell r="C330" t="str">
            <v>1号楼1301</v>
          </cell>
          <cell r="D330" t="str">
            <v>1号楼</v>
          </cell>
          <cell r="E330" t="str">
            <v>叶静标</v>
          </cell>
          <cell r="F330">
            <v>44068</v>
          </cell>
          <cell r="G330">
            <v>105.84</v>
          </cell>
        </row>
        <row r="330">
          <cell r="I330">
            <v>1053735</v>
          </cell>
          <cell r="J330">
            <v>730073</v>
          </cell>
          <cell r="K330">
            <v>708171</v>
          </cell>
          <cell r="L330">
            <v>6690.95804988662</v>
          </cell>
          <cell r="M330">
            <v>97</v>
          </cell>
          <cell r="N330" t="str">
            <v>0001657</v>
          </cell>
        </row>
        <row r="330">
          <cell r="P330" t="str">
            <v>住宅</v>
          </cell>
        </row>
        <row r="330">
          <cell r="R330" t="str">
            <v>有效</v>
          </cell>
          <cell r="S330" t="str">
            <v>已签约</v>
          </cell>
        </row>
        <row r="331">
          <cell r="C331" t="str">
            <v>1号楼1204</v>
          </cell>
          <cell r="D331" t="str">
            <v>1号楼</v>
          </cell>
          <cell r="E331" t="str">
            <v>王建云,雷衡军</v>
          </cell>
          <cell r="F331">
            <v>44068</v>
          </cell>
          <cell r="G331">
            <v>123.64</v>
          </cell>
        </row>
        <row r="331">
          <cell r="I331">
            <v>1196058</v>
          </cell>
          <cell r="J331">
            <v>845047</v>
          </cell>
          <cell r="K331">
            <v>819696</v>
          </cell>
          <cell r="L331">
            <v>6629.69912649628</v>
          </cell>
          <cell r="M331">
            <v>97</v>
          </cell>
          <cell r="N331" t="str">
            <v>0001658</v>
          </cell>
        </row>
        <row r="331">
          <cell r="P331" t="str">
            <v>住宅</v>
          </cell>
        </row>
        <row r="331">
          <cell r="R331" t="str">
            <v>有效</v>
          </cell>
          <cell r="S331" t="str">
            <v>已签约</v>
          </cell>
        </row>
        <row r="332">
          <cell r="C332" t="str">
            <v>1号楼301</v>
          </cell>
          <cell r="D332" t="str">
            <v>1号楼</v>
          </cell>
          <cell r="E332" t="str">
            <v>陈少芳,韦彬彬</v>
          </cell>
          <cell r="F332">
            <v>44068</v>
          </cell>
          <cell r="G332">
            <v>105.84</v>
          </cell>
        </row>
        <row r="332">
          <cell r="I332">
            <v>959955</v>
          </cell>
          <cell r="J332">
            <v>654314</v>
          </cell>
          <cell r="K332">
            <v>634685</v>
          </cell>
          <cell r="L332">
            <v>5996.64588057445</v>
          </cell>
          <cell r="M332">
            <v>97</v>
          </cell>
          <cell r="N332" t="str">
            <v>0001659</v>
          </cell>
        </row>
        <row r="332">
          <cell r="P332" t="str">
            <v>住宅</v>
          </cell>
        </row>
        <row r="332">
          <cell r="R332" t="str">
            <v>有效</v>
          </cell>
          <cell r="S332" t="str">
            <v>已签约</v>
          </cell>
        </row>
        <row r="333">
          <cell r="C333" t="str">
            <v>8号楼703</v>
          </cell>
          <cell r="D333" t="str">
            <v>8号楼</v>
          </cell>
          <cell r="E333" t="str">
            <v>宁璇</v>
          </cell>
          <cell r="F333">
            <v>44069</v>
          </cell>
          <cell r="G333">
            <v>121.77</v>
          </cell>
        </row>
        <row r="333">
          <cell r="I333">
            <v>1087098</v>
          </cell>
          <cell r="J333">
            <v>757025</v>
          </cell>
          <cell r="K333">
            <v>734314</v>
          </cell>
          <cell r="L333">
            <v>6030.33587911637</v>
          </cell>
          <cell r="M333">
            <v>97</v>
          </cell>
          <cell r="N333" t="str">
            <v>0001662</v>
          </cell>
        </row>
        <row r="333">
          <cell r="P333" t="str">
            <v>住宅</v>
          </cell>
        </row>
        <row r="333">
          <cell r="R333" t="str">
            <v>有效</v>
          </cell>
          <cell r="S333" t="str">
            <v>已签约</v>
          </cell>
        </row>
        <row r="334">
          <cell r="C334" t="str">
            <v>8号楼1304</v>
          </cell>
          <cell r="D334" t="str">
            <v>8号楼</v>
          </cell>
          <cell r="E334" t="str">
            <v>石炳泉</v>
          </cell>
          <cell r="F334">
            <v>44069</v>
          </cell>
          <cell r="G334">
            <v>123.1</v>
          </cell>
        </row>
        <row r="334">
          <cell r="I334">
            <v>1161012</v>
          </cell>
          <cell r="J334">
            <v>799721</v>
          </cell>
          <cell r="K334">
            <v>775729</v>
          </cell>
          <cell r="L334">
            <v>6301.61657189277</v>
          </cell>
          <cell r="M334">
            <v>97</v>
          </cell>
          <cell r="N334" t="str">
            <v>0001663</v>
          </cell>
        </row>
        <row r="334">
          <cell r="P334" t="str">
            <v>住宅</v>
          </cell>
        </row>
        <row r="334">
          <cell r="R334" t="str">
            <v>有效</v>
          </cell>
          <cell r="S334" t="str">
            <v>已签约</v>
          </cell>
        </row>
        <row r="335">
          <cell r="C335" t="str">
            <v>8号楼1303</v>
          </cell>
          <cell r="D335" t="str">
            <v>8号楼</v>
          </cell>
          <cell r="E335" t="str">
            <v>梁勇军</v>
          </cell>
          <cell r="F335">
            <v>44070</v>
          </cell>
          <cell r="G335">
            <v>121.77</v>
          </cell>
        </row>
        <row r="335">
          <cell r="I335">
            <v>1134699</v>
          </cell>
          <cell r="J335">
            <v>795479</v>
          </cell>
          <cell r="K335">
            <v>771615</v>
          </cell>
          <cell r="L335">
            <v>6336.65927568367</v>
          </cell>
          <cell r="M335">
            <v>97</v>
          </cell>
          <cell r="N335" t="str">
            <v>0001664</v>
          </cell>
        </row>
        <row r="335">
          <cell r="P335" t="str">
            <v>住宅</v>
          </cell>
        </row>
        <row r="335">
          <cell r="R335" t="str">
            <v>有效</v>
          </cell>
          <cell r="S335" t="str">
            <v>已签约</v>
          </cell>
        </row>
        <row r="336">
          <cell r="C336" t="str">
            <v>8号楼303</v>
          </cell>
          <cell r="D336" t="str">
            <v>8号楼</v>
          </cell>
          <cell r="E336" t="str">
            <v>赵丽</v>
          </cell>
          <cell r="F336">
            <v>44070</v>
          </cell>
          <cell r="G336">
            <v>121.77</v>
          </cell>
        </row>
        <row r="336">
          <cell r="I336">
            <v>1039497</v>
          </cell>
          <cell r="J336">
            <v>718571</v>
          </cell>
          <cell r="K336">
            <v>697014</v>
          </cell>
          <cell r="L336">
            <v>5724.0206947524</v>
          </cell>
          <cell r="M336">
            <v>97</v>
          </cell>
          <cell r="N336" t="str">
            <v>0001665</v>
          </cell>
        </row>
        <row r="336">
          <cell r="P336" t="str">
            <v>住宅</v>
          </cell>
        </row>
        <row r="336">
          <cell r="R336" t="str">
            <v>有效</v>
          </cell>
          <cell r="S336" t="str">
            <v>已签约</v>
          </cell>
        </row>
        <row r="337">
          <cell r="C337" t="str">
            <v>8号楼403</v>
          </cell>
          <cell r="D337" t="str">
            <v>8号楼</v>
          </cell>
          <cell r="E337" t="str">
            <v>李仕芬</v>
          </cell>
          <cell r="F337">
            <v>44070</v>
          </cell>
          <cell r="G337">
            <v>121.77</v>
          </cell>
        </row>
        <row r="337">
          <cell r="I337">
            <v>1039497</v>
          </cell>
          <cell r="J337">
            <v>718571</v>
          </cell>
          <cell r="K337">
            <v>697014</v>
          </cell>
          <cell r="L337">
            <v>5724.0206947524</v>
          </cell>
          <cell r="M337">
            <v>97</v>
          </cell>
          <cell r="N337" t="str">
            <v>0001666</v>
          </cell>
        </row>
        <row r="337">
          <cell r="P337" t="str">
            <v>住宅</v>
          </cell>
        </row>
        <row r="337">
          <cell r="R337" t="str">
            <v>有效</v>
          </cell>
          <cell r="S337" t="str">
            <v>已签约</v>
          </cell>
        </row>
        <row r="338">
          <cell r="C338" t="str">
            <v>6号楼102</v>
          </cell>
          <cell r="D338" t="str">
            <v>6号楼</v>
          </cell>
          <cell r="E338" t="str">
            <v>胡亚珠</v>
          </cell>
          <cell r="F338">
            <v>44070</v>
          </cell>
          <cell r="G338">
            <v>99.4</v>
          </cell>
        </row>
        <row r="338">
          <cell r="I338">
            <v>945254</v>
          </cell>
          <cell r="J338">
            <v>642438</v>
          </cell>
          <cell r="K338">
            <v>610702</v>
          </cell>
          <cell r="L338">
            <v>6143.88329979879</v>
          </cell>
          <cell r="M338" t="str">
            <v>97*98</v>
          </cell>
          <cell r="N338" t="str">
            <v>0001667</v>
          </cell>
        </row>
        <row r="338">
          <cell r="P338" t="str">
            <v>住宅</v>
          </cell>
        </row>
        <row r="338">
          <cell r="R338" t="str">
            <v>有效</v>
          </cell>
          <cell r="S338" t="str">
            <v>已签约</v>
          </cell>
        </row>
        <row r="339">
          <cell r="C339" t="str">
            <v>8号楼1603</v>
          </cell>
          <cell r="D339" t="str">
            <v>8号楼</v>
          </cell>
          <cell r="E339" t="str">
            <v>杨廷明</v>
          </cell>
          <cell r="F339">
            <v>44071</v>
          </cell>
          <cell r="G339">
            <v>121.77</v>
          </cell>
        </row>
        <row r="339">
          <cell r="I339">
            <v>1158498</v>
          </cell>
          <cell r="J339">
            <v>814705</v>
          </cell>
          <cell r="K339">
            <v>790264</v>
          </cell>
          <cell r="L339">
            <v>6489.80865566231</v>
          </cell>
          <cell r="M339">
            <v>97</v>
          </cell>
          <cell r="N339" t="str">
            <v>0001668</v>
          </cell>
        </row>
        <row r="339">
          <cell r="P339" t="str">
            <v>住宅</v>
          </cell>
        </row>
        <row r="339">
          <cell r="R339" t="str">
            <v>有效</v>
          </cell>
          <cell r="S339" t="str">
            <v>已签约</v>
          </cell>
        </row>
        <row r="340">
          <cell r="C340" t="str">
            <v>8号楼1103</v>
          </cell>
          <cell r="D340" t="str">
            <v>8号楼</v>
          </cell>
          <cell r="E340" t="str">
            <v>吴中意,吴思思</v>
          </cell>
          <cell r="F340">
            <v>44071</v>
          </cell>
          <cell r="G340">
            <v>121.77</v>
          </cell>
        </row>
        <row r="340">
          <cell r="I340">
            <v>1118832</v>
          </cell>
          <cell r="J340">
            <v>766356</v>
          </cell>
          <cell r="K340">
            <v>743365</v>
          </cell>
          <cell r="L340">
            <v>6104.6645314938</v>
          </cell>
          <cell r="M340">
            <v>97</v>
          </cell>
          <cell r="N340" t="str">
            <v>0001669</v>
          </cell>
        </row>
        <row r="340">
          <cell r="P340" t="str">
            <v>住宅</v>
          </cell>
        </row>
        <row r="340">
          <cell r="R340" t="str">
            <v>有效</v>
          </cell>
          <cell r="S340" t="str">
            <v>已签约</v>
          </cell>
        </row>
        <row r="341">
          <cell r="C341" t="str">
            <v>5号楼106</v>
          </cell>
          <cell r="D341" t="str">
            <v>5号楼</v>
          </cell>
          <cell r="E341" t="str">
            <v>官明振</v>
          </cell>
          <cell r="F341">
            <v>44071</v>
          </cell>
          <cell r="G341">
            <v>95.37</v>
          </cell>
        </row>
        <row r="341">
          <cell r="I341">
            <v>913012</v>
          </cell>
          <cell r="J341">
            <v>616392</v>
          </cell>
          <cell r="K341">
            <v>585942</v>
          </cell>
          <cell r="L341">
            <v>6143.88172381252</v>
          </cell>
          <cell r="M341" t="str">
            <v>97*98</v>
          </cell>
          <cell r="N341" t="str">
            <v>0001670</v>
          </cell>
        </row>
        <row r="341">
          <cell r="P341" t="str">
            <v>住宅</v>
          </cell>
        </row>
        <row r="341">
          <cell r="R341" t="str">
            <v>有效</v>
          </cell>
          <cell r="S341" t="str">
            <v>已签约</v>
          </cell>
        </row>
        <row r="342">
          <cell r="C342" t="str">
            <v>8号楼1703</v>
          </cell>
          <cell r="D342" t="str">
            <v>8号楼</v>
          </cell>
          <cell r="E342" t="str">
            <v>邱晓文,罗贤文</v>
          </cell>
          <cell r="F342">
            <v>44071</v>
          </cell>
          <cell r="G342">
            <v>121.77</v>
          </cell>
        </row>
        <row r="342">
          <cell r="I342">
            <v>1166432</v>
          </cell>
          <cell r="J342">
            <v>821114</v>
          </cell>
          <cell r="K342">
            <v>796481</v>
          </cell>
          <cell r="L342">
            <v>6540.86392379075</v>
          </cell>
          <cell r="M342">
            <v>97</v>
          </cell>
          <cell r="N342" t="str">
            <v>0001671</v>
          </cell>
        </row>
        <row r="342">
          <cell r="P342" t="str">
            <v>住宅</v>
          </cell>
        </row>
        <row r="342">
          <cell r="R342" t="str">
            <v>有效</v>
          </cell>
          <cell r="S342" t="str">
            <v>已签约</v>
          </cell>
        </row>
        <row r="343">
          <cell r="C343" t="str">
            <v>5号楼1706</v>
          </cell>
          <cell r="D343" t="str">
            <v>5号楼</v>
          </cell>
          <cell r="E343" t="str">
            <v>蓝静仪</v>
          </cell>
          <cell r="F343">
            <v>44071</v>
          </cell>
          <cell r="G343">
            <v>96.3</v>
          </cell>
        </row>
        <row r="343">
          <cell r="I343">
            <v>959351</v>
          </cell>
          <cell r="J343">
            <v>640205</v>
          </cell>
          <cell r="K343">
            <v>608579</v>
          </cell>
          <cell r="L343">
            <v>6319.61578400831</v>
          </cell>
          <cell r="M343" t="str">
            <v>97*98</v>
          </cell>
          <cell r="N343" t="str">
            <v>0001672</v>
          </cell>
        </row>
        <row r="343">
          <cell r="P343" t="str">
            <v>住宅</v>
          </cell>
        </row>
        <row r="343">
          <cell r="R343" t="str">
            <v>有效</v>
          </cell>
          <cell r="S343" t="str">
            <v>已签约</v>
          </cell>
        </row>
        <row r="344">
          <cell r="C344" t="str">
            <v>3号楼1701</v>
          </cell>
          <cell r="D344" t="str">
            <v>3号楼</v>
          </cell>
          <cell r="E344" t="str">
            <v>罗友文,朱小明</v>
          </cell>
          <cell r="F344">
            <v>44072</v>
          </cell>
          <cell r="G344">
            <v>105.47</v>
          </cell>
        </row>
        <row r="344">
          <cell r="I344">
            <v>1065418</v>
          </cell>
          <cell r="J344">
            <v>739511</v>
          </cell>
          <cell r="K344">
            <v>717326</v>
          </cell>
          <cell r="L344">
            <v>6801.23257798426</v>
          </cell>
          <cell r="M344">
            <v>97</v>
          </cell>
          <cell r="N344" t="str">
            <v>0001674</v>
          </cell>
        </row>
        <row r="344">
          <cell r="P344" t="str">
            <v>住宅</v>
          </cell>
        </row>
        <row r="344">
          <cell r="R344" t="str">
            <v>有效</v>
          </cell>
          <cell r="S344" t="str">
            <v>已签约</v>
          </cell>
        </row>
        <row r="345">
          <cell r="C345" t="str">
            <v>3号楼1204</v>
          </cell>
          <cell r="D345" t="str">
            <v>3号楼</v>
          </cell>
          <cell r="E345" t="str">
            <v>朱小平,周劲国</v>
          </cell>
          <cell r="F345">
            <v>44072</v>
          </cell>
          <cell r="G345">
            <v>123.07</v>
          </cell>
        </row>
        <row r="345">
          <cell r="I345">
            <v>1190914</v>
          </cell>
          <cell r="J345">
            <v>823373</v>
          </cell>
          <cell r="K345">
            <v>798672</v>
          </cell>
          <cell r="L345">
            <v>6489.57503859592</v>
          </cell>
          <cell r="M345">
            <v>97</v>
          </cell>
          <cell r="N345" t="str">
            <v>0001675</v>
          </cell>
        </row>
        <row r="345">
          <cell r="P345" t="str">
            <v>住宅</v>
          </cell>
        </row>
        <row r="345">
          <cell r="R345" t="str">
            <v>有效</v>
          </cell>
          <cell r="S345" t="str">
            <v>已签约</v>
          </cell>
        </row>
        <row r="346">
          <cell r="C346" t="str">
            <v>5号楼206</v>
          </cell>
          <cell r="D346" t="str">
            <v>5号楼</v>
          </cell>
          <cell r="E346" t="str">
            <v>杜德贤,肖祥真</v>
          </cell>
          <cell r="F346">
            <v>44072</v>
          </cell>
          <cell r="G346">
            <v>96.3</v>
          </cell>
        </row>
        <row r="346">
          <cell r="I346">
            <v>882808</v>
          </cell>
          <cell r="J346">
            <v>591992</v>
          </cell>
          <cell r="K346">
            <v>562747</v>
          </cell>
          <cell r="L346">
            <v>5843.68639667705</v>
          </cell>
          <cell r="M346" t="str">
            <v>97*98</v>
          </cell>
          <cell r="N346" t="str">
            <v>0001676</v>
          </cell>
        </row>
        <row r="346">
          <cell r="P346" t="str">
            <v>住宅</v>
          </cell>
        </row>
        <row r="346">
          <cell r="R346" t="str">
            <v>有效</v>
          </cell>
          <cell r="S346" t="str">
            <v>已签约</v>
          </cell>
        </row>
        <row r="347">
          <cell r="C347" t="str">
            <v>5号楼304</v>
          </cell>
          <cell r="D347" t="str">
            <v>5号楼</v>
          </cell>
          <cell r="E347" t="str">
            <v>刘俊杰,符耀文</v>
          </cell>
          <cell r="F347">
            <v>44072</v>
          </cell>
          <cell r="G347">
            <v>93.53</v>
          </cell>
        </row>
        <row r="347">
          <cell r="I347">
            <v>861729</v>
          </cell>
          <cell r="J347">
            <v>574963</v>
          </cell>
          <cell r="K347">
            <v>557714</v>
          </cell>
          <cell r="L347">
            <v>5962.94237143163</v>
          </cell>
          <cell r="M347">
            <v>97</v>
          </cell>
          <cell r="N347" t="str">
            <v>0001677</v>
          </cell>
        </row>
        <row r="347">
          <cell r="P347" t="str">
            <v>住宅</v>
          </cell>
        </row>
        <row r="347">
          <cell r="R347" t="str">
            <v>有效</v>
          </cell>
          <cell r="S347" t="str">
            <v>已签约</v>
          </cell>
        </row>
        <row r="348">
          <cell r="C348" t="str">
            <v>6号楼106</v>
          </cell>
          <cell r="D348" t="str">
            <v>6号楼</v>
          </cell>
          <cell r="E348" t="str">
            <v>邓影运</v>
          </cell>
          <cell r="F348">
            <v>44072</v>
          </cell>
          <cell r="G348">
            <v>95.37</v>
          </cell>
        </row>
        <row r="348">
          <cell r="I348">
            <v>925439</v>
          </cell>
          <cell r="J348">
            <v>626431</v>
          </cell>
          <cell r="K348">
            <v>595485</v>
          </cell>
          <cell r="L348">
            <v>6243.9446366782</v>
          </cell>
          <cell r="M348" t="str">
            <v>97*98</v>
          </cell>
          <cell r="N348" t="str">
            <v>0001678</v>
          </cell>
        </row>
        <row r="348">
          <cell r="P348" t="str">
            <v>住宅</v>
          </cell>
        </row>
        <row r="348">
          <cell r="R348" t="str">
            <v>有效</v>
          </cell>
          <cell r="S348" t="str">
            <v>已签约</v>
          </cell>
        </row>
        <row r="349">
          <cell r="C349" t="str">
            <v>8号楼1701</v>
          </cell>
          <cell r="D349" t="str">
            <v>8号楼</v>
          </cell>
          <cell r="E349" t="str">
            <v>李聪儒,李志雄</v>
          </cell>
          <cell r="F349">
            <v>44073</v>
          </cell>
          <cell r="G349">
            <v>105.46</v>
          </cell>
        </row>
        <row r="349">
          <cell r="I349">
            <v>1103808</v>
          </cell>
          <cell r="J349">
            <v>770524</v>
          </cell>
          <cell r="K349">
            <v>747409</v>
          </cell>
          <cell r="L349">
            <v>7087.13256210886</v>
          </cell>
          <cell r="M349">
            <v>97</v>
          </cell>
          <cell r="N349" t="str">
            <v>0001679</v>
          </cell>
        </row>
        <row r="349">
          <cell r="P349" t="str">
            <v>住宅</v>
          </cell>
        </row>
        <row r="349">
          <cell r="R349" t="str">
            <v>有效</v>
          </cell>
          <cell r="S349" t="str">
            <v>已签约</v>
          </cell>
        </row>
        <row r="350">
          <cell r="C350" t="str">
            <v>2号楼903</v>
          </cell>
          <cell r="D350" t="str">
            <v>2号楼</v>
          </cell>
          <cell r="E350" t="str">
            <v>梁婵娟</v>
          </cell>
          <cell r="F350">
            <v>44073</v>
          </cell>
          <cell r="G350">
            <v>121.89</v>
          </cell>
        </row>
        <row r="350">
          <cell r="I350">
            <v>1202693</v>
          </cell>
          <cell r="J350">
            <v>850408</v>
          </cell>
          <cell r="K350">
            <v>824895</v>
          </cell>
          <cell r="L350">
            <v>6767.53630322422</v>
          </cell>
          <cell r="M350">
            <v>97</v>
          </cell>
          <cell r="N350" t="str">
            <v>0001681</v>
          </cell>
        </row>
        <row r="350">
          <cell r="P350" t="str">
            <v>住宅</v>
          </cell>
        </row>
        <row r="350">
          <cell r="R350" t="str">
            <v>有效</v>
          </cell>
          <cell r="S350" t="str">
            <v>已签约</v>
          </cell>
        </row>
        <row r="351">
          <cell r="C351" t="str">
            <v>2号楼1003</v>
          </cell>
          <cell r="D351" t="str">
            <v>2号楼</v>
          </cell>
          <cell r="E351" t="str">
            <v>成细友,许金凤</v>
          </cell>
          <cell r="F351">
            <v>44073</v>
          </cell>
          <cell r="G351">
            <v>121.89</v>
          </cell>
        </row>
        <row r="351">
          <cell r="I351">
            <v>1202693</v>
          </cell>
          <cell r="J351">
            <v>850408</v>
          </cell>
          <cell r="K351">
            <v>824895</v>
          </cell>
          <cell r="L351">
            <v>6767.53630322422</v>
          </cell>
          <cell r="M351">
            <v>97</v>
          </cell>
          <cell r="N351" t="str">
            <v>0001682</v>
          </cell>
        </row>
        <row r="351">
          <cell r="P351" t="str">
            <v>住宅</v>
          </cell>
        </row>
        <row r="351">
          <cell r="R351" t="str">
            <v>有效</v>
          </cell>
          <cell r="S351" t="str">
            <v>已签约</v>
          </cell>
        </row>
        <row r="352">
          <cell r="C352" t="str">
            <v>1号楼1501</v>
          </cell>
          <cell r="D352" t="str">
            <v>1号楼</v>
          </cell>
          <cell r="E352" t="str">
            <v>温连娣,杨明华</v>
          </cell>
          <cell r="F352">
            <v>44073</v>
          </cell>
          <cell r="G352">
            <v>105.84</v>
          </cell>
        </row>
        <row r="352">
          <cell r="I352">
            <v>1046426</v>
          </cell>
          <cell r="J352">
            <v>724169</v>
          </cell>
          <cell r="K352">
            <v>702444</v>
          </cell>
          <cell r="L352">
            <v>6636.84807256236</v>
          </cell>
          <cell r="M352">
            <v>97</v>
          </cell>
          <cell r="N352" t="str">
            <v>0001683</v>
          </cell>
        </row>
        <row r="352">
          <cell r="P352" t="str">
            <v>住宅</v>
          </cell>
        </row>
        <row r="352">
          <cell r="R352" t="str">
            <v>有效</v>
          </cell>
          <cell r="S352" t="str">
            <v>已签约</v>
          </cell>
        </row>
        <row r="353">
          <cell r="C353" t="str">
            <v>8号楼1503</v>
          </cell>
          <cell r="D353" t="str">
            <v>8号楼</v>
          </cell>
          <cell r="E353" t="str">
            <v>李常英,成智龙</v>
          </cell>
          <cell r="F353">
            <v>44073</v>
          </cell>
          <cell r="G353">
            <v>121.77</v>
          </cell>
        </row>
        <row r="353">
          <cell r="I353">
            <v>1150566</v>
          </cell>
          <cell r="J353">
            <v>808297</v>
          </cell>
          <cell r="K353">
            <v>784048</v>
          </cell>
          <cell r="L353">
            <v>6438.76159973721</v>
          </cell>
          <cell r="M353">
            <v>97</v>
          </cell>
          <cell r="N353" t="str">
            <v>0001684</v>
          </cell>
        </row>
        <row r="353">
          <cell r="P353" t="str">
            <v>住宅</v>
          </cell>
        </row>
        <row r="353">
          <cell r="R353" t="str">
            <v>有效</v>
          </cell>
          <cell r="S353" t="str">
            <v>已签约</v>
          </cell>
        </row>
        <row r="354">
          <cell r="C354" t="str">
            <v>8号楼503</v>
          </cell>
          <cell r="D354" t="str">
            <v>8号楼</v>
          </cell>
          <cell r="E354" t="str">
            <v>陶金威</v>
          </cell>
          <cell r="F354">
            <v>44074</v>
          </cell>
          <cell r="G354">
            <v>121.77</v>
          </cell>
        </row>
        <row r="354">
          <cell r="I354">
            <v>1071231</v>
          </cell>
          <cell r="J354">
            <v>744207</v>
          </cell>
          <cell r="K354">
            <v>721881</v>
          </cell>
          <cell r="L354">
            <v>5928.23355506282</v>
          </cell>
          <cell r="M354">
            <v>97</v>
          </cell>
          <cell r="N354" t="str">
            <v>0001687</v>
          </cell>
        </row>
        <row r="354">
          <cell r="P354" t="str">
            <v>住宅</v>
          </cell>
        </row>
        <row r="354">
          <cell r="R354" t="str">
            <v>有效</v>
          </cell>
          <cell r="S354" t="str">
            <v>已签约</v>
          </cell>
        </row>
        <row r="355">
          <cell r="C355" t="str">
            <v>8号楼804</v>
          </cell>
          <cell r="D355" t="str">
            <v>8号楼</v>
          </cell>
          <cell r="E355" t="str">
            <v>朱春菊</v>
          </cell>
          <cell r="F355">
            <v>44074</v>
          </cell>
          <cell r="G355">
            <v>123.1</v>
          </cell>
        </row>
        <row r="355">
          <cell r="I355">
            <v>1120911</v>
          </cell>
          <cell r="J355">
            <v>784341</v>
          </cell>
          <cell r="K355">
            <v>760811</v>
          </cell>
          <cell r="L355">
            <v>6180.43054427295</v>
          </cell>
          <cell r="M355">
            <v>97</v>
          </cell>
          <cell r="N355" t="str">
            <v>0001688</v>
          </cell>
        </row>
        <row r="355">
          <cell r="P355" t="str">
            <v>住宅</v>
          </cell>
        </row>
        <row r="355">
          <cell r="R355" t="str">
            <v>有效</v>
          </cell>
          <cell r="S355" t="str">
            <v>已签约</v>
          </cell>
        </row>
        <row r="356">
          <cell r="C356" t="str">
            <v>4号楼302</v>
          </cell>
          <cell r="D356" t="str">
            <v>4号楼</v>
          </cell>
          <cell r="E356" t="str">
            <v>张秋凤,张婷</v>
          </cell>
          <cell r="F356">
            <v>44074</v>
          </cell>
          <cell r="G356">
            <v>105.47</v>
          </cell>
        </row>
        <row r="356">
          <cell r="I356">
            <v>995192</v>
          </cell>
          <cell r="J356">
            <v>682780</v>
          </cell>
          <cell r="K356">
            <v>649051</v>
          </cell>
          <cell r="L356">
            <v>6153.89210201953</v>
          </cell>
          <cell r="M356" t="str">
            <v>97*98</v>
          </cell>
          <cell r="N356" t="str">
            <v>0001689</v>
          </cell>
        </row>
        <row r="356">
          <cell r="P356" t="str">
            <v>住宅</v>
          </cell>
        </row>
        <row r="356">
          <cell r="R356" t="str">
            <v>有效</v>
          </cell>
          <cell r="S356" t="str">
            <v>已签约</v>
          </cell>
        </row>
        <row r="357">
          <cell r="C357" t="str">
            <v>8号楼1801</v>
          </cell>
          <cell r="D357" t="str">
            <v>8号楼</v>
          </cell>
          <cell r="E357" t="str">
            <v>张家俊</v>
          </cell>
          <cell r="F357">
            <v>44075</v>
          </cell>
          <cell r="G357">
            <v>105.46</v>
          </cell>
        </row>
        <row r="357">
          <cell r="I357">
            <v>1110679</v>
          </cell>
          <cell r="J357">
            <v>776075</v>
          </cell>
          <cell r="K357">
            <v>752793</v>
          </cell>
          <cell r="L357">
            <v>7138.18509387446</v>
          </cell>
          <cell r="M357">
            <v>97</v>
          </cell>
          <cell r="N357" t="str">
            <v>0001690</v>
          </cell>
        </row>
        <row r="357">
          <cell r="P357" t="str">
            <v>住宅</v>
          </cell>
        </row>
        <row r="357">
          <cell r="R357" t="str">
            <v>有效</v>
          </cell>
          <cell r="S357" t="str">
            <v>已签约</v>
          </cell>
        </row>
        <row r="358">
          <cell r="C358" t="str">
            <v>5号楼1302</v>
          </cell>
          <cell r="D358" t="str">
            <v>5号楼</v>
          </cell>
          <cell r="E358" t="str">
            <v>朱飞苑,张建</v>
          </cell>
          <cell r="F358">
            <v>44075</v>
          </cell>
          <cell r="G358">
            <v>97.41</v>
          </cell>
        </row>
        <row r="358">
          <cell r="I358">
            <v>1011836</v>
          </cell>
          <cell r="J358">
            <v>696226</v>
          </cell>
          <cell r="K358">
            <v>661832</v>
          </cell>
          <cell r="L358">
            <v>6794.29216712863</v>
          </cell>
          <cell r="M358" t="str">
            <v>97*98</v>
          </cell>
          <cell r="N358" t="str">
            <v>0001691</v>
          </cell>
        </row>
        <row r="358">
          <cell r="P358" t="str">
            <v>住宅</v>
          </cell>
        </row>
        <row r="358">
          <cell r="R358" t="str">
            <v>有效</v>
          </cell>
          <cell r="S358" t="str">
            <v>已签约</v>
          </cell>
        </row>
        <row r="359">
          <cell r="C359" t="str">
            <v>8号楼1803</v>
          </cell>
          <cell r="D359" t="str">
            <v>8号楼</v>
          </cell>
          <cell r="E359" t="str">
            <v>黄淑英</v>
          </cell>
          <cell r="F359">
            <v>44075</v>
          </cell>
          <cell r="G359">
            <v>121.77</v>
          </cell>
        </row>
        <row r="359">
          <cell r="I359">
            <v>1174365</v>
          </cell>
          <cell r="J359">
            <v>827523</v>
          </cell>
          <cell r="K359">
            <v>802697</v>
          </cell>
          <cell r="L359">
            <v>6591.91097971586</v>
          </cell>
          <cell r="M359">
            <v>97</v>
          </cell>
          <cell r="N359" t="str">
            <v>0001693</v>
          </cell>
        </row>
        <row r="359">
          <cell r="P359" t="str">
            <v>住宅</v>
          </cell>
        </row>
        <row r="359">
          <cell r="R359" t="str">
            <v>有效</v>
          </cell>
          <cell r="S359" t="str">
            <v>已签约</v>
          </cell>
        </row>
        <row r="360">
          <cell r="C360" t="str">
            <v>4号楼201</v>
          </cell>
          <cell r="D360" t="str">
            <v>4号楼</v>
          </cell>
          <cell r="E360" t="str">
            <v>陈景和,王大容</v>
          </cell>
          <cell r="F360">
            <v>44076</v>
          </cell>
          <cell r="G360">
            <v>105.47</v>
          </cell>
        </row>
        <row r="360">
          <cell r="I360">
            <v>963582</v>
          </cell>
          <cell r="J360">
            <v>657244</v>
          </cell>
          <cell r="K360">
            <v>624776</v>
          </cell>
          <cell r="L360">
            <v>5923.73186688158</v>
          </cell>
          <cell r="M360" t="str">
            <v>97*98</v>
          </cell>
          <cell r="N360" t="str">
            <v>0001721</v>
          </cell>
        </row>
        <row r="360">
          <cell r="P360" t="str">
            <v>住宅</v>
          </cell>
        </row>
        <row r="360">
          <cell r="R360" t="str">
            <v>有效</v>
          </cell>
          <cell r="S360" t="str">
            <v>已签约</v>
          </cell>
        </row>
        <row r="361">
          <cell r="C361" t="str">
            <v>6号楼1401</v>
          </cell>
          <cell r="D361" t="str">
            <v>6号楼</v>
          </cell>
          <cell r="E361" t="str">
            <v>袁莲珠</v>
          </cell>
          <cell r="F361">
            <v>44078</v>
          </cell>
          <cell r="G361">
            <v>97.41</v>
          </cell>
        </row>
        <row r="361">
          <cell r="I361">
            <v>1005489</v>
          </cell>
          <cell r="J361">
            <v>691098</v>
          </cell>
          <cell r="K361">
            <v>656958</v>
          </cell>
          <cell r="L361">
            <v>6744.25623652602</v>
          </cell>
          <cell r="M361" t="str">
            <v>97*98</v>
          </cell>
          <cell r="N361" t="str">
            <v>0001695</v>
          </cell>
        </row>
        <row r="361">
          <cell r="P361" t="str">
            <v>住宅</v>
          </cell>
        </row>
        <row r="361">
          <cell r="R361" t="str">
            <v>有效</v>
          </cell>
          <cell r="S361" t="str">
            <v>已签约</v>
          </cell>
        </row>
        <row r="362">
          <cell r="C362" t="str">
            <v>7号楼502</v>
          </cell>
          <cell r="D362" t="str">
            <v>7号楼</v>
          </cell>
          <cell r="E362" t="str">
            <v>汪建厂</v>
          </cell>
          <cell r="F362">
            <v>44078</v>
          </cell>
          <cell r="G362">
            <v>105.46</v>
          </cell>
        </row>
        <row r="362">
          <cell r="I362">
            <v>992638</v>
          </cell>
          <cell r="J362">
            <v>680717</v>
          </cell>
          <cell r="K362">
            <v>660295</v>
          </cell>
          <cell r="L362">
            <v>6261.0942537455</v>
          </cell>
          <cell r="M362">
            <v>97</v>
          </cell>
          <cell r="N362" t="str">
            <v>0001696</v>
          </cell>
        </row>
        <row r="362">
          <cell r="P362" t="str">
            <v>住宅</v>
          </cell>
        </row>
        <row r="362">
          <cell r="R362" t="str">
            <v>有效</v>
          </cell>
          <cell r="S362" t="str">
            <v>已签约</v>
          </cell>
        </row>
        <row r="363">
          <cell r="C363" t="str">
            <v>7号楼901</v>
          </cell>
          <cell r="D363" t="str">
            <v>7号楼</v>
          </cell>
          <cell r="E363" t="str">
            <v>黄焕光</v>
          </cell>
          <cell r="F363">
            <v>44078</v>
          </cell>
          <cell r="G363">
            <v>105.46</v>
          </cell>
        </row>
        <row r="363">
          <cell r="I363">
            <v>1033863</v>
          </cell>
          <cell r="J363">
            <v>714020</v>
          </cell>
          <cell r="K363">
            <v>692599</v>
          </cell>
          <cell r="L363">
            <v>6567.40944433909</v>
          </cell>
          <cell r="M363">
            <v>97</v>
          </cell>
          <cell r="N363" t="str">
            <v>0001697</v>
          </cell>
        </row>
        <row r="363">
          <cell r="P363" t="str">
            <v>住宅</v>
          </cell>
        </row>
        <row r="363">
          <cell r="R363" t="str">
            <v>有效</v>
          </cell>
          <cell r="S363" t="str">
            <v>已签约</v>
          </cell>
        </row>
        <row r="364">
          <cell r="C364" t="str">
            <v>7号楼702</v>
          </cell>
          <cell r="D364" t="str">
            <v>7号楼</v>
          </cell>
          <cell r="E364" t="str">
            <v>梁昌旺,陈燕琼</v>
          </cell>
          <cell r="F364">
            <v>44078</v>
          </cell>
          <cell r="G364">
            <v>105.46</v>
          </cell>
        </row>
        <row r="364">
          <cell r="I364">
            <v>1006380</v>
          </cell>
          <cell r="J364">
            <v>691818</v>
          </cell>
          <cell r="K364">
            <v>671063</v>
          </cell>
          <cell r="L364">
            <v>6363.19931727669</v>
          </cell>
          <cell r="M364">
            <v>97</v>
          </cell>
          <cell r="N364" t="str">
            <v>0001699</v>
          </cell>
        </row>
        <row r="364">
          <cell r="P364" t="str">
            <v>住宅</v>
          </cell>
        </row>
        <row r="364">
          <cell r="R364" t="str">
            <v>有效</v>
          </cell>
          <cell r="S364" t="str">
            <v>已签约</v>
          </cell>
        </row>
        <row r="365">
          <cell r="C365" t="str">
            <v>7号楼902</v>
          </cell>
          <cell r="D365" t="str">
            <v>7号楼</v>
          </cell>
          <cell r="E365" t="str">
            <v>谢伟杰</v>
          </cell>
          <cell r="F365">
            <v>44079</v>
          </cell>
          <cell r="G365">
            <v>105.46</v>
          </cell>
        </row>
        <row r="365">
          <cell r="I365">
            <v>1020121</v>
          </cell>
          <cell r="J365">
            <v>702919</v>
          </cell>
          <cell r="K365">
            <v>681831</v>
          </cell>
          <cell r="L365">
            <v>6465.30438080789</v>
          </cell>
          <cell r="M365">
            <v>97</v>
          </cell>
          <cell r="N365" t="str">
            <v>0001700</v>
          </cell>
        </row>
        <row r="365">
          <cell r="P365" t="str">
            <v>住宅</v>
          </cell>
        </row>
        <row r="365">
          <cell r="R365" t="str">
            <v>有效</v>
          </cell>
          <cell r="S365" t="str">
            <v>已签约</v>
          </cell>
        </row>
        <row r="366">
          <cell r="C366" t="str">
            <v>7号楼103</v>
          </cell>
          <cell r="D366" t="str">
            <v>7号楼</v>
          </cell>
          <cell r="E366" t="str">
            <v>梁赐豪</v>
          </cell>
          <cell r="F366">
            <v>44080</v>
          </cell>
          <cell r="G366">
            <v>123.1</v>
          </cell>
        </row>
        <row r="366">
          <cell r="I366">
            <v>1061402</v>
          </cell>
          <cell r="J366">
            <v>736267</v>
          </cell>
          <cell r="K366">
            <v>714179</v>
          </cell>
          <cell r="L366">
            <v>5801.61657189277</v>
          </cell>
          <cell r="M366">
            <v>97</v>
          </cell>
          <cell r="N366" t="str">
            <v>0001704</v>
          </cell>
        </row>
        <row r="366">
          <cell r="P366" t="str">
            <v>住宅</v>
          </cell>
        </row>
        <row r="366">
          <cell r="R366" t="str">
            <v>有效</v>
          </cell>
          <cell r="S366" t="str">
            <v>已签约</v>
          </cell>
        </row>
        <row r="367">
          <cell r="C367" t="str">
            <v>7号楼104</v>
          </cell>
          <cell r="D367" t="str">
            <v>7号楼</v>
          </cell>
          <cell r="E367" t="str">
            <v>苏金带</v>
          </cell>
          <cell r="F367">
            <v>44080</v>
          </cell>
          <cell r="G367">
            <v>123.1</v>
          </cell>
        </row>
        <row r="367">
          <cell r="I367">
            <v>1085463</v>
          </cell>
          <cell r="J367">
            <v>755704</v>
          </cell>
          <cell r="K367">
            <v>733033</v>
          </cell>
          <cell r="L367">
            <v>5954.77660438668</v>
          </cell>
          <cell r="M367">
            <v>97</v>
          </cell>
          <cell r="N367" t="str">
            <v>0001707</v>
          </cell>
        </row>
        <row r="367">
          <cell r="P367" t="str">
            <v>住宅</v>
          </cell>
        </row>
        <row r="367">
          <cell r="R367" t="str">
            <v>有效</v>
          </cell>
          <cell r="S367" t="str">
            <v>已签约</v>
          </cell>
        </row>
        <row r="368">
          <cell r="C368" t="str">
            <v>7号楼602</v>
          </cell>
          <cell r="D368" t="str">
            <v>7号楼</v>
          </cell>
          <cell r="E368" t="str">
            <v>郑巧芳</v>
          </cell>
          <cell r="F368">
            <v>44080</v>
          </cell>
          <cell r="G368">
            <v>105.46</v>
          </cell>
        </row>
        <row r="368">
          <cell r="I368">
            <v>999509</v>
          </cell>
          <cell r="J368">
            <v>686267</v>
          </cell>
          <cell r="K368">
            <v>665679</v>
          </cell>
          <cell r="L368">
            <v>6312.1467855111</v>
          </cell>
          <cell r="M368">
            <v>97</v>
          </cell>
          <cell r="N368" t="str">
            <v>0001708</v>
          </cell>
        </row>
        <row r="368">
          <cell r="P368" t="str">
            <v>住宅</v>
          </cell>
        </row>
        <row r="368">
          <cell r="R368" t="str">
            <v>有效</v>
          </cell>
          <cell r="S368" t="str">
            <v>已签约</v>
          </cell>
        </row>
        <row r="369">
          <cell r="C369" t="str">
            <v>7号楼903</v>
          </cell>
          <cell r="D369" t="str">
            <v>7号楼</v>
          </cell>
          <cell r="E369" t="str">
            <v>林亚锋,杨明芳</v>
          </cell>
          <cell r="F369">
            <v>44080</v>
          </cell>
          <cell r="G369">
            <v>121.77</v>
          </cell>
        </row>
        <row r="369">
          <cell r="I369">
            <v>1099156</v>
          </cell>
          <cell r="J369">
            <v>766766</v>
          </cell>
          <cell r="K369">
            <v>743763</v>
          </cell>
          <cell r="L369">
            <v>6107.93298842079</v>
          </cell>
          <cell r="M369">
            <v>97</v>
          </cell>
          <cell r="N369" t="str">
            <v>0001709</v>
          </cell>
        </row>
        <row r="369">
          <cell r="P369" t="str">
            <v>住宅</v>
          </cell>
        </row>
        <row r="369">
          <cell r="R369" t="str">
            <v>有效</v>
          </cell>
          <cell r="S369" t="str">
            <v>已签约</v>
          </cell>
        </row>
        <row r="370">
          <cell r="C370" t="str">
            <v>7号楼1604</v>
          </cell>
          <cell r="D370" t="str">
            <v>7号楼</v>
          </cell>
          <cell r="E370" t="str">
            <v>谷斌菊,陈飞</v>
          </cell>
          <cell r="F370">
            <v>44080</v>
          </cell>
          <cell r="G370">
            <v>123.1</v>
          </cell>
        </row>
        <row r="370">
          <cell r="I370">
            <v>1189724</v>
          </cell>
          <cell r="J370">
            <v>839931</v>
          </cell>
          <cell r="K370">
            <v>814733</v>
          </cell>
          <cell r="L370">
            <v>6618.46466287571</v>
          </cell>
          <cell r="M370">
            <v>97</v>
          </cell>
          <cell r="N370" t="str">
            <v>0001710</v>
          </cell>
        </row>
        <row r="370">
          <cell r="P370" t="str">
            <v>住宅</v>
          </cell>
        </row>
        <row r="370">
          <cell r="R370" t="str">
            <v>有效</v>
          </cell>
          <cell r="S370" t="str">
            <v>已签约</v>
          </cell>
        </row>
        <row r="371">
          <cell r="C371" t="str">
            <v>7号楼1002</v>
          </cell>
          <cell r="D371" t="str">
            <v>7号楼</v>
          </cell>
          <cell r="E371" t="str">
            <v>毛小芬,黄发喜</v>
          </cell>
          <cell r="F371">
            <v>44080</v>
          </cell>
          <cell r="G371">
            <v>105.46</v>
          </cell>
        </row>
        <row r="371">
          <cell r="I371">
            <v>1026992</v>
          </cell>
          <cell r="J371">
            <v>708469</v>
          </cell>
          <cell r="K371">
            <v>687215</v>
          </cell>
          <cell r="L371">
            <v>6516.35691257349</v>
          </cell>
          <cell r="M371">
            <v>97</v>
          </cell>
          <cell r="N371" t="str">
            <v>0001711</v>
          </cell>
        </row>
        <row r="371">
          <cell r="P371" t="str">
            <v>住宅</v>
          </cell>
        </row>
        <row r="371">
          <cell r="R371" t="str">
            <v>有效</v>
          </cell>
          <cell r="S371" t="str">
            <v>已签约</v>
          </cell>
        </row>
        <row r="372">
          <cell r="C372" t="str">
            <v>7号楼402</v>
          </cell>
          <cell r="D372" t="str">
            <v>7号楼</v>
          </cell>
          <cell r="E372" t="str">
            <v>张二飞,李小玲</v>
          </cell>
          <cell r="F372">
            <v>44080</v>
          </cell>
          <cell r="G372">
            <v>105.46</v>
          </cell>
        </row>
        <row r="372">
          <cell r="I372">
            <v>965155</v>
          </cell>
          <cell r="J372">
            <v>658515</v>
          </cell>
          <cell r="K372">
            <v>638759</v>
          </cell>
          <cell r="L372">
            <v>6056.8841266831</v>
          </cell>
          <cell r="M372">
            <v>97</v>
          </cell>
          <cell r="N372" t="str">
            <v>0001714</v>
          </cell>
        </row>
        <row r="372">
          <cell r="P372" t="str">
            <v>住宅</v>
          </cell>
        </row>
        <row r="372">
          <cell r="R372" t="str">
            <v>有效</v>
          </cell>
          <cell r="S372" t="str">
            <v>已签约</v>
          </cell>
        </row>
        <row r="373">
          <cell r="C373" t="str">
            <v>5号楼201</v>
          </cell>
          <cell r="D373" t="str">
            <v>5号楼</v>
          </cell>
          <cell r="E373" t="str">
            <v>洪松娣</v>
          </cell>
          <cell r="F373">
            <v>44081</v>
          </cell>
          <cell r="G373">
            <v>97.41</v>
          </cell>
        </row>
        <row r="373">
          <cell r="I373">
            <v>878561</v>
          </cell>
          <cell r="J373">
            <v>588561</v>
          </cell>
          <cell r="K373">
            <v>570904</v>
          </cell>
          <cell r="L373">
            <v>5860.83564315779</v>
          </cell>
          <cell r="M373">
            <v>97</v>
          </cell>
          <cell r="N373" t="str">
            <v>0001713</v>
          </cell>
        </row>
        <row r="373">
          <cell r="P373" t="str">
            <v>住宅</v>
          </cell>
        </row>
        <row r="373">
          <cell r="R373" t="str">
            <v>有效</v>
          </cell>
          <cell r="S373" t="str">
            <v>已签约</v>
          </cell>
        </row>
        <row r="374">
          <cell r="C374" t="str">
            <v>7号楼101</v>
          </cell>
          <cell r="D374" t="str">
            <v>7号楼</v>
          </cell>
          <cell r="E374" t="str">
            <v>谢广新</v>
          </cell>
          <cell r="F374">
            <v>44081</v>
          </cell>
          <cell r="G374">
            <v>105.45</v>
          </cell>
        </row>
        <row r="374">
          <cell r="I374">
            <v>992557</v>
          </cell>
          <cell r="J374">
            <v>680651</v>
          </cell>
          <cell r="K374">
            <v>660232</v>
          </cell>
          <cell r="L374">
            <v>6261.09056424846</v>
          </cell>
          <cell r="M374">
            <v>97</v>
          </cell>
          <cell r="N374" t="str">
            <v>0001715</v>
          </cell>
        </row>
        <row r="374">
          <cell r="P374" t="str">
            <v>住宅</v>
          </cell>
        </row>
        <row r="374">
          <cell r="R374" t="str">
            <v>有效</v>
          </cell>
          <cell r="S374" t="str">
            <v>已签约</v>
          </cell>
        </row>
        <row r="375">
          <cell r="C375" t="str">
            <v>8号楼1903</v>
          </cell>
          <cell r="D375" t="str">
            <v>8号楼</v>
          </cell>
          <cell r="E375" t="str">
            <v>肖智友,黄妹</v>
          </cell>
          <cell r="F375">
            <v>44083</v>
          </cell>
          <cell r="G375">
            <v>121.77</v>
          </cell>
        </row>
        <row r="375">
          <cell r="I375">
            <v>1182299</v>
          </cell>
          <cell r="J375">
            <v>816559</v>
          </cell>
          <cell r="K375">
            <v>768300</v>
          </cell>
          <cell r="L375">
            <v>6309.43582163094</v>
          </cell>
          <cell r="M375" t="str">
            <v>97*97/98</v>
          </cell>
          <cell r="N375" t="str">
            <v>0001716</v>
          </cell>
          <cell r="O375" t="str">
            <v>朋友</v>
          </cell>
          <cell r="P375" t="str">
            <v>住宅</v>
          </cell>
        </row>
        <row r="375">
          <cell r="R375" t="str">
            <v>有效</v>
          </cell>
          <cell r="S375" t="str">
            <v>已签约</v>
          </cell>
        </row>
        <row r="376">
          <cell r="C376" t="str">
            <v>7号楼503</v>
          </cell>
          <cell r="D376" t="str">
            <v>7号楼</v>
          </cell>
          <cell r="E376" t="str">
            <v>罗瑞彬</v>
          </cell>
          <cell r="F376">
            <v>44085</v>
          </cell>
          <cell r="G376">
            <v>121.77</v>
          </cell>
        </row>
        <row r="376">
          <cell r="I376">
            <v>1067422</v>
          </cell>
          <cell r="J376">
            <v>741130</v>
          </cell>
          <cell r="K376">
            <v>718896</v>
          </cell>
          <cell r="L376">
            <v>5903.72012811037</v>
          </cell>
          <cell r="M376">
            <v>97</v>
          </cell>
          <cell r="N376" t="str">
            <v>0001722</v>
          </cell>
        </row>
        <row r="376">
          <cell r="P376" t="str">
            <v>住宅</v>
          </cell>
        </row>
        <row r="376">
          <cell r="R376" t="str">
            <v>有效</v>
          </cell>
          <cell r="S376" t="str">
            <v>已签约</v>
          </cell>
        </row>
        <row r="377">
          <cell r="C377" t="str">
            <v>3号楼1902</v>
          </cell>
          <cell r="D377" t="str">
            <v>3号楼</v>
          </cell>
          <cell r="E377" t="str">
            <v>何冠乐</v>
          </cell>
          <cell r="F377">
            <v>44087</v>
          </cell>
          <cell r="G377">
            <v>105.47</v>
          </cell>
        </row>
        <row r="377">
          <cell r="I377">
            <v>1042055</v>
          </cell>
          <cell r="J377">
            <v>720638</v>
          </cell>
          <cell r="K377">
            <v>670767</v>
          </cell>
          <cell r="L377">
            <v>6359.78951360577</v>
          </cell>
          <cell r="M377" t="str">
            <v>97*97/98</v>
          </cell>
          <cell r="N377" t="str">
            <v>0001724</v>
          </cell>
          <cell r="O377" t="str">
            <v>天力（首付）</v>
          </cell>
          <cell r="P377" t="str">
            <v>住宅</v>
          </cell>
          <cell r="Q377" t="str">
            <v>工抵房</v>
          </cell>
          <cell r="R377" t="str">
            <v>有效</v>
          </cell>
          <cell r="S377" t="str">
            <v>已签约</v>
          </cell>
        </row>
        <row r="378">
          <cell r="C378" t="str">
            <v>3号楼1901</v>
          </cell>
          <cell r="D378" t="str">
            <v>3号楼</v>
          </cell>
          <cell r="E378" t="str">
            <v>向美盈</v>
          </cell>
          <cell r="F378">
            <v>44087</v>
          </cell>
          <cell r="G378">
            <v>105.47</v>
          </cell>
        </row>
        <row r="378">
          <cell r="I378">
            <v>1055798</v>
          </cell>
          <cell r="J378">
            <v>716495</v>
          </cell>
          <cell r="K378">
            <v>674150</v>
          </cell>
          <cell r="L378">
            <v>6391.86498530388</v>
          </cell>
          <cell r="M378" t="str">
            <v>97*97/98</v>
          </cell>
          <cell r="N378" t="str">
            <v>0001725</v>
          </cell>
          <cell r="O378" t="str">
            <v>天力</v>
          </cell>
          <cell r="P378" t="str">
            <v>住宅</v>
          </cell>
        </row>
        <row r="378">
          <cell r="R378" t="str">
            <v>有效</v>
          </cell>
          <cell r="S378" t="str">
            <v>已签约</v>
          </cell>
        </row>
        <row r="379">
          <cell r="C379" t="str">
            <v>3号楼2002</v>
          </cell>
          <cell r="D379" t="str">
            <v>3号楼</v>
          </cell>
          <cell r="E379" t="str">
            <v>梁丽嫦</v>
          </cell>
          <cell r="F379">
            <v>44087</v>
          </cell>
          <cell r="G379">
            <v>105.47</v>
          </cell>
        </row>
        <row r="379">
          <cell r="I379">
            <v>1032435</v>
          </cell>
          <cell r="J379">
            <v>698015</v>
          </cell>
          <cell r="K379">
            <v>656762</v>
          </cell>
          <cell r="L379">
            <v>6227.00293922442</v>
          </cell>
          <cell r="M379" t="str">
            <v>97*97/98</v>
          </cell>
          <cell r="N379" t="str">
            <v>0001734</v>
          </cell>
          <cell r="O379" t="str">
            <v>开彩</v>
          </cell>
          <cell r="P379" t="str">
            <v>住宅</v>
          </cell>
        </row>
        <row r="379">
          <cell r="R379" t="str">
            <v>有效</v>
          </cell>
          <cell r="S379" t="str">
            <v>已签约</v>
          </cell>
        </row>
        <row r="380">
          <cell r="C380" t="str">
            <v>6号楼506</v>
          </cell>
          <cell r="D380" t="str">
            <v>6号楼</v>
          </cell>
          <cell r="E380" t="str">
            <v>夏业兴,杨先丽</v>
          </cell>
          <cell r="F380">
            <v>44087</v>
          </cell>
          <cell r="G380">
            <v>96.3</v>
          </cell>
        </row>
        <row r="380">
          <cell r="I380">
            <v>933000</v>
          </cell>
          <cell r="J380">
            <v>632539</v>
          </cell>
          <cell r="K380">
            <v>613563</v>
          </cell>
          <cell r="L380">
            <v>6371.3707165109</v>
          </cell>
          <cell r="M380">
            <v>97</v>
          </cell>
          <cell r="N380" t="str">
            <v>0001726</v>
          </cell>
        </row>
        <row r="380">
          <cell r="P380" t="str">
            <v>住宅</v>
          </cell>
        </row>
        <row r="380">
          <cell r="R380" t="str">
            <v>有效</v>
          </cell>
          <cell r="S380" t="str">
            <v>已签约</v>
          </cell>
        </row>
        <row r="381">
          <cell r="C381" t="str">
            <v>7号楼703</v>
          </cell>
          <cell r="D381" t="str">
            <v>7号楼</v>
          </cell>
          <cell r="E381" t="str">
            <v>钟杏莲</v>
          </cell>
          <cell r="F381">
            <v>44087</v>
          </cell>
          <cell r="G381">
            <v>121.77</v>
          </cell>
        </row>
        <row r="381">
          <cell r="I381">
            <v>1083289</v>
          </cell>
          <cell r="J381">
            <v>753948</v>
          </cell>
          <cell r="K381">
            <v>731330</v>
          </cell>
          <cell r="L381">
            <v>6005.83066436725</v>
          </cell>
          <cell r="M381">
            <v>97</v>
          </cell>
          <cell r="N381" t="str">
            <v>0001727</v>
          </cell>
        </row>
        <row r="381">
          <cell r="P381" t="str">
            <v>住宅</v>
          </cell>
        </row>
        <row r="381">
          <cell r="R381" t="str">
            <v>有效</v>
          </cell>
          <cell r="S381" t="str">
            <v>已签约</v>
          </cell>
        </row>
        <row r="382">
          <cell r="C382" t="str">
            <v>2号楼303</v>
          </cell>
          <cell r="D382" t="str">
            <v>2号楼</v>
          </cell>
          <cell r="E382" t="str">
            <v>敖晓君</v>
          </cell>
          <cell r="F382">
            <v>44087</v>
          </cell>
          <cell r="G382">
            <v>121.89</v>
          </cell>
        </row>
        <row r="382">
          <cell r="I382">
            <v>1091515</v>
          </cell>
          <cell r="J382">
            <v>760593</v>
          </cell>
          <cell r="K382">
            <v>737776</v>
          </cell>
          <cell r="L382">
            <v>6052.80170645664</v>
          </cell>
          <cell r="M382">
            <v>97</v>
          </cell>
          <cell r="N382" t="str">
            <v>0001728</v>
          </cell>
        </row>
        <row r="382">
          <cell r="P382" t="str">
            <v>住宅</v>
          </cell>
        </row>
        <row r="382">
          <cell r="R382" t="str">
            <v>有效</v>
          </cell>
          <cell r="S382" t="str">
            <v>已签约</v>
          </cell>
        </row>
        <row r="383">
          <cell r="C383" t="str">
            <v>7号楼1502</v>
          </cell>
          <cell r="D383" t="str">
            <v>7号楼</v>
          </cell>
          <cell r="E383" t="str">
            <v>杨松娣</v>
          </cell>
          <cell r="F383">
            <v>44087</v>
          </cell>
          <cell r="G383">
            <v>105.46</v>
          </cell>
        </row>
        <row r="383">
          <cell r="I383">
            <v>1061346</v>
          </cell>
          <cell r="J383">
            <v>736222</v>
          </cell>
          <cell r="K383">
            <v>714135</v>
          </cell>
          <cell r="L383">
            <v>6771.61957140148</v>
          </cell>
          <cell r="M383">
            <v>97</v>
          </cell>
          <cell r="N383" t="str">
            <v>0001729</v>
          </cell>
        </row>
        <row r="383">
          <cell r="P383" t="str">
            <v>住宅</v>
          </cell>
        </row>
        <row r="383">
          <cell r="R383" t="str">
            <v>有效</v>
          </cell>
          <cell r="S383" t="str">
            <v>已签约</v>
          </cell>
        </row>
        <row r="384">
          <cell r="C384" t="str">
            <v>7号楼303</v>
          </cell>
          <cell r="D384" t="str">
            <v>7号楼</v>
          </cell>
          <cell r="E384" t="str">
            <v>陈启昌,陈炳娇</v>
          </cell>
          <cell r="F384">
            <v>44087</v>
          </cell>
          <cell r="G384">
            <v>121.77</v>
          </cell>
        </row>
        <row r="384">
          <cell r="I384">
            <v>1035689</v>
          </cell>
          <cell r="J384">
            <v>715495</v>
          </cell>
          <cell r="K384">
            <v>694030</v>
          </cell>
          <cell r="L384">
            <v>5699.51548000329</v>
          </cell>
          <cell r="M384">
            <v>97</v>
          </cell>
          <cell r="N384" t="str">
            <v>0001731</v>
          </cell>
        </row>
        <row r="384">
          <cell r="P384" t="str">
            <v>住宅</v>
          </cell>
        </row>
        <row r="384">
          <cell r="R384" t="str">
            <v>有效</v>
          </cell>
          <cell r="S384" t="str">
            <v>已签约</v>
          </cell>
        </row>
        <row r="385">
          <cell r="C385" t="str">
            <v>7号楼203</v>
          </cell>
          <cell r="D385" t="str">
            <v>7号楼</v>
          </cell>
          <cell r="E385" t="str">
            <v>曾秋香,陈志强</v>
          </cell>
          <cell r="F385">
            <v>44087</v>
          </cell>
          <cell r="G385">
            <v>121.77</v>
          </cell>
        </row>
        <row r="385">
          <cell r="I385">
            <v>1003955</v>
          </cell>
          <cell r="J385">
            <v>689859</v>
          </cell>
          <cell r="K385">
            <v>669163</v>
          </cell>
          <cell r="L385">
            <v>5495.30261969286</v>
          </cell>
          <cell r="M385">
            <v>97</v>
          </cell>
          <cell r="N385" t="str">
            <v>0001732</v>
          </cell>
        </row>
        <row r="385">
          <cell r="P385" t="str">
            <v>住宅</v>
          </cell>
        </row>
        <row r="385">
          <cell r="R385" t="str">
            <v>有效</v>
          </cell>
          <cell r="S385" t="str">
            <v>已签约</v>
          </cell>
        </row>
        <row r="386">
          <cell r="C386" t="str">
            <v>8号楼1401</v>
          </cell>
          <cell r="D386" t="str">
            <v>8号楼</v>
          </cell>
          <cell r="E386" t="str">
            <v>邵惠英</v>
          </cell>
          <cell r="F386">
            <v>44087</v>
          </cell>
          <cell r="G386">
            <v>105.46</v>
          </cell>
        </row>
        <row r="386">
          <cell r="I386">
            <v>1083195</v>
          </cell>
          <cell r="J386">
            <v>753872</v>
          </cell>
          <cell r="K386">
            <v>731256</v>
          </cell>
          <cell r="L386">
            <v>6933.9654845439</v>
          </cell>
          <cell r="M386">
            <v>97</v>
          </cell>
          <cell r="N386" t="str">
            <v>0001733</v>
          </cell>
        </row>
        <row r="386">
          <cell r="P386" t="str">
            <v>住宅</v>
          </cell>
        </row>
        <row r="386">
          <cell r="R386" t="str">
            <v>有效</v>
          </cell>
          <cell r="S386" t="str">
            <v>已签约</v>
          </cell>
        </row>
        <row r="387">
          <cell r="C387" t="str">
            <v>7号楼802</v>
          </cell>
          <cell r="D387" t="str">
            <v>7号楼</v>
          </cell>
          <cell r="E387" t="str">
            <v>黄晓东,魏海燕</v>
          </cell>
          <cell r="F387">
            <v>44088</v>
          </cell>
          <cell r="G387">
            <v>105.46</v>
          </cell>
        </row>
        <row r="387">
          <cell r="I387">
            <v>1013251</v>
          </cell>
          <cell r="J387">
            <v>697369</v>
          </cell>
          <cell r="K387">
            <v>676448</v>
          </cell>
          <cell r="L387">
            <v>6414.26133131045</v>
          </cell>
          <cell r="M387">
            <v>97</v>
          </cell>
          <cell r="N387" t="str">
            <v>0001736</v>
          </cell>
        </row>
        <row r="387">
          <cell r="P387" t="str">
            <v>住宅</v>
          </cell>
        </row>
        <row r="387">
          <cell r="R387" t="str">
            <v>有效</v>
          </cell>
          <cell r="S387" t="str">
            <v>已签约</v>
          </cell>
        </row>
        <row r="388">
          <cell r="C388" t="str">
            <v>7号楼1003</v>
          </cell>
          <cell r="D388" t="str">
            <v>7号楼</v>
          </cell>
          <cell r="E388" t="str">
            <v>孔锦平,何小敏</v>
          </cell>
          <cell r="F388">
            <v>44088</v>
          </cell>
          <cell r="G388">
            <v>121.77</v>
          </cell>
        </row>
        <row r="388">
          <cell r="I388">
            <v>1107090</v>
          </cell>
          <cell r="J388">
            <v>773176</v>
          </cell>
          <cell r="K388">
            <v>749980</v>
          </cell>
          <cell r="L388">
            <v>6158.98825654923</v>
          </cell>
          <cell r="M388">
            <v>97</v>
          </cell>
          <cell r="N388" t="str">
            <v>0001737</v>
          </cell>
        </row>
        <row r="388">
          <cell r="P388" t="str">
            <v>住宅</v>
          </cell>
        </row>
        <row r="388">
          <cell r="R388" t="str">
            <v>有效</v>
          </cell>
          <cell r="S388" t="str">
            <v>已签约</v>
          </cell>
        </row>
        <row r="389">
          <cell r="C389" t="str">
            <v>6号楼905</v>
          </cell>
          <cell r="D389" t="str">
            <v>6号楼</v>
          </cell>
          <cell r="E389" t="str">
            <v>蓝浩然</v>
          </cell>
          <cell r="F389">
            <v>44090</v>
          </cell>
          <cell r="G389">
            <v>93.53</v>
          </cell>
        </row>
        <row r="389">
          <cell r="I389">
            <v>916572</v>
          </cell>
          <cell r="J389">
            <v>569268</v>
          </cell>
          <cell r="K389">
            <v>552189</v>
          </cell>
          <cell r="L389">
            <v>5903.87041590933</v>
          </cell>
          <cell r="M389">
            <v>97</v>
          </cell>
          <cell r="N389" t="str">
            <v>0001740</v>
          </cell>
        </row>
        <row r="389">
          <cell r="P389" t="str">
            <v>住宅</v>
          </cell>
        </row>
        <row r="389">
          <cell r="R389" t="str">
            <v>有效</v>
          </cell>
          <cell r="S389" t="str">
            <v>已签约</v>
          </cell>
        </row>
        <row r="390">
          <cell r="C390" t="str">
            <v>5号楼703</v>
          </cell>
          <cell r="D390" t="str">
            <v>5号楼</v>
          </cell>
          <cell r="E390" t="str">
            <v>王念祖,龙湘萍</v>
          </cell>
          <cell r="F390">
            <v>44090</v>
          </cell>
          <cell r="G390">
            <v>109.31</v>
          </cell>
        </row>
        <row r="390">
          <cell r="I390">
            <v>1031661</v>
          </cell>
          <cell r="J390">
            <v>712241</v>
          </cell>
          <cell r="K390">
            <v>690874</v>
          </cell>
          <cell r="L390">
            <v>6320.31836062574</v>
          </cell>
          <cell r="M390">
            <v>97</v>
          </cell>
          <cell r="N390" t="str">
            <v>0001741</v>
          </cell>
        </row>
        <row r="390">
          <cell r="P390" t="str">
            <v>住宅</v>
          </cell>
        </row>
        <row r="390">
          <cell r="R390" t="str">
            <v>有效</v>
          </cell>
          <cell r="S390" t="str">
            <v>已签约</v>
          </cell>
        </row>
        <row r="391">
          <cell r="C391" t="str">
            <v>7号楼501</v>
          </cell>
          <cell r="D391" t="str">
            <v>7号楼</v>
          </cell>
          <cell r="E391" t="str">
            <v>谭少英</v>
          </cell>
          <cell r="F391">
            <v>44091</v>
          </cell>
          <cell r="G391">
            <v>105.46</v>
          </cell>
        </row>
        <row r="391">
          <cell r="I391">
            <v>1006380</v>
          </cell>
          <cell r="J391">
            <v>691818</v>
          </cell>
          <cell r="K391">
            <v>671063</v>
          </cell>
          <cell r="L391">
            <v>6363.19931727669</v>
          </cell>
          <cell r="M391">
            <v>97</v>
          </cell>
          <cell r="N391" t="str">
            <v>0001742</v>
          </cell>
        </row>
        <row r="391">
          <cell r="P391" t="str">
            <v>住宅</v>
          </cell>
        </row>
        <row r="391">
          <cell r="R391" t="str">
            <v>有效</v>
          </cell>
          <cell r="S391" t="str">
            <v>已签约</v>
          </cell>
        </row>
        <row r="392">
          <cell r="C392" t="str">
            <v>6号楼1004</v>
          </cell>
          <cell r="D392" t="str">
            <v>6号楼</v>
          </cell>
          <cell r="E392" t="str">
            <v>徐志航</v>
          </cell>
          <cell r="F392">
            <v>44091</v>
          </cell>
          <cell r="G392">
            <v>93.53</v>
          </cell>
        </row>
        <row r="392">
          <cell r="I392">
            <v>904385</v>
          </cell>
          <cell r="J392">
            <v>546726</v>
          </cell>
          <cell r="K392">
            <v>530324</v>
          </cell>
          <cell r="L392">
            <v>5670.09515663423</v>
          </cell>
          <cell r="M392">
            <v>97</v>
          </cell>
          <cell r="N392" t="str">
            <v>0001743</v>
          </cell>
        </row>
        <row r="392">
          <cell r="P392" t="str">
            <v>住宅</v>
          </cell>
        </row>
        <row r="392">
          <cell r="R392" t="str">
            <v>有效</v>
          </cell>
          <cell r="S392" t="str">
            <v>已签约</v>
          </cell>
        </row>
        <row r="393">
          <cell r="C393" t="str">
            <v>7号楼302</v>
          </cell>
          <cell r="D393" t="str">
            <v>7号楼</v>
          </cell>
          <cell r="E393" t="str">
            <v>刘育燕</v>
          </cell>
          <cell r="F393">
            <v>44091</v>
          </cell>
          <cell r="G393">
            <v>105.46</v>
          </cell>
        </row>
        <row r="393">
          <cell r="I393">
            <v>965155</v>
          </cell>
          <cell r="J393">
            <v>658515</v>
          </cell>
          <cell r="K393">
            <v>638759</v>
          </cell>
          <cell r="L393">
            <v>6056.8841266831</v>
          </cell>
          <cell r="M393">
            <v>97</v>
          </cell>
          <cell r="N393" t="str">
            <v>0001744</v>
          </cell>
        </row>
        <row r="393">
          <cell r="P393" t="str">
            <v>住宅</v>
          </cell>
        </row>
        <row r="393">
          <cell r="R393" t="str">
            <v>有效</v>
          </cell>
          <cell r="S393" t="str">
            <v>已签约</v>
          </cell>
        </row>
        <row r="394">
          <cell r="C394" t="str">
            <v>7号楼201</v>
          </cell>
          <cell r="D394" t="str">
            <v>7号楼</v>
          </cell>
          <cell r="E394" t="str">
            <v>陈文雅,陈桂洪</v>
          </cell>
          <cell r="F394">
            <v>44092</v>
          </cell>
          <cell r="G394">
            <v>105.46</v>
          </cell>
        </row>
        <row r="394">
          <cell r="I394">
            <v>951413</v>
          </cell>
          <cell r="J394">
            <v>647413</v>
          </cell>
          <cell r="K394">
            <v>627991</v>
          </cell>
          <cell r="L394">
            <v>5954.77906315191</v>
          </cell>
          <cell r="M394">
            <v>97</v>
          </cell>
          <cell r="N394" t="str">
            <v>0001745</v>
          </cell>
        </row>
        <row r="394">
          <cell r="P394" t="str">
            <v>住宅</v>
          </cell>
        </row>
        <row r="394">
          <cell r="R394" t="str">
            <v>有效</v>
          </cell>
          <cell r="S394" t="str">
            <v>已签约</v>
          </cell>
        </row>
        <row r="395">
          <cell r="C395" t="str">
            <v>5号楼1206</v>
          </cell>
          <cell r="D395" t="str">
            <v>5号楼</v>
          </cell>
          <cell r="E395" t="str">
            <v>王庭,罗棱</v>
          </cell>
          <cell r="F395">
            <v>44092</v>
          </cell>
          <cell r="G395">
            <v>96.3</v>
          </cell>
        </row>
        <row r="395">
          <cell r="I395">
            <v>970645</v>
          </cell>
          <cell r="J395">
            <v>662950</v>
          </cell>
          <cell r="K395">
            <v>643061</v>
          </cell>
          <cell r="L395">
            <v>6677.68431983385</v>
          </cell>
          <cell r="M395">
            <v>97</v>
          </cell>
          <cell r="N395" t="str">
            <v>0001746</v>
          </cell>
        </row>
        <row r="395">
          <cell r="P395" t="str">
            <v>住宅</v>
          </cell>
        </row>
        <row r="395">
          <cell r="R395" t="str">
            <v>有效</v>
          </cell>
          <cell r="S395" t="str">
            <v>已签约</v>
          </cell>
        </row>
        <row r="396">
          <cell r="C396" t="str">
            <v>6号楼1204</v>
          </cell>
          <cell r="D396" t="str">
            <v>6号楼</v>
          </cell>
          <cell r="E396" t="str">
            <v>涂文思</v>
          </cell>
          <cell r="F396">
            <v>44092</v>
          </cell>
          <cell r="G396">
            <v>93.53</v>
          </cell>
        </row>
        <row r="396">
          <cell r="I396">
            <v>916572</v>
          </cell>
          <cell r="J396">
            <v>619268</v>
          </cell>
          <cell r="K396">
            <v>600689</v>
          </cell>
          <cell r="L396">
            <v>6422.42061370683</v>
          </cell>
          <cell r="M396">
            <v>97</v>
          </cell>
          <cell r="N396" t="str">
            <v>0001748</v>
          </cell>
        </row>
        <row r="396">
          <cell r="P396" t="str">
            <v>住宅</v>
          </cell>
        </row>
        <row r="396">
          <cell r="R396" t="str">
            <v>有效</v>
          </cell>
          <cell r="S396" t="str">
            <v>已签约</v>
          </cell>
        </row>
        <row r="397">
          <cell r="C397" t="str">
            <v>7号楼403</v>
          </cell>
          <cell r="D397" t="str">
            <v>7号楼</v>
          </cell>
          <cell r="E397" t="str">
            <v>林美红</v>
          </cell>
          <cell r="F397">
            <v>44093</v>
          </cell>
          <cell r="G397">
            <v>121.77</v>
          </cell>
        </row>
        <row r="397">
          <cell r="I397">
            <v>1035689</v>
          </cell>
          <cell r="J397">
            <v>715495</v>
          </cell>
          <cell r="K397">
            <v>694030</v>
          </cell>
          <cell r="L397">
            <v>5699.51548000329</v>
          </cell>
          <cell r="M397">
            <v>97</v>
          </cell>
          <cell r="N397" t="str">
            <v>0001749</v>
          </cell>
        </row>
        <row r="397">
          <cell r="P397" t="str">
            <v>住宅</v>
          </cell>
        </row>
        <row r="397">
          <cell r="R397" t="str">
            <v>有效</v>
          </cell>
          <cell r="S397" t="str">
            <v>已签约</v>
          </cell>
        </row>
        <row r="398">
          <cell r="C398" t="str">
            <v>1号楼601</v>
          </cell>
          <cell r="D398" t="str">
            <v>1号楼</v>
          </cell>
          <cell r="E398" t="str">
            <v>匡飞</v>
          </cell>
          <cell r="F398">
            <v>44093</v>
          </cell>
          <cell r="G398">
            <v>105.84</v>
          </cell>
        </row>
        <row r="398">
          <cell r="I398">
            <v>987537</v>
          </cell>
          <cell r="J398">
            <v>676596</v>
          </cell>
          <cell r="K398">
            <v>656298</v>
          </cell>
          <cell r="L398">
            <v>6200.85034013605</v>
          </cell>
          <cell r="M398">
            <v>97</v>
          </cell>
          <cell r="N398" t="str">
            <v>0001750</v>
          </cell>
        </row>
        <row r="398">
          <cell r="P398" t="str">
            <v>住宅</v>
          </cell>
        </row>
        <row r="398">
          <cell r="R398" t="str">
            <v>有效</v>
          </cell>
          <cell r="S398" t="str">
            <v>已签约</v>
          </cell>
        </row>
        <row r="399">
          <cell r="C399" t="str">
            <v>7号楼1001</v>
          </cell>
          <cell r="D399" t="str">
            <v>7号楼</v>
          </cell>
          <cell r="E399" t="str">
            <v>陈莉</v>
          </cell>
          <cell r="F399">
            <v>44094</v>
          </cell>
          <cell r="G399">
            <v>105.46</v>
          </cell>
        </row>
        <row r="399">
          <cell r="I399">
            <v>1040734</v>
          </cell>
          <cell r="J399">
            <v>719571</v>
          </cell>
          <cell r="K399">
            <v>697983</v>
          </cell>
          <cell r="L399">
            <v>6618.46197610468</v>
          </cell>
          <cell r="M399">
            <v>97</v>
          </cell>
          <cell r="N399" t="str">
            <v>0001753</v>
          </cell>
        </row>
        <row r="399">
          <cell r="P399" t="str">
            <v>住宅</v>
          </cell>
        </row>
        <row r="399">
          <cell r="R399" t="str">
            <v>有效</v>
          </cell>
          <cell r="S399" t="str">
            <v>已签约</v>
          </cell>
        </row>
        <row r="400">
          <cell r="C400" t="str">
            <v>3号楼1401</v>
          </cell>
          <cell r="D400" t="str">
            <v>3号楼</v>
          </cell>
          <cell r="E400" t="str">
            <v>张素华</v>
          </cell>
          <cell r="F400">
            <v>44094</v>
          </cell>
          <cell r="G400">
            <v>105.47</v>
          </cell>
        </row>
        <row r="400">
          <cell r="I400">
            <v>1048926</v>
          </cell>
          <cell r="J400">
            <v>726188</v>
          </cell>
          <cell r="K400">
            <v>704403</v>
          </cell>
          <cell r="L400">
            <v>6678.70484497961</v>
          </cell>
          <cell r="M400">
            <v>97</v>
          </cell>
          <cell r="N400" t="str">
            <v>0001751</v>
          </cell>
        </row>
        <row r="400">
          <cell r="P400" t="str">
            <v>住宅</v>
          </cell>
        </row>
        <row r="400">
          <cell r="R400" t="str">
            <v>有效</v>
          </cell>
          <cell r="S400" t="str">
            <v>已签约</v>
          </cell>
        </row>
        <row r="401">
          <cell r="C401" t="str">
            <v>3号楼1301</v>
          </cell>
          <cell r="D401" t="str">
            <v>3号楼</v>
          </cell>
          <cell r="E401" t="str">
            <v>严玉云</v>
          </cell>
          <cell r="F401">
            <v>44094</v>
          </cell>
          <cell r="G401">
            <v>105.47</v>
          </cell>
        </row>
        <row r="401">
          <cell r="I401">
            <v>1062669</v>
          </cell>
          <cell r="J401">
            <v>737291</v>
          </cell>
          <cell r="K401">
            <v>715172</v>
          </cell>
          <cell r="L401">
            <v>6780.80970892197</v>
          </cell>
          <cell r="M401">
            <v>97</v>
          </cell>
          <cell r="N401" t="str">
            <v>0001754</v>
          </cell>
        </row>
        <row r="401">
          <cell r="P401" t="str">
            <v>住宅</v>
          </cell>
        </row>
        <row r="401">
          <cell r="R401" t="str">
            <v>有效</v>
          </cell>
          <cell r="S401" t="str">
            <v>已签约</v>
          </cell>
        </row>
        <row r="402">
          <cell r="C402" t="str">
            <v>7号楼404</v>
          </cell>
          <cell r="D402" t="str">
            <v>7号楼</v>
          </cell>
          <cell r="E402" t="str">
            <v>曾翠琼</v>
          </cell>
          <cell r="F402">
            <v>44094</v>
          </cell>
          <cell r="G402">
            <v>123.1</v>
          </cell>
        </row>
        <row r="402">
          <cell r="I402">
            <v>1069423</v>
          </cell>
          <cell r="J402">
            <v>742747</v>
          </cell>
          <cell r="K402">
            <v>720464</v>
          </cell>
          <cell r="L402">
            <v>5852.67262388302</v>
          </cell>
          <cell r="M402">
            <v>97</v>
          </cell>
          <cell r="N402" t="str">
            <v>0001755</v>
          </cell>
        </row>
        <row r="402">
          <cell r="P402" t="str">
            <v>住宅</v>
          </cell>
        </row>
        <row r="402">
          <cell r="R402" t="str">
            <v>有效</v>
          </cell>
          <cell r="S402" t="str">
            <v>已签约</v>
          </cell>
        </row>
        <row r="403">
          <cell r="C403" t="str">
            <v>5号楼1604</v>
          </cell>
          <cell r="D403" t="str">
            <v>5号楼</v>
          </cell>
          <cell r="E403" t="str">
            <v>杨日昌</v>
          </cell>
          <cell r="F403">
            <v>44097</v>
          </cell>
          <cell r="G403">
            <v>93.53</v>
          </cell>
        </row>
        <row r="403">
          <cell r="I403">
            <v>940946</v>
          </cell>
          <cell r="J403">
            <v>638958</v>
          </cell>
          <cell r="K403">
            <v>619789</v>
          </cell>
          <cell r="L403">
            <v>6626.63316582915</v>
          </cell>
          <cell r="M403">
            <v>97</v>
          </cell>
          <cell r="N403" t="str">
            <v>0001759</v>
          </cell>
        </row>
        <row r="403">
          <cell r="P403" t="str">
            <v>住宅</v>
          </cell>
        </row>
        <row r="403">
          <cell r="R403" t="str">
            <v>有效</v>
          </cell>
          <cell r="S403" t="str">
            <v>已签约</v>
          </cell>
        </row>
        <row r="404">
          <cell r="C404" t="str">
            <v>7号楼803</v>
          </cell>
          <cell r="D404" t="str">
            <v>7号楼</v>
          </cell>
          <cell r="E404" t="str">
            <v>雷远聪,陈秀梅</v>
          </cell>
          <cell r="F404">
            <v>44097</v>
          </cell>
          <cell r="G404">
            <v>121.77</v>
          </cell>
        </row>
        <row r="404">
          <cell r="I404">
            <v>1091223</v>
          </cell>
          <cell r="J404">
            <v>710358</v>
          </cell>
          <cell r="K404">
            <v>689047</v>
          </cell>
          <cell r="L404">
            <v>5658.59407078919</v>
          </cell>
          <cell r="M404">
            <v>97</v>
          </cell>
          <cell r="N404" t="str">
            <v>0001760</v>
          </cell>
        </row>
        <row r="404">
          <cell r="P404" t="str">
            <v>住宅</v>
          </cell>
        </row>
        <row r="404">
          <cell r="R404" t="str">
            <v>有效</v>
          </cell>
          <cell r="S404" t="str">
            <v>已签约</v>
          </cell>
        </row>
        <row r="405">
          <cell r="C405" t="str">
            <v>5号楼1102</v>
          </cell>
          <cell r="D405" t="str">
            <v>5号楼</v>
          </cell>
          <cell r="E405" t="str">
            <v>李运娟</v>
          </cell>
          <cell r="F405">
            <v>44097</v>
          </cell>
          <cell r="G405">
            <v>97.41</v>
          </cell>
        </row>
        <row r="405">
          <cell r="I405">
            <v>999143</v>
          </cell>
          <cell r="J405">
            <v>685972</v>
          </cell>
          <cell r="K405">
            <v>638500</v>
          </cell>
          <cell r="L405">
            <v>6554.76850426034</v>
          </cell>
          <cell r="M405" t="str">
            <v>97*98</v>
          </cell>
          <cell r="N405" t="str">
            <v>0001761</v>
          </cell>
        </row>
        <row r="405">
          <cell r="P405" t="str">
            <v>住宅</v>
          </cell>
        </row>
        <row r="405">
          <cell r="R405" t="str">
            <v>有效</v>
          </cell>
          <cell r="S405" t="str">
            <v>已签约</v>
          </cell>
        </row>
        <row r="406">
          <cell r="C406" t="str">
            <v>7号楼603</v>
          </cell>
          <cell r="D406" t="str">
            <v>7号楼</v>
          </cell>
          <cell r="E406" t="str">
            <v>刘芬泼</v>
          </cell>
          <cell r="F406">
            <v>44097</v>
          </cell>
          <cell r="G406">
            <v>121.77</v>
          </cell>
        </row>
        <row r="406">
          <cell r="I406">
            <v>1075357</v>
          </cell>
          <cell r="J406">
            <v>747540</v>
          </cell>
          <cell r="K406">
            <v>725114</v>
          </cell>
          <cell r="L406">
            <v>5954.78360844215</v>
          </cell>
          <cell r="M406">
            <v>97</v>
          </cell>
          <cell r="N406" t="str">
            <v>0001762</v>
          </cell>
        </row>
        <row r="406">
          <cell r="P406" t="str">
            <v>住宅</v>
          </cell>
        </row>
        <row r="406">
          <cell r="R406" t="str">
            <v>有效</v>
          </cell>
          <cell r="S406" t="str">
            <v>已签约</v>
          </cell>
        </row>
        <row r="407">
          <cell r="C407" t="str">
            <v>7号楼301</v>
          </cell>
          <cell r="D407" t="str">
            <v>7号楼</v>
          </cell>
          <cell r="E407" t="str">
            <v>黎天珍,麦维聪</v>
          </cell>
          <cell r="F407">
            <v>44099</v>
          </cell>
          <cell r="G407">
            <v>105.46</v>
          </cell>
        </row>
        <row r="407">
          <cell r="I407">
            <v>978897</v>
          </cell>
          <cell r="J407">
            <v>619616</v>
          </cell>
          <cell r="K407">
            <v>607589</v>
          </cell>
          <cell r="L407">
            <v>5761.3218281813</v>
          </cell>
          <cell r="M407">
            <v>97</v>
          </cell>
          <cell r="N407" t="str">
            <v>0001763</v>
          </cell>
        </row>
        <row r="407">
          <cell r="P407" t="str">
            <v>住宅</v>
          </cell>
        </row>
        <row r="407">
          <cell r="R407" t="str">
            <v>有效</v>
          </cell>
          <cell r="S407" t="str">
            <v>已签约</v>
          </cell>
        </row>
        <row r="408">
          <cell r="C408" t="str">
            <v>7号楼1204</v>
          </cell>
          <cell r="D408" t="str">
            <v>7号楼</v>
          </cell>
          <cell r="E408" t="str">
            <v>胡剑飞,严雪华</v>
          </cell>
          <cell r="F408">
            <v>44099</v>
          </cell>
          <cell r="G408">
            <v>123.1</v>
          </cell>
        </row>
        <row r="408">
          <cell r="I408">
            <v>1157644</v>
          </cell>
          <cell r="J408">
            <v>814015</v>
          </cell>
          <cell r="K408">
            <v>789595</v>
          </cell>
          <cell r="L408">
            <v>6414.2567018684</v>
          </cell>
          <cell r="M408">
            <v>97</v>
          </cell>
          <cell r="N408" t="str">
            <v>0001765</v>
          </cell>
        </row>
        <row r="408">
          <cell r="P408" t="str">
            <v>住宅</v>
          </cell>
        </row>
        <row r="408">
          <cell r="R408" t="str">
            <v>有效</v>
          </cell>
          <cell r="S408" t="str">
            <v>已签约</v>
          </cell>
        </row>
        <row r="409">
          <cell r="C409" t="str">
            <v>7号楼1102</v>
          </cell>
          <cell r="D409" t="str">
            <v>7号楼</v>
          </cell>
          <cell r="E409" t="str">
            <v>丘建新,何久好</v>
          </cell>
          <cell r="F409">
            <v>44099</v>
          </cell>
          <cell r="G409">
            <v>105.46</v>
          </cell>
        </row>
        <row r="409">
          <cell r="I409">
            <v>1033863</v>
          </cell>
          <cell r="J409">
            <v>714020</v>
          </cell>
          <cell r="K409">
            <v>692599</v>
          </cell>
          <cell r="L409">
            <v>6567.40944433909</v>
          </cell>
          <cell r="M409">
            <v>97</v>
          </cell>
          <cell r="N409" t="str">
            <v>0001766</v>
          </cell>
        </row>
        <row r="409">
          <cell r="P409" t="str">
            <v>住宅</v>
          </cell>
        </row>
        <row r="409">
          <cell r="R409" t="str">
            <v>有效</v>
          </cell>
          <cell r="S409" t="str">
            <v>已签约</v>
          </cell>
        </row>
        <row r="410">
          <cell r="C410" t="str">
            <v>11号楼905</v>
          </cell>
          <cell r="D410" t="str">
            <v>11号楼</v>
          </cell>
          <cell r="E410" t="str">
            <v>胡烂强</v>
          </cell>
          <cell r="F410">
            <v>44099</v>
          </cell>
          <cell r="G410">
            <v>93.47</v>
          </cell>
        </row>
        <row r="410">
          <cell r="I410">
            <v>915963</v>
          </cell>
          <cell r="J410">
            <v>618776</v>
          </cell>
          <cell r="K410">
            <v>600212</v>
          </cell>
          <cell r="L410">
            <v>6421.44003423558</v>
          </cell>
          <cell r="M410">
            <v>97</v>
          </cell>
          <cell r="N410" t="str">
            <v>0001782</v>
          </cell>
        </row>
        <row r="410">
          <cell r="P410" t="str">
            <v>住宅</v>
          </cell>
        </row>
        <row r="410">
          <cell r="R410" t="str">
            <v>有效</v>
          </cell>
          <cell r="S410" t="str">
            <v>已签约</v>
          </cell>
        </row>
        <row r="411">
          <cell r="C411" t="str">
            <v>11号楼101</v>
          </cell>
          <cell r="D411" t="str">
            <v>11号楼</v>
          </cell>
          <cell r="E411" t="str">
            <v>邓伟</v>
          </cell>
          <cell r="F411">
            <v>44100</v>
          </cell>
          <cell r="G411">
            <v>97.36</v>
          </cell>
        </row>
        <row r="411">
          <cell r="I411">
            <v>946756</v>
          </cell>
          <cell r="J411">
            <v>643651</v>
          </cell>
          <cell r="K411">
            <v>624342</v>
          </cell>
          <cell r="L411">
            <v>6412.71569433032</v>
          </cell>
          <cell r="M411">
            <v>97</v>
          </cell>
          <cell r="N411" t="str">
            <v>0001768</v>
          </cell>
        </row>
        <row r="411">
          <cell r="P411" t="str">
            <v>住宅</v>
          </cell>
        </row>
        <row r="411">
          <cell r="R411" t="str">
            <v>有效</v>
          </cell>
          <cell r="S411" t="str">
            <v>已签约</v>
          </cell>
        </row>
        <row r="412">
          <cell r="C412" t="str">
            <v>11号楼1205</v>
          </cell>
          <cell r="D412" t="str">
            <v>11号楼</v>
          </cell>
          <cell r="E412" t="str">
            <v>邓志丽,江柏强</v>
          </cell>
          <cell r="F412">
            <v>44100</v>
          </cell>
          <cell r="G412">
            <v>93.47</v>
          </cell>
        </row>
        <row r="412">
          <cell r="I412">
            <v>934233</v>
          </cell>
          <cell r="J412">
            <v>633535</v>
          </cell>
          <cell r="K412">
            <v>614529</v>
          </cell>
          <cell r="L412">
            <v>6574.61217502942</v>
          </cell>
          <cell r="M412">
            <v>97</v>
          </cell>
          <cell r="N412" t="str">
            <v>0001769</v>
          </cell>
        </row>
        <row r="412">
          <cell r="P412" t="str">
            <v>住宅</v>
          </cell>
        </row>
        <row r="412">
          <cell r="R412" t="str">
            <v>有效</v>
          </cell>
          <cell r="S412" t="str">
            <v>已签约</v>
          </cell>
        </row>
        <row r="413">
          <cell r="C413" t="str">
            <v>11号楼505</v>
          </cell>
          <cell r="D413" t="str">
            <v>11号楼</v>
          </cell>
          <cell r="E413" t="str">
            <v>甘琼</v>
          </cell>
          <cell r="F413">
            <v>44100</v>
          </cell>
          <cell r="G413">
            <v>93.47</v>
          </cell>
        </row>
        <row r="413">
          <cell r="I413">
            <v>885516</v>
          </cell>
          <cell r="J413">
            <v>594179</v>
          </cell>
          <cell r="K413">
            <v>576354</v>
          </cell>
          <cell r="L413">
            <v>6166.19236118541</v>
          </cell>
          <cell r="M413">
            <v>97</v>
          </cell>
          <cell r="N413" t="str">
            <v>0001770</v>
          </cell>
        </row>
        <row r="413">
          <cell r="P413" t="str">
            <v>住宅</v>
          </cell>
        </row>
        <row r="413">
          <cell r="R413" t="str">
            <v>有效</v>
          </cell>
          <cell r="S413" t="str">
            <v>已签约</v>
          </cell>
        </row>
        <row r="414">
          <cell r="C414" t="str">
            <v>11号楼605</v>
          </cell>
          <cell r="D414" t="str">
            <v>11号楼</v>
          </cell>
          <cell r="E414" t="str">
            <v>李家健</v>
          </cell>
          <cell r="F414">
            <v>44100</v>
          </cell>
          <cell r="G414">
            <v>93.47</v>
          </cell>
        </row>
        <row r="414">
          <cell r="I414">
            <v>897695</v>
          </cell>
          <cell r="J414">
            <v>604018</v>
          </cell>
          <cell r="K414">
            <v>585897</v>
          </cell>
          <cell r="L414">
            <v>6268.2892906815</v>
          </cell>
          <cell r="M414">
            <v>97</v>
          </cell>
          <cell r="N414" t="str">
            <v>0001771</v>
          </cell>
        </row>
        <row r="414">
          <cell r="P414" t="str">
            <v>住宅</v>
          </cell>
        </row>
        <row r="414">
          <cell r="R414" t="str">
            <v>有效</v>
          </cell>
          <cell r="S414" t="str">
            <v>已签约</v>
          </cell>
        </row>
        <row r="415">
          <cell r="C415" t="str">
            <v>7号楼601</v>
          </cell>
          <cell r="D415" t="str">
            <v>7号楼</v>
          </cell>
          <cell r="E415" t="str">
            <v>谭转桃</v>
          </cell>
          <cell r="F415">
            <v>44101</v>
          </cell>
          <cell r="G415">
            <v>105.46</v>
          </cell>
        </row>
        <row r="415">
          <cell r="I415">
            <v>1013251</v>
          </cell>
          <cell r="J415">
            <v>647369</v>
          </cell>
          <cell r="K415">
            <v>627948</v>
          </cell>
          <cell r="L415">
            <v>5954.37132562109</v>
          </cell>
          <cell r="M415">
            <v>97</v>
          </cell>
          <cell r="N415" t="str">
            <v>0001777</v>
          </cell>
        </row>
        <row r="415">
          <cell r="P415" t="str">
            <v>住宅</v>
          </cell>
        </row>
        <row r="415">
          <cell r="R415" t="str">
            <v>有效</v>
          </cell>
          <cell r="S415" t="str">
            <v>已签约</v>
          </cell>
        </row>
        <row r="416">
          <cell r="C416" t="str">
            <v>7号楼804</v>
          </cell>
          <cell r="D416" t="str">
            <v>7号楼</v>
          </cell>
          <cell r="E416" t="str">
            <v>韦英芳</v>
          </cell>
          <cell r="F416">
            <v>44101</v>
          </cell>
          <cell r="G416">
            <v>123.1</v>
          </cell>
        </row>
        <row r="416">
          <cell r="I416">
            <v>1125563</v>
          </cell>
          <cell r="J416">
            <v>788099</v>
          </cell>
          <cell r="K416">
            <v>764456</v>
          </cell>
          <cell r="L416">
            <v>6210.04061738424</v>
          </cell>
          <cell r="M416">
            <v>97</v>
          </cell>
          <cell r="N416" t="str">
            <v>0001778</v>
          </cell>
        </row>
        <row r="416">
          <cell r="P416" t="str">
            <v>住宅</v>
          </cell>
        </row>
        <row r="416">
          <cell r="R416" t="str">
            <v>有效</v>
          </cell>
          <cell r="S416" t="str">
            <v>已签约</v>
          </cell>
        </row>
        <row r="417">
          <cell r="C417" t="str">
            <v>11号楼103</v>
          </cell>
          <cell r="D417" t="str">
            <v>11号楼</v>
          </cell>
          <cell r="E417" t="str">
            <v>沈素媚</v>
          </cell>
          <cell r="F417">
            <v>44101</v>
          </cell>
          <cell r="G417">
            <v>109.25</v>
          </cell>
        </row>
        <row r="417">
          <cell r="I417">
            <v>1055111</v>
          </cell>
          <cell r="J417">
            <v>715952</v>
          </cell>
          <cell r="K417">
            <v>694473</v>
          </cell>
          <cell r="L417">
            <v>6356.73226544622</v>
          </cell>
          <cell r="M417">
            <v>97</v>
          </cell>
          <cell r="N417" t="str">
            <v>0001780</v>
          </cell>
        </row>
        <row r="417">
          <cell r="P417" t="str">
            <v>住宅</v>
          </cell>
        </row>
        <row r="417">
          <cell r="R417" t="str">
            <v>有效</v>
          </cell>
          <cell r="S417" t="str">
            <v>已签约</v>
          </cell>
        </row>
        <row r="418">
          <cell r="C418" t="str">
            <v>1号楼1601</v>
          </cell>
          <cell r="D418" t="str">
            <v>1号楼</v>
          </cell>
          <cell r="E418" t="str">
            <v>谢有妹,冯发全</v>
          </cell>
          <cell r="F418">
            <v>44101</v>
          </cell>
          <cell r="G418">
            <v>105.84</v>
          </cell>
        </row>
        <row r="418">
          <cell r="I418">
            <v>1046426</v>
          </cell>
          <cell r="J418">
            <v>724169</v>
          </cell>
          <cell r="K418">
            <v>702444</v>
          </cell>
          <cell r="L418">
            <v>6636.84807256236</v>
          </cell>
          <cell r="M418">
            <v>97</v>
          </cell>
          <cell r="N418" t="str">
            <v>0001781</v>
          </cell>
        </row>
        <row r="418">
          <cell r="P418" t="str">
            <v>住宅</v>
          </cell>
        </row>
        <row r="418">
          <cell r="R418" t="str">
            <v>有效</v>
          </cell>
          <cell r="S418" t="str">
            <v>已签约</v>
          </cell>
        </row>
        <row r="419">
          <cell r="C419" t="str">
            <v>11号楼703</v>
          </cell>
          <cell r="D419" t="str">
            <v>11号楼</v>
          </cell>
          <cell r="E419" t="str">
            <v>杨军民,黄朝伟</v>
          </cell>
          <cell r="F419">
            <v>44101</v>
          </cell>
          <cell r="G419">
            <v>109.25</v>
          </cell>
        </row>
        <row r="419">
          <cell r="I419">
            <v>1076464</v>
          </cell>
          <cell r="J419">
            <v>748435</v>
          </cell>
          <cell r="K419">
            <v>725982</v>
          </cell>
          <cell r="L419">
            <v>6645.14416475973</v>
          </cell>
          <cell r="M419">
            <v>97</v>
          </cell>
          <cell r="N419" t="str">
            <v>0001783</v>
          </cell>
        </row>
        <row r="419">
          <cell r="P419" t="str">
            <v>住宅</v>
          </cell>
        </row>
        <row r="419">
          <cell r="R419" t="str">
            <v>有效</v>
          </cell>
          <cell r="S419" t="str">
            <v>已签约</v>
          </cell>
        </row>
        <row r="420">
          <cell r="C420" t="str">
            <v>11号楼303</v>
          </cell>
          <cell r="D420" t="str">
            <v>11号楼</v>
          </cell>
          <cell r="E420" t="str">
            <v>李路英,梁朝劲</v>
          </cell>
          <cell r="F420">
            <v>44102</v>
          </cell>
          <cell r="G420">
            <v>109.25</v>
          </cell>
        </row>
        <row r="420">
          <cell r="I420">
            <v>1040876</v>
          </cell>
          <cell r="J420">
            <v>719685</v>
          </cell>
          <cell r="K420">
            <v>698095</v>
          </cell>
          <cell r="L420">
            <v>6389.88558352403</v>
          </cell>
          <cell r="M420">
            <v>97</v>
          </cell>
          <cell r="N420" t="str">
            <v>0001785</v>
          </cell>
        </row>
        <row r="420">
          <cell r="P420" t="str">
            <v>住宅</v>
          </cell>
        </row>
        <row r="420">
          <cell r="R420" t="str">
            <v>有效</v>
          </cell>
          <cell r="S420" t="str">
            <v>已签约</v>
          </cell>
        </row>
        <row r="421">
          <cell r="C421" t="str">
            <v>11号楼805</v>
          </cell>
          <cell r="D421" t="str">
            <v>11号楼</v>
          </cell>
          <cell r="E421" t="str">
            <v>卢志华,余家芳</v>
          </cell>
          <cell r="F421">
            <v>44102</v>
          </cell>
          <cell r="G421">
            <v>93.47</v>
          </cell>
        </row>
        <row r="421">
          <cell r="I421">
            <v>909874</v>
          </cell>
          <cell r="J421">
            <v>613857</v>
          </cell>
          <cell r="K421">
            <v>595441</v>
          </cell>
          <cell r="L421">
            <v>6370.39691879748</v>
          </cell>
          <cell r="M421">
            <v>97</v>
          </cell>
          <cell r="N421" t="str">
            <v>0001786</v>
          </cell>
        </row>
        <row r="421">
          <cell r="P421" t="str">
            <v>住宅</v>
          </cell>
        </row>
        <row r="421">
          <cell r="R421" t="str">
            <v>有效</v>
          </cell>
          <cell r="S421" t="str">
            <v>已签约</v>
          </cell>
        </row>
        <row r="422">
          <cell r="C422" t="str">
            <v>11号楼705</v>
          </cell>
          <cell r="D422" t="str">
            <v>11号楼</v>
          </cell>
          <cell r="E422" t="str">
            <v>陈锦泉,黄东平</v>
          </cell>
          <cell r="F422">
            <v>44102</v>
          </cell>
          <cell r="G422">
            <v>93.47</v>
          </cell>
        </row>
        <row r="422">
          <cell r="I422">
            <v>903784</v>
          </cell>
          <cell r="J422">
            <v>608937</v>
          </cell>
          <cell r="K422">
            <v>590669</v>
          </cell>
          <cell r="L422">
            <v>6319.34310473949</v>
          </cell>
          <cell r="M422">
            <v>97</v>
          </cell>
          <cell r="N422" t="str">
            <v>0001787</v>
          </cell>
        </row>
        <row r="422">
          <cell r="P422" t="str">
            <v>住宅</v>
          </cell>
        </row>
        <row r="422">
          <cell r="R422" t="str">
            <v>有效</v>
          </cell>
          <cell r="S422" t="str">
            <v>已签约</v>
          </cell>
        </row>
        <row r="423">
          <cell r="C423" t="str">
            <v>7号楼204</v>
          </cell>
          <cell r="D423" t="str">
            <v>7号楼</v>
          </cell>
          <cell r="E423" t="str">
            <v>陈子强</v>
          </cell>
          <cell r="F423">
            <v>44103</v>
          </cell>
          <cell r="G423">
            <v>123.1</v>
          </cell>
        </row>
        <row r="423">
          <cell r="I423">
            <v>1037342</v>
          </cell>
          <cell r="J423">
            <v>716830</v>
          </cell>
          <cell r="K423">
            <v>695325</v>
          </cell>
          <cell r="L423">
            <v>5648.45653939886</v>
          </cell>
          <cell r="M423">
            <v>97</v>
          </cell>
          <cell r="N423" t="str">
            <v>0001790</v>
          </cell>
        </row>
        <row r="423">
          <cell r="P423" t="str">
            <v>住宅</v>
          </cell>
        </row>
        <row r="423">
          <cell r="R423" t="str">
            <v>有效</v>
          </cell>
          <cell r="S423" t="str">
            <v>已签约</v>
          </cell>
        </row>
        <row r="424">
          <cell r="C424" t="str">
            <v>3号楼902</v>
          </cell>
          <cell r="D424" t="str">
            <v>3号楼</v>
          </cell>
          <cell r="E424" t="str">
            <v>张银</v>
          </cell>
          <cell r="F424">
            <v>44103</v>
          </cell>
          <cell r="G424">
            <v>105.47</v>
          </cell>
        </row>
        <row r="424">
          <cell r="I424">
            <v>1026938</v>
          </cell>
          <cell r="J424">
            <v>693667</v>
          </cell>
          <cell r="K424">
            <v>672857</v>
          </cell>
          <cell r="L424">
            <v>6379.60557504504</v>
          </cell>
          <cell r="M424">
            <v>97</v>
          </cell>
          <cell r="N424" t="str">
            <v>0001791</v>
          </cell>
        </row>
        <row r="424">
          <cell r="P424" t="str">
            <v>住宅</v>
          </cell>
        </row>
        <row r="424">
          <cell r="R424" t="str">
            <v>有效</v>
          </cell>
          <cell r="S424" t="str">
            <v>已签约</v>
          </cell>
        </row>
        <row r="425">
          <cell r="C425" t="str">
            <v>3号楼103</v>
          </cell>
          <cell r="D425" t="str">
            <v>3号楼</v>
          </cell>
          <cell r="E425" t="str">
            <v>谢小生</v>
          </cell>
          <cell r="F425">
            <v>44105</v>
          </cell>
          <cell r="G425">
            <v>123.07</v>
          </cell>
        </row>
        <row r="425">
          <cell r="I425">
            <v>1162049</v>
          </cell>
          <cell r="J425">
            <v>817574</v>
          </cell>
          <cell r="K425">
            <v>793046</v>
          </cell>
          <cell r="L425">
            <v>6443.86121719347</v>
          </cell>
          <cell r="M425">
            <v>97</v>
          </cell>
          <cell r="N425" t="str">
            <v>0001794</v>
          </cell>
        </row>
        <row r="425">
          <cell r="P425" t="str">
            <v>住宅</v>
          </cell>
        </row>
        <row r="425">
          <cell r="R425" t="str">
            <v>有效</v>
          </cell>
          <cell r="S425" t="str">
            <v>已签约</v>
          </cell>
        </row>
        <row r="426">
          <cell r="C426" t="str">
            <v>11号楼903</v>
          </cell>
          <cell r="D426" t="str">
            <v>11号楼</v>
          </cell>
          <cell r="E426" t="str">
            <v>谭尚伟</v>
          </cell>
          <cell r="F426">
            <v>44106</v>
          </cell>
          <cell r="G426">
            <v>109.25</v>
          </cell>
        </row>
        <row r="426">
          <cell r="I426">
            <v>1090700</v>
          </cell>
          <cell r="J426">
            <v>759935</v>
          </cell>
          <cell r="K426">
            <v>737137</v>
          </cell>
          <cell r="L426">
            <v>6747.24942791762</v>
          </cell>
          <cell r="M426">
            <v>97</v>
          </cell>
          <cell r="N426" t="str">
            <v>0001795</v>
          </cell>
        </row>
        <row r="426">
          <cell r="P426" t="str">
            <v>住宅</v>
          </cell>
        </row>
        <row r="426">
          <cell r="R426" t="str">
            <v>有效</v>
          </cell>
          <cell r="S426" t="str">
            <v>已签约</v>
          </cell>
        </row>
        <row r="427">
          <cell r="C427" t="str">
            <v>3号楼104</v>
          </cell>
          <cell r="D427" t="str">
            <v>3号楼</v>
          </cell>
          <cell r="E427" t="str">
            <v>张少初,李培钊</v>
          </cell>
          <cell r="F427">
            <v>44106</v>
          </cell>
          <cell r="G427">
            <v>123.07</v>
          </cell>
        </row>
        <row r="427">
          <cell r="I427">
            <v>1179688</v>
          </cell>
          <cell r="J427">
            <v>831823</v>
          </cell>
          <cell r="K427">
            <v>806868</v>
          </cell>
          <cell r="L427">
            <v>6556.17128463476</v>
          </cell>
          <cell r="M427">
            <v>97</v>
          </cell>
          <cell r="N427" t="str">
            <v>0001796</v>
          </cell>
        </row>
        <row r="427">
          <cell r="P427" t="str">
            <v>住宅</v>
          </cell>
        </row>
        <row r="427">
          <cell r="R427" t="str">
            <v>有效</v>
          </cell>
          <cell r="S427" t="str">
            <v>已签约</v>
          </cell>
        </row>
        <row r="428">
          <cell r="C428" t="str">
            <v>11号楼603</v>
          </cell>
          <cell r="D428" t="str">
            <v>11号楼</v>
          </cell>
          <cell r="E428" t="str">
            <v>何常青</v>
          </cell>
          <cell r="F428">
            <v>44106</v>
          </cell>
          <cell r="G428">
            <v>109.25</v>
          </cell>
        </row>
        <row r="428">
          <cell r="I428">
            <v>1069347</v>
          </cell>
          <cell r="J428">
            <v>742685</v>
          </cell>
          <cell r="K428">
            <v>720405</v>
          </cell>
          <cell r="L428">
            <v>6594.09610983982</v>
          </cell>
          <cell r="M428">
            <v>97</v>
          </cell>
          <cell r="N428" t="str">
            <v>0001797</v>
          </cell>
        </row>
        <row r="428">
          <cell r="P428" t="str">
            <v>住宅</v>
          </cell>
        </row>
        <row r="428">
          <cell r="R428" t="str">
            <v>有效</v>
          </cell>
          <cell r="S428" t="str">
            <v>已签约</v>
          </cell>
        </row>
        <row r="429">
          <cell r="C429" t="str">
            <v>7号楼1004</v>
          </cell>
          <cell r="D429" t="str">
            <v>7号楼</v>
          </cell>
          <cell r="E429" t="str">
            <v>邓世强,邓少杰</v>
          </cell>
          <cell r="F429">
            <v>44107</v>
          </cell>
          <cell r="G429">
            <v>123.1</v>
          </cell>
        </row>
        <row r="429">
          <cell r="I429">
            <v>1141603</v>
          </cell>
          <cell r="J429">
            <v>801057</v>
          </cell>
          <cell r="K429">
            <v>777025</v>
          </cell>
          <cell r="L429">
            <v>6312.1445978879</v>
          </cell>
          <cell r="M429">
            <v>97</v>
          </cell>
          <cell r="N429" t="str">
            <v>0001798</v>
          </cell>
        </row>
        <row r="429">
          <cell r="P429" t="str">
            <v>住宅</v>
          </cell>
        </row>
        <row r="429">
          <cell r="R429" t="str">
            <v>有效</v>
          </cell>
          <cell r="S429" t="str">
            <v>已签约</v>
          </cell>
        </row>
        <row r="430">
          <cell r="C430" t="str">
            <v>11号楼602</v>
          </cell>
          <cell r="D430" t="str">
            <v>11号楼</v>
          </cell>
          <cell r="E430" t="str">
            <v>覃忠建</v>
          </cell>
          <cell r="F430">
            <v>44107</v>
          </cell>
          <cell r="G430">
            <v>97.36</v>
          </cell>
        </row>
        <row r="430">
          <cell r="I430">
            <v>984815</v>
          </cell>
          <cell r="J430">
            <v>674397</v>
          </cell>
          <cell r="K430">
            <v>654165</v>
          </cell>
          <cell r="L430">
            <v>6719.03245686113</v>
          </cell>
          <cell r="M430">
            <v>97</v>
          </cell>
          <cell r="N430" t="str">
            <v>0001799</v>
          </cell>
        </row>
        <row r="430">
          <cell r="P430" t="str">
            <v>住宅</v>
          </cell>
        </row>
        <row r="430">
          <cell r="R430" t="str">
            <v>有效</v>
          </cell>
          <cell r="S430" t="str">
            <v>已签约</v>
          </cell>
        </row>
        <row r="431">
          <cell r="C431" t="str">
            <v>7号楼1103</v>
          </cell>
          <cell r="D431" t="str">
            <v>7号楼</v>
          </cell>
          <cell r="E431" t="str">
            <v>叶婉红</v>
          </cell>
          <cell r="F431">
            <v>44107</v>
          </cell>
          <cell r="G431">
            <v>121.77</v>
          </cell>
        </row>
        <row r="431">
          <cell r="I431">
            <v>1115023</v>
          </cell>
          <cell r="J431">
            <v>779584</v>
          </cell>
          <cell r="K431">
            <v>740443</v>
          </cell>
          <cell r="L431">
            <v>6080.6684733514</v>
          </cell>
          <cell r="M431">
            <v>97</v>
          </cell>
          <cell r="N431" t="str">
            <v>0001800</v>
          </cell>
        </row>
        <row r="431">
          <cell r="P431" t="str">
            <v>住宅</v>
          </cell>
        </row>
        <row r="431">
          <cell r="R431" t="str">
            <v>有效</v>
          </cell>
          <cell r="S431" t="str">
            <v>已签约</v>
          </cell>
        </row>
        <row r="432">
          <cell r="C432" t="str">
            <v>7号楼1303</v>
          </cell>
          <cell r="D432" t="str">
            <v>7号楼</v>
          </cell>
          <cell r="E432" t="str">
            <v>胡志强</v>
          </cell>
          <cell r="F432">
            <v>44107</v>
          </cell>
          <cell r="G432">
            <v>121.77</v>
          </cell>
        </row>
        <row r="432">
          <cell r="I432">
            <v>1130890</v>
          </cell>
          <cell r="J432">
            <v>792402</v>
          </cell>
          <cell r="K432">
            <v>768630</v>
          </cell>
          <cell r="L432">
            <v>6312.14584873121</v>
          </cell>
          <cell r="M432">
            <v>97</v>
          </cell>
          <cell r="N432" t="str">
            <v>0001802</v>
          </cell>
        </row>
        <row r="432">
          <cell r="P432" t="str">
            <v>住宅</v>
          </cell>
        </row>
        <row r="432">
          <cell r="R432" t="str">
            <v>有效</v>
          </cell>
          <cell r="S432" t="str">
            <v>已签约</v>
          </cell>
        </row>
        <row r="433">
          <cell r="C433" t="str">
            <v>7号楼304</v>
          </cell>
          <cell r="D433" t="str">
            <v>7号楼</v>
          </cell>
          <cell r="E433" t="str">
            <v>范国志</v>
          </cell>
          <cell r="F433">
            <v>44107</v>
          </cell>
          <cell r="G433">
            <v>123.1</v>
          </cell>
        </row>
        <row r="433">
          <cell r="I433">
            <v>1069423</v>
          </cell>
          <cell r="J433">
            <v>742747</v>
          </cell>
          <cell r="K433">
            <v>720464</v>
          </cell>
          <cell r="L433">
            <v>5852.67262388302</v>
          </cell>
          <cell r="M433">
            <v>97</v>
          </cell>
          <cell r="N433" t="str">
            <v>0001803</v>
          </cell>
        </row>
        <row r="433">
          <cell r="P433" t="str">
            <v>住宅</v>
          </cell>
        </row>
        <row r="433">
          <cell r="R433" t="str">
            <v>有效</v>
          </cell>
          <cell r="S433" t="str">
            <v>已签约</v>
          </cell>
        </row>
        <row r="434">
          <cell r="C434" t="str">
            <v>4号楼404</v>
          </cell>
          <cell r="D434" t="str">
            <v>4号楼</v>
          </cell>
          <cell r="E434" t="str">
            <v>雷俊杰</v>
          </cell>
          <cell r="F434">
            <v>44107</v>
          </cell>
          <cell r="G434">
            <v>123.07</v>
          </cell>
        </row>
        <row r="434">
          <cell r="I434">
            <v>1089725</v>
          </cell>
          <cell r="J434">
            <v>759147</v>
          </cell>
          <cell r="K434">
            <v>699554</v>
          </cell>
          <cell r="L434">
            <v>5684.19598602421</v>
          </cell>
          <cell r="M434" t="str">
            <v>97*95</v>
          </cell>
          <cell r="N434" t="str">
            <v>0001804</v>
          </cell>
        </row>
        <row r="434">
          <cell r="P434" t="str">
            <v>住宅</v>
          </cell>
        </row>
        <row r="434">
          <cell r="R434" t="str">
            <v>有效</v>
          </cell>
          <cell r="S434" t="str">
            <v>已签约</v>
          </cell>
        </row>
        <row r="435">
          <cell r="C435" t="str">
            <v>7号楼1203</v>
          </cell>
          <cell r="D435" t="str">
            <v>7号楼</v>
          </cell>
          <cell r="E435" t="str">
            <v>刘思华,黄剑辉</v>
          </cell>
          <cell r="F435">
            <v>44107</v>
          </cell>
          <cell r="G435">
            <v>121.77</v>
          </cell>
        </row>
        <row r="435">
          <cell r="I435">
            <v>1122957</v>
          </cell>
          <cell r="J435">
            <v>785994</v>
          </cell>
          <cell r="K435">
            <v>762414</v>
          </cell>
          <cell r="L435">
            <v>6261.09879280611</v>
          </cell>
          <cell r="M435">
            <v>97</v>
          </cell>
          <cell r="N435" t="str">
            <v>0001805</v>
          </cell>
        </row>
        <row r="435">
          <cell r="P435" t="str">
            <v>住宅</v>
          </cell>
        </row>
        <row r="435">
          <cell r="R435" t="str">
            <v>有效</v>
          </cell>
          <cell r="S435" t="str">
            <v>已签约</v>
          </cell>
        </row>
        <row r="436">
          <cell r="C436" t="str">
            <v>11号楼205</v>
          </cell>
          <cell r="D436" t="str">
            <v>11号楼</v>
          </cell>
          <cell r="E436" t="str">
            <v>叶枝莲</v>
          </cell>
          <cell r="F436">
            <v>44107</v>
          </cell>
          <cell r="G436">
            <v>93.47</v>
          </cell>
        </row>
        <row r="436">
          <cell r="I436">
            <v>848978</v>
          </cell>
          <cell r="J436">
            <v>564662</v>
          </cell>
          <cell r="K436">
            <v>547723</v>
          </cell>
          <cell r="L436">
            <v>5859.88017545737</v>
          </cell>
          <cell r="M436">
            <v>97</v>
          </cell>
          <cell r="N436" t="str">
            <v>0001808</v>
          </cell>
        </row>
        <row r="436">
          <cell r="P436" t="str">
            <v>住宅</v>
          </cell>
        </row>
        <row r="436">
          <cell r="R436" t="str">
            <v>有效</v>
          </cell>
          <cell r="S436" t="str">
            <v>已签约</v>
          </cell>
        </row>
        <row r="437">
          <cell r="C437" t="str">
            <v>4号楼202</v>
          </cell>
          <cell r="D437" t="str">
            <v>4号楼</v>
          </cell>
          <cell r="E437" t="str">
            <v>陈静金</v>
          </cell>
          <cell r="F437">
            <v>44108</v>
          </cell>
          <cell r="G437">
            <v>105.47</v>
          </cell>
        </row>
        <row r="437">
          <cell r="I437">
            <v>964957</v>
          </cell>
          <cell r="J437">
            <v>658355</v>
          </cell>
          <cell r="K437">
            <v>606674</v>
          </cell>
          <cell r="L437">
            <v>5752.1001232578</v>
          </cell>
          <cell r="M437" t="str">
            <v>97*95</v>
          </cell>
          <cell r="N437" t="str">
            <v>0001810</v>
          </cell>
        </row>
        <row r="437">
          <cell r="P437" t="str">
            <v>住宅</v>
          </cell>
        </row>
        <row r="437">
          <cell r="R437" t="str">
            <v>有效</v>
          </cell>
          <cell r="S437" t="str">
            <v>已签约</v>
          </cell>
        </row>
        <row r="438">
          <cell r="C438" t="str">
            <v>5号楼1701</v>
          </cell>
          <cell r="D438" t="str">
            <v>5号楼</v>
          </cell>
          <cell r="E438" t="str">
            <v>黄岚</v>
          </cell>
          <cell r="F438">
            <v>44108</v>
          </cell>
          <cell r="G438">
            <v>97.41</v>
          </cell>
        </row>
        <row r="438">
          <cell r="I438">
            <v>955988</v>
          </cell>
          <cell r="J438">
            <v>651109</v>
          </cell>
          <cell r="K438">
            <v>599997</v>
          </cell>
          <cell r="L438">
            <v>6159.50107791808</v>
          </cell>
          <cell r="M438" t="str">
            <v>97*95</v>
          </cell>
          <cell r="N438" t="str">
            <v>0001811</v>
          </cell>
        </row>
        <row r="438">
          <cell r="P438" t="str">
            <v>住宅</v>
          </cell>
        </row>
        <row r="438">
          <cell r="R438" t="str">
            <v>有效</v>
          </cell>
          <cell r="S438" t="str">
            <v>已签约</v>
          </cell>
        </row>
        <row r="439">
          <cell r="C439" t="str">
            <v>11号楼1004</v>
          </cell>
          <cell r="D439" t="str">
            <v>11号楼</v>
          </cell>
          <cell r="E439" t="str">
            <v>袁金菊</v>
          </cell>
          <cell r="F439">
            <v>44108</v>
          </cell>
          <cell r="G439">
            <v>93.47</v>
          </cell>
        </row>
        <row r="439">
          <cell r="I439">
            <v>934233</v>
          </cell>
          <cell r="J439">
            <v>633535</v>
          </cell>
          <cell r="K439">
            <v>614529</v>
          </cell>
          <cell r="L439">
            <v>6574.61217502942</v>
          </cell>
          <cell r="M439">
            <v>97</v>
          </cell>
          <cell r="N439" t="str">
            <v>0001812</v>
          </cell>
        </row>
        <row r="439">
          <cell r="P439" t="str">
            <v>住宅</v>
          </cell>
        </row>
        <row r="439">
          <cell r="R439" t="str">
            <v>有效</v>
          </cell>
          <cell r="S439" t="str">
            <v>已签约</v>
          </cell>
        </row>
        <row r="440">
          <cell r="C440" t="str">
            <v>5号楼1702</v>
          </cell>
          <cell r="D440" t="str">
            <v>5号楼</v>
          </cell>
          <cell r="E440" t="str">
            <v>李华伟</v>
          </cell>
          <cell r="F440">
            <v>44108</v>
          </cell>
          <cell r="G440">
            <v>97.41</v>
          </cell>
        </row>
        <row r="440">
          <cell r="I440">
            <v>994066</v>
          </cell>
          <cell r="J440">
            <v>681870</v>
          </cell>
          <cell r="K440">
            <v>628343</v>
          </cell>
          <cell r="L440">
            <v>6450.49789549328</v>
          </cell>
          <cell r="M440" t="str">
            <v>97*95</v>
          </cell>
          <cell r="N440" t="str">
            <v>0001813</v>
          </cell>
        </row>
        <row r="440">
          <cell r="P440" t="str">
            <v>住宅</v>
          </cell>
        </row>
        <row r="440">
          <cell r="R440" t="str">
            <v>有效</v>
          </cell>
          <cell r="S440" t="str">
            <v>已签约</v>
          </cell>
        </row>
        <row r="441">
          <cell r="C441" t="str">
            <v>7号楼1904</v>
          </cell>
          <cell r="D441" t="str">
            <v>7号楼</v>
          </cell>
          <cell r="E441" t="str">
            <v>莫云金</v>
          </cell>
          <cell r="F441">
            <v>44108</v>
          </cell>
          <cell r="G441">
            <v>123.1</v>
          </cell>
        </row>
        <row r="441">
          <cell r="I441">
            <v>1213784</v>
          </cell>
          <cell r="J441">
            <v>859367</v>
          </cell>
          <cell r="K441">
            <v>833586</v>
          </cell>
          <cell r="L441">
            <v>6771.61657189277</v>
          </cell>
          <cell r="M441">
            <v>97</v>
          </cell>
          <cell r="N441" t="str">
            <v>0001814</v>
          </cell>
        </row>
        <row r="441">
          <cell r="P441" t="str">
            <v>住宅</v>
          </cell>
        </row>
        <row r="441">
          <cell r="R441" t="str">
            <v>有效</v>
          </cell>
          <cell r="S441" t="str">
            <v>已签约</v>
          </cell>
        </row>
        <row r="442">
          <cell r="C442" t="str">
            <v>11号楼604</v>
          </cell>
          <cell r="D442" t="str">
            <v>11号楼</v>
          </cell>
          <cell r="E442" t="str">
            <v>陈代驰</v>
          </cell>
          <cell r="F442">
            <v>44108</v>
          </cell>
          <cell r="G442">
            <v>93.47</v>
          </cell>
        </row>
        <row r="442">
          <cell r="I442">
            <v>909874</v>
          </cell>
          <cell r="J442">
            <v>613857</v>
          </cell>
          <cell r="K442">
            <v>595441</v>
          </cell>
          <cell r="L442">
            <v>6370.39691879748</v>
          </cell>
          <cell r="M442">
            <v>97</v>
          </cell>
          <cell r="N442" t="str">
            <v>0001815</v>
          </cell>
        </row>
        <row r="442">
          <cell r="P442" t="str">
            <v>住宅</v>
          </cell>
        </row>
        <row r="442">
          <cell r="R442" t="str">
            <v>有效</v>
          </cell>
          <cell r="S442" t="str">
            <v>已签约</v>
          </cell>
        </row>
        <row r="443">
          <cell r="C443" t="str">
            <v>4号楼204</v>
          </cell>
          <cell r="D443" t="str">
            <v>4号楼</v>
          </cell>
          <cell r="E443" t="str">
            <v>陈真华</v>
          </cell>
          <cell r="F443">
            <v>44108</v>
          </cell>
          <cell r="G443">
            <v>123.07</v>
          </cell>
        </row>
        <row r="443">
          <cell r="I443">
            <v>1086518</v>
          </cell>
          <cell r="J443">
            <v>756557</v>
          </cell>
          <cell r="K443">
            <v>697167</v>
          </cell>
          <cell r="L443">
            <v>5664.80052002925</v>
          </cell>
          <cell r="M443" t="str">
            <v>97*95</v>
          </cell>
          <cell r="N443" t="str">
            <v>0001816</v>
          </cell>
        </row>
        <row r="443">
          <cell r="P443" t="str">
            <v>住宅</v>
          </cell>
        </row>
        <row r="443">
          <cell r="R443" t="str">
            <v>有效</v>
          </cell>
          <cell r="S443" t="str">
            <v>已签约</v>
          </cell>
        </row>
        <row r="444">
          <cell r="C444" t="str">
            <v>7号楼701</v>
          </cell>
          <cell r="D444" t="str">
            <v>7号楼</v>
          </cell>
          <cell r="E444" t="str">
            <v>李伟文</v>
          </cell>
          <cell r="F444">
            <v>44108</v>
          </cell>
          <cell r="G444">
            <v>105.46</v>
          </cell>
        </row>
        <row r="444">
          <cell r="I444">
            <v>1020121</v>
          </cell>
          <cell r="J444">
            <v>688274</v>
          </cell>
          <cell r="K444">
            <v>667626</v>
          </cell>
          <cell r="L444">
            <v>6330.60876161578</v>
          </cell>
          <cell r="M444">
            <v>97</v>
          </cell>
          <cell r="N444" t="str">
            <v>0001817</v>
          </cell>
        </row>
        <row r="444">
          <cell r="P444" t="str">
            <v>住宅</v>
          </cell>
        </row>
        <row r="444">
          <cell r="R444" t="str">
            <v>有效</v>
          </cell>
          <cell r="S444" t="str">
            <v>已签约</v>
          </cell>
        </row>
        <row r="445">
          <cell r="C445" t="str">
            <v>11号楼506</v>
          </cell>
          <cell r="D445" t="str">
            <v>11号楼</v>
          </cell>
          <cell r="E445" t="str">
            <v>卜金凤</v>
          </cell>
          <cell r="F445">
            <v>44109</v>
          </cell>
          <cell r="G445">
            <v>96.25</v>
          </cell>
        </row>
        <row r="445">
          <cell r="I445">
            <v>925428</v>
          </cell>
          <cell r="J445">
            <v>626422</v>
          </cell>
          <cell r="K445">
            <v>607629</v>
          </cell>
          <cell r="L445">
            <v>6313.02857142857</v>
          </cell>
          <cell r="M445">
            <v>97</v>
          </cell>
          <cell r="N445" t="str">
            <v>0001819</v>
          </cell>
        </row>
        <row r="445">
          <cell r="P445" t="str">
            <v>住宅</v>
          </cell>
        </row>
        <row r="445">
          <cell r="R445" t="str">
            <v>有效</v>
          </cell>
          <cell r="S445" t="str">
            <v>已签约</v>
          </cell>
        </row>
        <row r="446">
          <cell r="C446" t="str">
            <v>7号楼604</v>
          </cell>
          <cell r="D446" t="str">
            <v>7号楼</v>
          </cell>
          <cell r="E446" t="str">
            <v>朱镇海,温彩红</v>
          </cell>
          <cell r="F446">
            <v>44109</v>
          </cell>
          <cell r="G446">
            <v>123.1</v>
          </cell>
        </row>
        <row r="446">
          <cell r="I446">
            <v>1109523</v>
          </cell>
          <cell r="J446">
            <v>775141</v>
          </cell>
          <cell r="K446">
            <v>751887</v>
          </cell>
          <cell r="L446">
            <v>6107.93663688058</v>
          </cell>
          <cell r="M446">
            <v>97</v>
          </cell>
          <cell r="N446" t="str">
            <v>0001820</v>
          </cell>
        </row>
        <row r="446">
          <cell r="P446" t="str">
            <v>住宅</v>
          </cell>
        </row>
        <row r="446">
          <cell r="R446" t="str">
            <v>有效</v>
          </cell>
          <cell r="S446" t="str">
            <v>已签约</v>
          </cell>
        </row>
        <row r="447">
          <cell r="C447" t="str">
            <v>6号楼1702</v>
          </cell>
          <cell r="D447" t="str">
            <v>6号楼</v>
          </cell>
          <cell r="E447" t="str">
            <v>陈家乐,陈凤霞</v>
          </cell>
          <cell r="F447">
            <v>44109</v>
          </cell>
          <cell r="G447">
            <v>97.41</v>
          </cell>
        </row>
        <row r="447">
          <cell r="I447">
            <v>975027</v>
          </cell>
          <cell r="J447">
            <v>666490</v>
          </cell>
          <cell r="K447">
            <v>614170</v>
          </cell>
          <cell r="L447">
            <v>6304.99948670568</v>
          </cell>
          <cell r="M447" t="str">
            <v>97*95</v>
          </cell>
          <cell r="N447" t="str">
            <v>0001821</v>
          </cell>
        </row>
        <row r="447">
          <cell r="P447" t="str">
            <v>住宅</v>
          </cell>
        </row>
        <row r="447">
          <cell r="R447" t="str">
            <v>有效</v>
          </cell>
          <cell r="S447" t="str">
            <v>已签约</v>
          </cell>
        </row>
        <row r="448">
          <cell r="C448" t="str">
            <v>11号楼204</v>
          </cell>
          <cell r="D448" t="str">
            <v>11号楼</v>
          </cell>
          <cell r="E448" t="str">
            <v>钱发通,黄兰英</v>
          </cell>
          <cell r="F448">
            <v>44109</v>
          </cell>
          <cell r="G448">
            <v>93.47</v>
          </cell>
        </row>
        <row r="448">
          <cell r="I448">
            <v>861157</v>
          </cell>
          <cell r="J448">
            <v>574501</v>
          </cell>
          <cell r="K448">
            <v>557266</v>
          </cell>
          <cell r="L448">
            <v>5961.97710495346</v>
          </cell>
          <cell r="M448">
            <v>97</v>
          </cell>
          <cell r="N448" t="str">
            <v>0001822</v>
          </cell>
        </row>
        <row r="448">
          <cell r="P448" t="str">
            <v>住宅</v>
          </cell>
        </row>
        <row r="448">
          <cell r="R448" t="str">
            <v>有效</v>
          </cell>
          <cell r="S448" t="str">
            <v>已签约</v>
          </cell>
        </row>
        <row r="449">
          <cell r="C449" t="str">
            <v>7号楼1201</v>
          </cell>
          <cell r="D449" t="str">
            <v>7号楼</v>
          </cell>
          <cell r="E449" t="str">
            <v>何春燕,黄建河</v>
          </cell>
          <cell r="F449">
            <v>44109</v>
          </cell>
          <cell r="G449">
            <v>105.46</v>
          </cell>
        </row>
        <row r="449">
          <cell r="I449">
            <v>1054476</v>
          </cell>
          <cell r="J449">
            <v>730672</v>
          </cell>
          <cell r="K449">
            <v>693986</v>
          </cell>
          <cell r="L449">
            <v>6580.56135027499</v>
          </cell>
          <cell r="M449">
            <v>97</v>
          </cell>
          <cell r="N449" t="str">
            <v>0001823</v>
          </cell>
        </row>
        <row r="449">
          <cell r="P449" t="str">
            <v>住宅</v>
          </cell>
        </row>
        <row r="449">
          <cell r="R449" t="str">
            <v>有效</v>
          </cell>
          <cell r="S449" t="str">
            <v>已签约</v>
          </cell>
        </row>
        <row r="450">
          <cell r="C450" t="str">
            <v>11号楼405</v>
          </cell>
          <cell r="D450" t="str">
            <v>11号楼</v>
          </cell>
          <cell r="E450" t="str">
            <v>莫卓灌</v>
          </cell>
          <cell r="F450">
            <v>44110</v>
          </cell>
          <cell r="G450">
            <v>93.47</v>
          </cell>
        </row>
        <row r="450">
          <cell r="I450">
            <v>873336</v>
          </cell>
          <cell r="J450">
            <v>584340</v>
          </cell>
          <cell r="K450">
            <v>566810</v>
          </cell>
          <cell r="L450">
            <v>6064.08473306943</v>
          </cell>
          <cell r="M450">
            <v>97</v>
          </cell>
          <cell r="N450" t="str">
            <v>0001824</v>
          </cell>
        </row>
        <row r="450">
          <cell r="P450" t="str">
            <v>住宅</v>
          </cell>
        </row>
        <row r="450">
          <cell r="R450" t="str">
            <v>有效</v>
          </cell>
          <cell r="S450" t="str">
            <v>已签约</v>
          </cell>
        </row>
        <row r="451">
          <cell r="C451" t="str">
            <v>11号楼404</v>
          </cell>
          <cell r="D451" t="str">
            <v>11号楼</v>
          </cell>
          <cell r="E451" t="str">
            <v>莫燕婷</v>
          </cell>
          <cell r="F451">
            <v>44110</v>
          </cell>
          <cell r="G451">
            <v>93.47</v>
          </cell>
        </row>
        <row r="451">
          <cell r="I451">
            <v>885516</v>
          </cell>
          <cell r="J451">
            <v>594179</v>
          </cell>
          <cell r="K451">
            <v>576354</v>
          </cell>
          <cell r="L451">
            <v>6166.19236118541</v>
          </cell>
          <cell r="M451">
            <v>97</v>
          </cell>
          <cell r="N451" t="str">
            <v>0001825</v>
          </cell>
        </row>
        <row r="451">
          <cell r="P451" t="str">
            <v>住宅</v>
          </cell>
        </row>
        <row r="451">
          <cell r="R451" t="str">
            <v>有效</v>
          </cell>
          <cell r="S451" t="str">
            <v>已签约</v>
          </cell>
        </row>
        <row r="452">
          <cell r="C452" t="str">
            <v>11号楼606</v>
          </cell>
          <cell r="D452" t="str">
            <v>11号楼</v>
          </cell>
          <cell r="E452" t="str">
            <v>杨嘉欣</v>
          </cell>
          <cell r="F452">
            <v>44111</v>
          </cell>
          <cell r="G452">
            <v>96.25</v>
          </cell>
        </row>
        <row r="452">
          <cell r="I452">
            <v>937970</v>
          </cell>
          <cell r="J452">
            <v>636554</v>
          </cell>
          <cell r="K452">
            <v>617457</v>
          </cell>
          <cell r="L452">
            <v>6415.13766233766</v>
          </cell>
          <cell r="M452">
            <v>97</v>
          </cell>
          <cell r="N452" t="str">
            <v>0001827</v>
          </cell>
        </row>
        <row r="452">
          <cell r="P452" t="str">
            <v>住宅</v>
          </cell>
        </row>
        <row r="452">
          <cell r="R452" t="str">
            <v>有效</v>
          </cell>
          <cell r="S452" t="str">
            <v>已签约</v>
          </cell>
        </row>
        <row r="453">
          <cell r="C453" t="str">
            <v>11号楼504</v>
          </cell>
          <cell r="D453" t="str">
            <v>11号楼</v>
          </cell>
          <cell r="E453" t="str">
            <v>黄刚</v>
          </cell>
          <cell r="F453">
            <v>44111</v>
          </cell>
          <cell r="G453">
            <v>93.47</v>
          </cell>
        </row>
        <row r="453">
          <cell r="I453">
            <v>897695</v>
          </cell>
          <cell r="J453">
            <v>604018</v>
          </cell>
          <cell r="K453">
            <v>585897</v>
          </cell>
          <cell r="L453">
            <v>6268.2892906815</v>
          </cell>
          <cell r="M453">
            <v>97</v>
          </cell>
          <cell r="N453" t="str">
            <v>0001828</v>
          </cell>
        </row>
        <row r="453">
          <cell r="P453" t="str">
            <v>住宅</v>
          </cell>
        </row>
        <row r="453">
          <cell r="R453" t="str">
            <v>有效</v>
          </cell>
          <cell r="S453" t="str">
            <v>已签约</v>
          </cell>
        </row>
        <row r="454">
          <cell r="C454" t="str">
            <v>7号楼1504</v>
          </cell>
          <cell r="D454" t="str">
            <v>7号楼</v>
          </cell>
          <cell r="E454" t="str">
            <v>欧健民</v>
          </cell>
          <cell r="F454">
            <v>44111</v>
          </cell>
          <cell r="G454">
            <v>123.1</v>
          </cell>
        </row>
        <row r="454">
          <cell r="I454">
            <v>1181704</v>
          </cell>
          <cell r="J454">
            <v>833452</v>
          </cell>
          <cell r="K454">
            <v>808448</v>
          </cell>
          <cell r="L454">
            <v>6567.40861088546</v>
          </cell>
          <cell r="M454">
            <v>97</v>
          </cell>
          <cell r="N454" t="str">
            <v>0001829</v>
          </cell>
        </row>
        <row r="454">
          <cell r="P454" t="str">
            <v>住宅</v>
          </cell>
        </row>
        <row r="454">
          <cell r="R454" t="str">
            <v>有效</v>
          </cell>
          <cell r="S454" t="str">
            <v>已签约</v>
          </cell>
        </row>
        <row r="455">
          <cell r="C455" t="str">
            <v>7号楼1101</v>
          </cell>
          <cell r="D455" t="str">
            <v>7号楼</v>
          </cell>
          <cell r="E455" t="str">
            <v>王勇,张学锋</v>
          </cell>
          <cell r="F455">
            <v>44112</v>
          </cell>
          <cell r="G455">
            <v>105.46</v>
          </cell>
        </row>
        <row r="455">
          <cell r="I455">
            <v>1047605</v>
          </cell>
          <cell r="J455">
            <v>660015</v>
          </cell>
          <cell r="K455">
            <v>640214</v>
          </cell>
          <cell r="L455">
            <v>6070.68082685378</v>
          </cell>
          <cell r="M455">
            <v>97</v>
          </cell>
          <cell r="N455" t="str">
            <v>0001830</v>
          </cell>
        </row>
        <row r="455">
          <cell r="P455" t="str">
            <v>住宅</v>
          </cell>
        </row>
        <row r="455">
          <cell r="R455" t="str">
            <v>有效</v>
          </cell>
          <cell r="S455" t="str">
            <v>已签约</v>
          </cell>
        </row>
        <row r="456">
          <cell r="C456" t="str">
            <v>11号楼701</v>
          </cell>
          <cell r="D456" t="str">
            <v>11号楼</v>
          </cell>
          <cell r="E456" t="str">
            <v>廖远峰,黄树娇</v>
          </cell>
          <cell r="F456">
            <v>44112</v>
          </cell>
          <cell r="G456">
            <v>97.36</v>
          </cell>
        </row>
        <row r="456">
          <cell r="I456">
            <v>965786</v>
          </cell>
          <cell r="J456">
            <v>645295</v>
          </cell>
          <cell r="K456">
            <v>625936</v>
          </cell>
          <cell r="L456">
            <v>6429.0879211175</v>
          </cell>
          <cell r="M456">
            <v>97</v>
          </cell>
          <cell r="N456" t="str">
            <v>0001831</v>
          </cell>
        </row>
        <row r="456">
          <cell r="P456" t="str">
            <v>住宅</v>
          </cell>
        </row>
        <row r="456">
          <cell r="R456" t="str">
            <v>有效</v>
          </cell>
          <cell r="S456" t="str">
            <v>已签约</v>
          </cell>
        </row>
        <row r="457">
          <cell r="C457" t="str">
            <v>11号楼904</v>
          </cell>
          <cell r="D457" t="str">
            <v>11号楼</v>
          </cell>
          <cell r="E457" t="str">
            <v>丘碧琪</v>
          </cell>
          <cell r="F457">
            <v>44112</v>
          </cell>
          <cell r="G457">
            <v>93.47</v>
          </cell>
        </row>
        <row r="457">
          <cell r="I457">
            <v>928143</v>
          </cell>
          <cell r="J457">
            <v>628615</v>
          </cell>
          <cell r="K457">
            <v>609757</v>
          </cell>
          <cell r="L457">
            <v>6523.55836097143</v>
          </cell>
          <cell r="M457">
            <v>97</v>
          </cell>
          <cell r="N457" t="str">
            <v>0001834</v>
          </cell>
        </row>
        <row r="457">
          <cell r="P457" t="str">
            <v>住宅</v>
          </cell>
        </row>
        <row r="457">
          <cell r="R457" t="str">
            <v>有效</v>
          </cell>
          <cell r="S457" t="str">
            <v>已签约</v>
          </cell>
        </row>
        <row r="458">
          <cell r="C458" t="str">
            <v>7号楼1304</v>
          </cell>
          <cell r="D458" t="str">
            <v>7号楼</v>
          </cell>
          <cell r="E458" t="str">
            <v>黄维娣</v>
          </cell>
          <cell r="F458">
            <v>44113</v>
          </cell>
          <cell r="G458">
            <v>123.1</v>
          </cell>
        </row>
        <row r="458">
          <cell r="I458">
            <v>1165664</v>
          </cell>
          <cell r="J458">
            <v>820494</v>
          </cell>
          <cell r="K458">
            <v>795879</v>
          </cell>
          <cell r="L458">
            <v>6465.3046303818</v>
          </cell>
          <cell r="M458">
            <v>97</v>
          </cell>
          <cell r="N458" t="str">
            <v>0001835</v>
          </cell>
        </row>
        <row r="458">
          <cell r="P458" t="str">
            <v>住宅</v>
          </cell>
        </row>
        <row r="458">
          <cell r="R458" t="str">
            <v>有效</v>
          </cell>
          <cell r="S458" t="str">
            <v>已签约</v>
          </cell>
        </row>
        <row r="459">
          <cell r="C459" t="str">
            <v>11号楼1003</v>
          </cell>
          <cell r="D459" t="str">
            <v>11号楼</v>
          </cell>
          <cell r="E459" t="str">
            <v>包红梅</v>
          </cell>
          <cell r="F459">
            <v>44114</v>
          </cell>
          <cell r="G459">
            <v>109.25</v>
          </cell>
        </row>
        <row r="459">
          <cell r="I459">
            <v>1097818</v>
          </cell>
          <cell r="J459">
            <v>765685</v>
          </cell>
          <cell r="K459">
            <v>727242</v>
          </cell>
          <cell r="L459">
            <v>6656.67734553776</v>
          </cell>
          <cell r="M459">
            <v>97</v>
          </cell>
          <cell r="N459" t="str">
            <v>0001837</v>
          </cell>
        </row>
        <row r="459">
          <cell r="P459" t="str">
            <v>住宅</v>
          </cell>
        </row>
        <row r="459">
          <cell r="R459" t="str">
            <v>有效</v>
          </cell>
          <cell r="S459" t="str">
            <v>已签约</v>
          </cell>
        </row>
        <row r="460">
          <cell r="C460" t="str">
            <v>11号楼503</v>
          </cell>
          <cell r="D460" t="str">
            <v>11号楼</v>
          </cell>
          <cell r="E460" t="str">
            <v>叶常立</v>
          </cell>
          <cell r="F460">
            <v>44114</v>
          </cell>
          <cell r="G460">
            <v>109.25</v>
          </cell>
        </row>
        <row r="460">
          <cell r="I460">
            <v>1055111</v>
          </cell>
          <cell r="J460">
            <v>731185</v>
          </cell>
          <cell r="K460">
            <v>709249</v>
          </cell>
          <cell r="L460">
            <v>6491.98169336384</v>
          </cell>
          <cell r="M460">
            <v>97</v>
          </cell>
          <cell r="N460" t="str">
            <v>0001841</v>
          </cell>
        </row>
        <row r="460">
          <cell r="P460" t="str">
            <v>住宅</v>
          </cell>
        </row>
        <row r="460">
          <cell r="R460" t="str">
            <v>有效</v>
          </cell>
          <cell r="S460" t="str">
            <v>已签约</v>
          </cell>
        </row>
        <row r="461">
          <cell r="C461" t="str">
            <v>8号楼702</v>
          </cell>
          <cell r="D461" t="str">
            <v>8号楼</v>
          </cell>
          <cell r="E461" t="str">
            <v>林文康</v>
          </cell>
          <cell r="F461">
            <v>44114</v>
          </cell>
          <cell r="G461">
            <v>105.46</v>
          </cell>
        </row>
        <row r="461">
          <cell r="I461">
            <v>1051589</v>
          </cell>
          <cell r="J461">
            <v>728340</v>
          </cell>
          <cell r="K461">
            <v>706489</v>
          </cell>
          <cell r="L461">
            <v>6699.11814906126</v>
          </cell>
          <cell r="M461">
            <v>97</v>
          </cell>
          <cell r="N461" t="str">
            <v>0001842</v>
          </cell>
        </row>
        <row r="461">
          <cell r="P461" t="str">
            <v>住宅</v>
          </cell>
        </row>
        <row r="461">
          <cell r="R461" t="str">
            <v>有效</v>
          </cell>
          <cell r="S461" t="str">
            <v>已签约</v>
          </cell>
        </row>
        <row r="462">
          <cell r="C462" t="str">
            <v>11号楼502</v>
          </cell>
          <cell r="D462" t="str">
            <v>11号楼</v>
          </cell>
          <cell r="E462" t="str">
            <v>张清桥</v>
          </cell>
          <cell r="F462">
            <v>44114</v>
          </cell>
          <cell r="G462">
            <v>97.36</v>
          </cell>
        </row>
        <row r="462">
          <cell r="I462">
            <v>972129</v>
          </cell>
          <cell r="J462">
            <v>664149</v>
          </cell>
          <cell r="K462">
            <v>644224</v>
          </cell>
          <cell r="L462">
            <v>6616.92686935086</v>
          </cell>
          <cell r="M462">
            <v>97</v>
          </cell>
          <cell r="N462" t="str">
            <v>0001843</v>
          </cell>
        </row>
        <row r="462">
          <cell r="P462" t="str">
            <v>住宅</v>
          </cell>
        </row>
        <row r="462">
          <cell r="R462" t="str">
            <v>有效</v>
          </cell>
          <cell r="S462" t="str">
            <v>已签约</v>
          </cell>
        </row>
        <row r="463">
          <cell r="C463" t="str">
            <v>4号楼304</v>
          </cell>
          <cell r="D463" t="str">
            <v>4号楼</v>
          </cell>
          <cell r="E463" t="str">
            <v>杨文坚</v>
          </cell>
          <cell r="F463">
            <v>44115</v>
          </cell>
          <cell r="G463">
            <v>123.07</v>
          </cell>
        </row>
        <row r="463">
          <cell r="I463">
            <v>1105761</v>
          </cell>
          <cell r="J463">
            <v>772102</v>
          </cell>
          <cell r="K463">
            <v>690147</v>
          </cell>
          <cell r="L463">
            <v>5607.7598114894</v>
          </cell>
          <cell r="M463" t="str">
            <v>97*95*97</v>
          </cell>
          <cell r="N463" t="str">
            <v>0001845</v>
          </cell>
          <cell r="O463" t="str">
            <v>纳森（首付）</v>
          </cell>
          <cell r="P463" t="str">
            <v>住宅</v>
          </cell>
        </row>
        <row r="463">
          <cell r="R463" t="str">
            <v>有效</v>
          </cell>
          <cell r="S463" t="str">
            <v>已签约</v>
          </cell>
        </row>
        <row r="464">
          <cell r="C464" t="str">
            <v>11号楼304</v>
          </cell>
          <cell r="D464" t="str">
            <v>11号楼</v>
          </cell>
          <cell r="E464" t="str">
            <v>郭仕勇,范意丹</v>
          </cell>
          <cell r="F464">
            <v>44115</v>
          </cell>
          <cell r="G464">
            <v>93.47</v>
          </cell>
        </row>
        <row r="464">
          <cell r="I464">
            <v>885516</v>
          </cell>
          <cell r="J464">
            <v>594179</v>
          </cell>
          <cell r="K464">
            <v>559063</v>
          </cell>
          <cell r="L464">
            <v>5981.20252487429</v>
          </cell>
          <cell r="M464" t="str">
            <v>97*97</v>
          </cell>
          <cell r="N464" t="str">
            <v>0001846</v>
          </cell>
          <cell r="O464" t="str">
            <v>纳森（首付）</v>
          </cell>
          <cell r="P464" t="str">
            <v>住宅</v>
          </cell>
        </row>
        <row r="464">
          <cell r="R464" t="str">
            <v>有效</v>
          </cell>
          <cell r="S464" t="str">
            <v>已签约</v>
          </cell>
        </row>
        <row r="465">
          <cell r="C465" t="str">
            <v>11号楼501</v>
          </cell>
          <cell r="D465" t="str">
            <v>11号楼</v>
          </cell>
          <cell r="E465" t="str">
            <v>苏城伟</v>
          </cell>
          <cell r="F465">
            <v>44115</v>
          </cell>
          <cell r="G465">
            <v>97.36</v>
          </cell>
        </row>
        <row r="465">
          <cell r="I465">
            <v>946756</v>
          </cell>
          <cell r="J465">
            <v>643651</v>
          </cell>
          <cell r="K465">
            <v>624342</v>
          </cell>
          <cell r="L465">
            <v>6412.71569433032</v>
          </cell>
          <cell r="M465">
            <v>97</v>
          </cell>
          <cell r="N465" t="str">
            <v>0001844</v>
          </cell>
        </row>
        <row r="465">
          <cell r="P465" t="str">
            <v>住宅</v>
          </cell>
        </row>
        <row r="465">
          <cell r="R465" t="str">
            <v>有效</v>
          </cell>
          <cell r="S465" t="str">
            <v>已签约</v>
          </cell>
        </row>
        <row r="466">
          <cell r="C466" t="str">
            <v>11号楼901</v>
          </cell>
          <cell r="D466" t="str">
            <v>11号楼</v>
          </cell>
          <cell r="E466" t="str">
            <v>谢树华</v>
          </cell>
          <cell r="F466">
            <v>44115</v>
          </cell>
          <cell r="G466">
            <v>97.36</v>
          </cell>
        </row>
        <row r="466">
          <cell r="I466">
            <v>978472</v>
          </cell>
          <cell r="J466">
            <v>669273</v>
          </cell>
          <cell r="K466">
            <v>649195</v>
          </cell>
          <cell r="L466">
            <v>6667.98479868529</v>
          </cell>
          <cell r="M466">
            <v>97</v>
          </cell>
          <cell r="N466" t="str">
            <v>0001847</v>
          </cell>
        </row>
        <row r="466">
          <cell r="P466" t="str">
            <v>住宅</v>
          </cell>
        </row>
        <row r="466">
          <cell r="R466" t="str">
            <v>有效</v>
          </cell>
          <cell r="S466" t="str">
            <v>已签约</v>
          </cell>
        </row>
        <row r="467">
          <cell r="C467" t="str">
            <v>11号楼104</v>
          </cell>
          <cell r="D467" t="str">
            <v>11号楼</v>
          </cell>
          <cell r="E467" t="str">
            <v>谢广新</v>
          </cell>
          <cell r="F467">
            <v>44116</v>
          </cell>
          <cell r="G467">
            <v>91.45</v>
          </cell>
        </row>
        <row r="467">
          <cell r="I467">
            <v>882099</v>
          </cell>
          <cell r="J467">
            <v>591419</v>
          </cell>
          <cell r="K467">
            <v>573676</v>
          </cell>
          <cell r="L467">
            <v>6273.11098961181</v>
          </cell>
          <cell r="M467">
            <v>97</v>
          </cell>
          <cell r="N467" t="str">
            <v>0001849</v>
          </cell>
        </row>
        <row r="467">
          <cell r="P467" t="str">
            <v>住宅</v>
          </cell>
        </row>
        <row r="467">
          <cell r="R467" t="str">
            <v>有效</v>
          </cell>
          <cell r="S467" t="str">
            <v>已签约</v>
          </cell>
        </row>
        <row r="468">
          <cell r="C468" t="str">
            <v>3号楼1801</v>
          </cell>
          <cell r="D468" t="str">
            <v>3号楼</v>
          </cell>
          <cell r="E468" t="str">
            <v>杨冬香</v>
          </cell>
          <cell r="F468">
            <v>44116</v>
          </cell>
          <cell r="G468">
            <v>105.47</v>
          </cell>
        </row>
        <row r="468">
          <cell r="I468">
            <v>1051675</v>
          </cell>
          <cell r="J468">
            <v>678409</v>
          </cell>
          <cell r="K468">
            <v>658057</v>
          </cell>
          <cell r="L468">
            <v>6239.28131222148</v>
          </cell>
          <cell r="M468">
            <v>97</v>
          </cell>
          <cell r="N468" t="str">
            <v>0001851</v>
          </cell>
        </row>
        <row r="468">
          <cell r="P468" t="str">
            <v>住宅</v>
          </cell>
        </row>
        <row r="468">
          <cell r="R468" t="str">
            <v>有效</v>
          </cell>
          <cell r="S468" t="str">
            <v>已签约</v>
          </cell>
        </row>
        <row r="469">
          <cell r="C469" t="str">
            <v>11号楼803</v>
          </cell>
          <cell r="D469" t="str">
            <v>11号楼</v>
          </cell>
          <cell r="E469" t="str">
            <v>黄少聪,石思婷</v>
          </cell>
          <cell r="F469">
            <v>44116</v>
          </cell>
          <cell r="G469">
            <v>109.25</v>
          </cell>
        </row>
        <row r="469">
          <cell r="I469">
            <v>1083582</v>
          </cell>
          <cell r="J469">
            <v>754185</v>
          </cell>
          <cell r="K469">
            <v>731559</v>
          </cell>
          <cell r="L469">
            <v>6696.19221967963</v>
          </cell>
          <cell r="M469">
            <v>97</v>
          </cell>
          <cell r="N469" t="str">
            <v>0001853</v>
          </cell>
        </row>
        <row r="469">
          <cell r="P469" t="str">
            <v>住宅</v>
          </cell>
        </row>
        <row r="469">
          <cell r="R469" t="str">
            <v>有效</v>
          </cell>
          <cell r="S469" t="str">
            <v>已签约</v>
          </cell>
        </row>
        <row r="470">
          <cell r="C470" t="str">
            <v>11号楼906</v>
          </cell>
          <cell r="D470" t="str">
            <v>11号楼</v>
          </cell>
          <cell r="E470" t="str">
            <v>彭有娣,邱英培</v>
          </cell>
          <cell r="F470">
            <v>44117</v>
          </cell>
          <cell r="G470">
            <v>96.25</v>
          </cell>
        </row>
        <row r="470">
          <cell r="I470">
            <v>956782</v>
          </cell>
          <cell r="J470">
            <v>651751</v>
          </cell>
          <cell r="K470">
            <v>632198</v>
          </cell>
          <cell r="L470">
            <v>6568.29090909091</v>
          </cell>
          <cell r="M470">
            <v>97</v>
          </cell>
          <cell r="N470" t="str">
            <v>0001855</v>
          </cell>
        </row>
        <row r="470">
          <cell r="P470" t="str">
            <v>住宅</v>
          </cell>
        </row>
        <row r="470">
          <cell r="R470" t="str">
            <v>有效</v>
          </cell>
          <cell r="S470" t="str">
            <v>已签约</v>
          </cell>
        </row>
        <row r="471">
          <cell r="C471" t="str">
            <v>11号楼902</v>
          </cell>
          <cell r="D471" t="str">
            <v>11号楼</v>
          </cell>
          <cell r="E471" t="str">
            <v>潘杏苹</v>
          </cell>
          <cell r="F471">
            <v>44118</v>
          </cell>
          <cell r="G471">
            <v>97.36</v>
          </cell>
        </row>
        <row r="471">
          <cell r="I471">
            <v>1003844</v>
          </cell>
          <cell r="J471">
            <v>689769</v>
          </cell>
          <cell r="K471">
            <v>669076</v>
          </cell>
          <cell r="L471">
            <v>6872.18570254725</v>
          </cell>
          <cell r="M471">
            <v>97</v>
          </cell>
          <cell r="N471" t="str">
            <v>0001857</v>
          </cell>
        </row>
        <row r="471">
          <cell r="P471" t="str">
            <v>住宅</v>
          </cell>
        </row>
        <row r="471">
          <cell r="R471" t="str">
            <v>有效</v>
          </cell>
          <cell r="S471" t="str">
            <v>已签约</v>
          </cell>
        </row>
        <row r="472">
          <cell r="C472" t="str">
            <v>11号楼704</v>
          </cell>
          <cell r="D472" t="str">
            <v>11号楼</v>
          </cell>
          <cell r="E472" t="str">
            <v>梁少平</v>
          </cell>
          <cell r="F472">
            <v>44120</v>
          </cell>
          <cell r="G472">
            <v>93.47</v>
          </cell>
        </row>
        <row r="472">
          <cell r="I472">
            <v>915963</v>
          </cell>
          <cell r="J472">
            <v>618776</v>
          </cell>
          <cell r="K472">
            <v>600212</v>
          </cell>
          <cell r="L472">
            <v>6421.44003423558</v>
          </cell>
          <cell r="M472">
            <v>97</v>
          </cell>
          <cell r="N472" t="str">
            <v>0001867</v>
          </cell>
        </row>
        <row r="472">
          <cell r="P472" t="str">
            <v>住宅</v>
          </cell>
        </row>
        <row r="472">
          <cell r="R472" t="str">
            <v>有效</v>
          </cell>
          <cell r="S472" t="str">
            <v>已签约</v>
          </cell>
        </row>
        <row r="473">
          <cell r="C473" t="str">
            <v>7号楼504</v>
          </cell>
          <cell r="D473" t="str">
            <v>7号楼</v>
          </cell>
          <cell r="E473" t="str">
            <v>杨文珍</v>
          </cell>
          <cell r="F473">
            <v>44122</v>
          </cell>
          <cell r="G473">
            <v>123.1</v>
          </cell>
        </row>
        <row r="473">
          <cell r="I473">
            <v>1101503</v>
          </cell>
          <cell r="J473">
            <v>768662</v>
          </cell>
          <cell r="K473">
            <v>745602</v>
          </cell>
          <cell r="L473">
            <v>6056.88058489033</v>
          </cell>
          <cell r="M473">
            <v>97</v>
          </cell>
          <cell r="N473" t="str">
            <v>0001869</v>
          </cell>
        </row>
        <row r="473">
          <cell r="P473" t="str">
            <v>住宅</v>
          </cell>
        </row>
        <row r="473">
          <cell r="R473" t="str">
            <v>有效</v>
          </cell>
          <cell r="S473" t="str">
            <v>已签约</v>
          </cell>
        </row>
        <row r="474">
          <cell r="C474" t="str">
            <v>11号楼206</v>
          </cell>
          <cell r="D474" t="str">
            <v>11号楼</v>
          </cell>
          <cell r="E474" t="str">
            <v>胡恒安,何名思</v>
          </cell>
          <cell r="F474">
            <v>44123</v>
          </cell>
          <cell r="G474">
            <v>96.25</v>
          </cell>
        </row>
        <row r="474">
          <cell r="I474">
            <v>887804</v>
          </cell>
          <cell r="J474">
            <v>596028</v>
          </cell>
          <cell r="K474">
            <v>560802</v>
          </cell>
          <cell r="L474">
            <v>5826.51428571429</v>
          </cell>
          <cell r="M474" t="str">
            <v>97*97</v>
          </cell>
          <cell r="N474" t="str">
            <v>0001872</v>
          </cell>
          <cell r="O474" t="str">
            <v>容行（首付）</v>
          </cell>
          <cell r="P474" t="str">
            <v>住宅</v>
          </cell>
        </row>
        <row r="474">
          <cell r="R474" t="str">
            <v>有效</v>
          </cell>
          <cell r="S474" t="str">
            <v>已签约</v>
          </cell>
        </row>
        <row r="475">
          <cell r="C475" t="str">
            <v>11号楼1001</v>
          </cell>
          <cell r="D475" t="str">
            <v>11号楼</v>
          </cell>
          <cell r="E475" t="str">
            <v>邹水记,吴传娣</v>
          </cell>
          <cell r="F475">
            <v>44124</v>
          </cell>
          <cell r="G475">
            <v>97.36</v>
          </cell>
        </row>
        <row r="475">
          <cell r="I475">
            <v>984815</v>
          </cell>
          <cell r="J475">
            <v>674397</v>
          </cell>
          <cell r="K475">
            <v>654165</v>
          </cell>
          <cell r="L475">
            <v>6719.03245686113</v>
          </cell>
          <cell r="M475">
            <v>97</v>
          </cell>
          <cell r="N475" t="str">
            <v>0001873</v>
          </cell>
        </row>
        <row r="475">
          <cell r="P475" t="str">
            <v>住宅</v>
          </cell>
        </row>
        <row r="475">
          <cell r="R475" t="str">
            <v>有效</v>
          </cell>
          <cell r="S475" t="str">
            <v>已签约</v>
          </cell>
        </row>
        <row r="476">
          <cell r="C476" t="str">
            <v>7号楼801</v>
          </cell>
          <cell r="D476" t="str">
            <v>7号楼</v>
          </cell>
          <cell r="E476" t="str">
            <v>庄望远,田金婵</v>
          </cell>
          <cell r="F476">
            <v>44124</v>
          </cell>
          <cell r="G476">
            <v>105.46</v>
          </cell>
        </row>
        <row r="476">
          <cell r="I476">
            <v>1026992</v>
          </cell>
          <cell r="J476">
            <v>708469</v>
          </cell>
          <cell r="K476">
            <v>687215</v>
          </cell>
          <cell r="L476">
            <v>6516.35691257349</v>
          </cell>
          <cell r="M476">
            <v>97</v>
          </cell>
          <cell r="N476" t="str">
            <v>0001876</v>
          </cell>
        </row>
        <row r="476">
          <cell r="P476" t="str">
            <v>住宅</v>
          </cell>
        </row>
        <row r="476">
          <cell r="R476" t="str">
            <v>有效</v>
          </cell>
          <cell r="S476" t="str">
            <v>已签约</v>
          </cell>
        </row>
        <row r="477">
          <cell r="C477" t="str">
            <v>11号楼601</v>
          </cell>
          <cell r="D477" t="str">
            <v>11号楼</v>
          </cell>
          <cell r="E477" t="str">
            <v>谭俏欣,欧建成</v>
          </cell>
          <cell r="F477">
            <v>44124</v>
          </cell>
          <cell r="G477">
            <v>97.36</v>
          </cell>
        </row>
        <row r="477">
          <cell r="I477">
            <v>959442</v>
          </cell>
          <cell r="J477">
            <v>653900</v>
          </cell>
          <cell r="K477">
            <v>634283</v>
          </cell>
          <cell r="L477">
            <v>6514.82128184059</v>
          </cell>
          <cell r="M477">
            <v>97</v>
          </cell>
          <cell r="N477" t="str">
            <v>0001877</v>
          </cell>
        </row>
        <row r="477">
          <cell r="P477" t="str">
            <v>住宅</v>
          </cell>
        </row>
        <row r="477">
          <cell r="R477" t="str">
            <v>有效</v>
          </cell>
          <cell r="S477" t="str">
            <v>已签约</v>
          </cell>
        </row>
        <row r="478">
          <cell r="C478" t="str">
            <v>1号楼602</v>
          </cell>
          <cell r="D478" t="str">
            <v>1号楼</v>
          </cell>
          <cell r="E478" t="str">
            <v>张沛珍</v>
          </cell>
          <cell r="F478">
            <v>44128</v>
          </cell>
          <cell r="G478">
            <v>105.86</v>
          </cell>
        </row>
        <row r="478">
          <cell r="I478">
            <v>1007007</v>
          </cell>
          <cell r="J478">
            <v>692325</v>
          </cell>
          <cell r="K478">
            <v>651408</v>
          </cell>
          <cell r="L478">
            <v>6153.48573587757</v>
          </cell>
          <cell r="M478" t="str">
            <v>97*97</v>
          </cell>
          <cell r="N478" t="str">
            <v>0001890</v>
          </cell>
          <cell r="O478" t="str">
            <v>房天下（首付）</v>
          </cell>
          <cell r="P478" t="str">
            <v>住宅</v>
          </cell>
        </row>
        <row r="478">
          <cell r="R478" t="str">
            <v>有效</v>
          </cell>
          <cell r="S478" t="str">
            <v>已签约</v>
          </cell>
        </row>
        <row r="479">
          <cell r="C479" t="str">
            <v>11号楼1005</v>
          </cell>
          <cell r="D479" t="str">
            <v>11号楼</v>
          </cell>
          <cell r="E479" t="str">
            <v>梁汉洲,甘秋花</v>
          </cell>
          <cell r="F479">
            <v>44128</v>
          </cell>
          <cell r="G479">
            <v>93.47</v>
          </cell>
        </row>
        <row r="479">
          <cell r="I479">
            <v>922054</v>
          </cell>
          <cell r="J479">
            <v>623696</v>
          </cell>
          <cell r="K479">
            <v>604985</v>
          </cell>
          <cell r="L479">
            <v>6472.50454691345</v>
          </cell>
          <cell r="M479">
            <v>97</v>
          </cell>
          <cell r="N479" t="str">
            <v>0001889</v>
          </cell>
        </row>
        <row r="479">
          <cell r="P479" t="str">
            <v>住宅</v>
          </cell>
        </row>
        <row r="479">
          <cell r="R479" t="str">
            <v>有效</v>
          </cell>
          <cell r="S479" t="str">
            <v>已签约</v>
          </cell>
        </row>
        <row r="480">
          <cell r="C480" t="str">
            <v>2号楼504</v>
          </cell>
          <cell r="D480" t="str">
            <v>2号楼</v>
          </cell>
          <cell r="E480" t="str">
            <v>陈金志,陈建华</v>
          </cell>
          <cell r="F480">
            <v>44128</v>
          </cell>
          <cell r="G480">
            <v>123.21</v>
          </cell>
        </row>
        <row r="480">
          <cell r="I480">
            <v>1101711</v>
          </cell>
          <cell r="J480">
            <v>768830</v>
          </cell>
          <cell r="K480">
            <v>745765</v>
          </cell>
          <cell r="L480">
            <v>6052.79603928253</v>
          </cell>
          <cell r="M480">
            <v>97</v>
          </cell>
          <cell r="N480" t="str">
            <v>0001893</v>
          </cell>
        </row>
        <row r="480">
          <cell r="P480" t="str">
            <v>住宅</v>
          </cell>
        </row>
        <row r="480">
          <cell r="R480" t="str">
            <v>有效</v>
          </cell>
          <cell r="S480" t="str">
            <v>已签约</v>
          </cell>
        </row>
        <row r="481">
          <cell r="C481" t="str">
            <v>11号楼1404</v>
          </cell>
          <cell r="D481" t="str">
            <v>11号楼</v>
          </cell>
          <cell r="E481" t="str">
            <v>罗少芳</v>
          </cell>
          <cell r="F481">
            <v>44129</v>
          </cell>
          <cell r="G481">
            <v>93.47</v>
          </cell>
        </row>
        <row r="481">
          <cell r="I481">
            <v>934233</v>
          </cell>
          <cell r="J481">
            <v>633535</v>
          </cell>
          <cell r="K481">
            <v>614529</v>
          </cell>
          <cell r="L481">
            <v>6574.61217502942</v>
          </cell>
          <cell r="M481">
            <v>97</v>
          </cell>
          <cell r="N481" t="str">
            <v>0001894</v>
          </cell>
        </row>
        <row r="481">
          <cell r="P481" t="str">
            <v>住宅</v>
          </cell>
        </row>
        <row r="481">
          <cell r="R481" t="str">
            <v>有效</v>
          </cell>
          <cell r="S481" t="str">
            <v>已签约</v>
          </cell>
        </row>
        <row r="482">
          <cell r="C482" t="str">
            <v>4号楼2004</v>
          </cell>
          <cell r="D482" t="str">
            <v>4号楼</v>
          </cell>
          <cell r="E482" t="str">
            <v>毛志敏,貌子龙</v>
          </cell>
          <cell r="F482">
            <v>44129</v>
          </cell>
          <cell r="G482">
            <v>123.07</v>
          </cell>
        </row>
        <row r="482">
          <cell r="I482">
            <v>1139438</v>
          </cell>
          <cell r="J482">
            <v>799308</v>
          </cell>
          <cell r="K482">
            <v>736562</v>
          </cell>
          <cell r="L482">
            <v>5984.90290078817</v>
          </cell>
          <cell r="M482" t="str">
            <v>97*95</v>
          </cell>
          <cell r="N482" t="str">
            <v>0001895</v>
          </cell>
        </row>
        <row r="482">
          <cell r="P482" t="str">
            <v>住宅</v>
          </cell>
        </row>
        <row r="482">
          <cell r="R482" t="str">
            <v>有效</v>
          </cell>
          <cell r="S482" t="str">
            <v>已签约</v>
          </cell>
        </row>
        <row r="483">
          <cell r="C483" t="str">
            <v>11号楼1104</v>
          </cell>
          <cell r="D483" t="str">
            <v>11号楼</v>
          </cell>
          <cell r="E483" t="str">
            <v>李艳英,梁志明</v>
          </cell>
          <cell r="F483">
            <v>44129</v>
          </cell>
          <cell r="G483">
            <v>93.47</v>
          </cell>
        </row>
        <row r="483">
          <cell r="I483">
            <v>940322</v>
          </cell>
          <cell r="J483">
            <v>638454</v>
          </cell>
          <cell r="K483">
            <v>619300</v>
          </cell>
          <cell r="L483">
            <v>6625.65529046753</v>
          </cell>
          <cell r="M483">
            <v>97</v>
          </cell>
          <cell r="N483" t="str">
            <v>0001896</v>
          </cell>
        </row>
        <row r="483">
          <cell r="P483" t="str">
            <v>住宅</v>
          </cell>
        </row>
        <row r="483">
          <cell r="R483" t="str">
            <v>有效</v>
          </cell>
          <cell r="S483" t="str">
            <v>已签约</v>
          </cell>
        </row>
        <row r="484">
          <cell r="C484" t="str">
            <v>1号楼303</v>
          </cell>
          <cell r="D484" t="str">
            <v>1号楼</v>
          </cell>
          <cell r="E484" t="str">
            <v>曾锐娇,杨明</v>
          </cell>
          <cell r="F484">
            <v>44130</v>
          </cell>
          <cell r="G484">
            <v>122.31</v>
          </cell>
        </row>
        <row r="484">
          <cell r="I484">
            <v>1076431</v>
          </cell>
          <cell r="J484">
            <v>748408</v>
          </cell>
          <cell r="K484">
            <v>704177</v>
          </cell>
          <cell r="L484">
            <v>5757.3133840242</v>
          </cell>
          <cell r="M484" t="str">
            <v>97*97</v>
          </cell>
          <cell r="N484" t="str">
            <v>0001897</v>
          </cell>
          <cell r="O484" t="str">
            <v>容行（首付）</v>
          </cell>
          <cell r="P484" t="str">
            <v>住宅</v>
          </cell>
        </row>
        <row r="484">
          <cell r="R484" t="str">
            <v>有效</v>
          </cell>
          <cell r="S484" t="str">
            <v>已签约</v>
          </cell>
        </row>
        <row r="485">
          <cell r="C485" t="str">
            <v>11号楼1101</v>
          </cell>
          <cell r="D485" t="str">
            <v>11号楼</v>
          </cell>
          <cell r="E485" t="str">
            <v>李少梅,黎广</v>
          </cell>
          <cell r="F485">
            <v>44131</v>
          </cell>
          <cell r="G485">
            <v>97.36</v>
          </cell>
        </row>
        <row r="485">
          <cell r="I485">
            <v>991158</v>
          </cell>
          <cell r="J485">
            <v>679521</v>
          </cell>
          <cell r="K485">
            <v>659135</v>
          </cell>
          <cell r="L485">
            <v>6770.08011503698</v>
          </cell>
          <cell r="M485">
            <v>97</v>
          </cell>
          <cell r="N485" t="str">
            <v>0001898</v>
          </cell>
        </row>
        <row r="485">
          <cell r="P485" t="str">
            <v>住宅</v>
          </cell>
        </row>
        <row r="485">
          <cell r="R485" t="str">
            <v>有效</v>
          </cell>
          <cell r="S485" t="str">
            <v>已签约</v>
          </cell>
        </row>
        <row r="486">
          <cell r="C486" t="str">
            <v>11号楼1503</v>
          </cell>
          <cell r="D486" t="str">
            <v>11号楼</v>
          </cell>
          <cell r="E486" t="str">
            <v>黄卓韬</v>
          </cell>
          <cell r="F486">
            <v>44135</v>
          </cell>
          <cell r="G486">
            <v>109.25</v>
          </cell>
        </row>
        <row r="486">
          <cell r="I486">
            <v>1126289</v>
          </cell>
          <cell r="J486">
            <v>788685</v>
          </cell>
          <cell r="K486">
            <v>765025</v>
          </cell>
          <cell r="L486">
            <v>7002.5171624714</v>
          </cell>
          <cell r="M486">
            <v>97</v>
          </cell>
          <cell r="N486" t="str">
            <v>0001899</v>
          </cell>
        </row>
        <row r="486">
          <cell r="P486" t="str">
            <v>住宅</v>
          </cell>
        </row>
        <row r="486">
          <cell r="R486" t="str">
            <v>有效</v>
          </cell>
          <cell r="S486" t="str">
            <v>已签约</v>
          </cell>
        </row>
        <row r="487">
          <cell r="C487" t="str">
            <v>11号楼801</v>
          </cell>
          <cell r="D487" t="str">
            <v>11号楼</v>
          </cell>
          <cell r="E487" t="str">
            <v>黄礼芳,李达春</v>
          </cell>
          <cell r="F487">
            <v>44135</v>
          </cell>
          <cell r="G487">
            <v>97.36</v>
          </cell>
        </row>
        <row r="487">
          <cell r="I487">
            <v>972129</v>
          </cell>
          <cell r="J487">
            <v>664149</v>
          </cell>
          <cell r="K487">
            <v>644224</v>
          </cell>
          <cell r="L487">
            <v>6616.92686935086</v>
          </cell>
          <cell r="M487">
            <v>97</v>
          </cell>
          <cell r="N487" t="str">
            <v>0001901</v>
          </cell>
        </row>
        <row r="487">
          <cell r="P487" t="str">
            <v>住宅</v>
          </cell>
        </row>
        <row r="487">
          <cell r="R487" t="str">
            <v>有效</v>
          </cell>
          <cell r="S487" t="str">
            <v>已签约</v>
          </cell>
        </row>
        <row r="488">
          <cell r="C488" t="str">
            <v>12号楼102</v>
          </cell>
          <cell r="D488" t="str">
            <v>12号楼</v>
          </cell>
          <cell r="E488" t="str">
            <v>曹雄英</v>
          </cell>
          <cell r="F488">
            <v>44142</v>
          </cell>
          <cell r="G488">
            <v>97.2</v>
          </cell>
        </row>
        <row r="488">
          <cell r="I488">
            <v>965754</v>
          </cell>
          <cell r="J488">
            <v>665863</v>
          </cell>
          <cell r="K488">
            <v>645887</v>
          </cell>
          <cell r="L488">
            <v>6644.92798353909</v>
          </cell>
          <cell r="M488">
            <v>97</v>
          </cell>
          <cell r="N488" t="str">
            <v>0001905</v>
          </cell>
        </row>
        <row r="488">
          <cell r="P488" t="str">
            <v>住宅</v>
          </cell>
        </row>
        <row r="488">
          <cell r="R488" t="str">
            <v>有效</v>
          </cell>
          <cell r="S488" t="str">
            <v>已签约</v>
          </cell>
        </row>
        <row r="489">
          <cell r="C489" t="str">
            <v>11号楼1105</v>
          </cell>
          <cell r="D489" t="str">
            <v>11号楼</v>
          </cell>
          <cell r="E489" t="str">
            <v>邱伟勤</v>
          </cell>
          <cell r="F489">
            <v>44142</v>
          </cell>
          <cell r="G489">
            <v>93.47</v>
          </cell>
        </row>
        <row r="489">
          <cell r="I489">
            <v>928143</v>
          </cell>
          <cell r="J489">
            <v>635163</v>
          </cell>
          <cell r="K489">
            <v>616108</v>
          </cell>
          <cell r="L489">
            <v>6591.50529581684</v>
          </cell>
          <cell r="M489">
            <v>97</v>
          </cell>
          <cell r="N489" t="str">
            <v>0001906</v>
          </cell>
        </row>
        <row r="489">
          <cell r="P489" t="str">
            <v>住宅</v>
          </cell>
        </row>
        <row r="489">
          <cell r="R489" t="str">
            <v>有效</v>
          </cell>
          <cell r="S489" t="str">
            <v>已签约</v>
          </cell>
        </row>
        <row r="490">
          <cell r="C490" t="str">
            <v>12号楼205</v>
          </cell>
          <cell r="D490" t="str">
            <v>12号楼</v>
          </cell>
          <cell r="E490" t="str">
            <v>谢波达</v>
          </cell>
          <cell r="F490">
            <v>44143</v>
          </cell>
          <cell r="G490">
            <v>93.55</v>
          </cell>
        </row>
        <row r="490">
          <cell r="I490">
            <v>875151</v>
          </cell>
          <cell r="J490">
            <v>591908</v>
          </cell>
          <cell r="K490">
            <v>574151</v>
          </cell>
          <cell r="L490">
            <v>6137.37039016569</v>
          </cell>
          <cell r="M490">
            <v>97</v>
          </cell>
          <cell r="N490" t="str">
            <v>0001907</v>
          </cell>
        </row>
        <row r="490">
          <cell r="P490" t="str">
            <v>住宅</v>
          </cell>
        </row>
        <row r="490">
          <cell r="R490" t="str">
            <v>有效</v>
          </cell>
          <cell r="S490" t="str">
            <v>已签约</v>
          </cell>
        </row>
        <row r="491">
          <cell r="C491" t="str">
            <v>8号楼1403</v>
          </cell>
          <cell r="D491" t="str">
            <v>8号楼</v>
          </cell>
          <cell r="E491" t="str">
            <v>石丽君</v>
          </cell>
          <cell r="F491">
            <v>44144</v>
          </cell>
          <cell r="G491">
            <v>121.77</v>
          </cell>
        </row>
        <row r="491">
          <cell r="I491">
            <v>1142631</v>
          </cell>
          <cell r="J491">
            <v>810240</v>
          </cell>
          <cell r="K491">
            <v>785933</v>
          </cell>
          <cell r="L491">
            <v>6454.24160302209</v>
          </cell>
          <cell r="M491">
            <v>97</v>
          </cell>
          <cell r="N491" t="str">
            <v>0001908</v>
          </cell>
        </row>
        <row r="491">
          <cell r="P491" t="str">
            <v>住宅</v>
          </cell>
        </row>
        <row r="491">
          <cell r="R491" t="str">
            <v>有效</v>
          </cell>
          <cell r="S491" t="str">
            <v>已签约</v>
          </cell>
        </row>
        <row r="492">
          <cell r="C492" t="str">
            <v>12号楼604</v>
          </cell>
          <cell r="D492" t="str">
            <v>12号楼</v>
          </cell>
          <cell r="E492" t="str">
            <v>庹焕平</v>
          </cell>
          <cell r="F492">
            <v>44145</v>
          </cell>
          <cell r="G492">
            <v>93.55</v>
          </cell>
        </row>
        <row r="492">
          <cell r="I492">
            <v>911721</v>
          </cell>
          <cell r="J492">
            <v>621759</v>
          </cell>
          <cell r="K492">
            <v>603106</v>
          </cell>
          <cell r="L492">
            <v>6446.88401924105</v>
          </cell>
          <cell r="M492">
            <v>97</v>
          </cell>
          <cell r="N492" t="str">
            <v>0001909</v>
          </cell>
        </row>
        <row r="492">
          <cell r="P492" t="str">
            <v>住宅</v>
          </cell>
        </row>
        <row r="492">
          <cell r="R492" t="str">
            <v>有效</v>
          </cell>
          <cell r="S492" t="str">
            <v>已签约</v>
          </cell>
        </row>
        <row r="493">
          <cell r="C493" t="str">
            <v>8号楼1104</v>
          </cell>
          <cell r="D493" t="str">
            <v>8号楼</v>
          </cell>
          <cell r="E493" t="str">
            <v>吴远光</v>
          </cell>
          <cell r="F493">
            <v>44147</v>
          </cell>
          <cell r="G493">
            <v>123.1</v>
          </cell>
        </row>
        <row r="493">
          <cell r="I493">
            <v>1144972</v>
          </cell>
          <cell r="J493">
            <v>812151</v>
          </cell>
          <cell r="K493">
            <v>787786</v>
          </cell>
          <cell r="L493">
            <v>6399.5613322502</v>
          </cell>
          <cell r="M493">
            <v>97</v>
          </cell>
          <cell r="N493" t="str">
            <v>0001911</v>
          </cell>
        </row>
        <row r="493">
          <cell r="P493" t="str">
            <v>住宅</v>
          </cell>
        </row>
        <row r="493">
          <cell r="R493" t="str">
            <v>有效</v>
          </cell>
          <cell r="S493" t="str">
            <v>已签约</v>
          </cell>
        </row>
        <row r="494">
          <cell r="C494" t="str">
            <v>2号楼601</v>
          </cell>
          <cell r="D494" t="str">
            <v>2号楼</v>
          </cell>
          <cell r="E494" t="str">
            <v>敖秀秀</v>
          </cell>
          <cell r="F494">
            <v>44148</v>
          </cell>
          <cell r="G494">
            <v>105.47</v>
          </cell>
        </row>
        <row r="494">
          <cell r="I494">
            <v>1033397</v>
          </cell>
          <cell r="J494">
            <v>721077</v>
          </cell>
          <cell r="K494">
            <v>699444.69</v>
          </cell>
          <cell r="L494">
            <v>6631.6932777093</v>
          </cell>
          <cell r="M494">
            <v>97</v>
          </cell>
          <cell r="N494" t="str">
            <v>0001910</v>
          </cell>
        </row>
        <row r="494">
          <cell r="P494" t="str">
            <v>住宅</v>
          </cell>
        </row>
        <row r="494">
          <cell r="R494" t="str">
            <v>有效</v>
          </cell>
          <cell r="S494" t="str">
            <v>已签约</v>
          </cell>
        </row>
        <row r="495">
          <cell r="C495" t="str">
            <v>6号楼1506</v>
          </cell>
          <cell r="D495" t="str">
            <v>6号楼</v>
          </cell>
          <cell r="E495" t="str">
            <v>韦思敏,冯达勇</v>
          </cell>
          <cell r="F495">
            <v>44149</v>
          </cell>
          <cell r="G495">
            <v>96.3</v>
          </cell>
        </row>
        <row r="495">
          <cell r="I495">
            <v>995741</v>
          </cell>
          <cell r="J495">
            <v>690340</v>
          </cell>
          <cell r="K495">
            <v>636149</v>
          </cell>
          <cell r="L495">
            <v>6605.90861889927</v>
          </cell>
          <cell r="M495" t="str">
            <v>97*95</v>
          </cell>
          <cell r="N495" t="str">
            <v>0001912</v>
          </cell>
        </row>
        <row r="495">
          <cell r="P495" t="str">
            <v>住宅</v>
          </cell>
        </row>
        <row r="495">
          <cell r="R495" t="str">
            <v>有效</v>
          </cell>
          <cell r="S495" t="str">
            <v>已签约</v>
          </cell>
        </row>
        <row r="496">
          <cell r="C496" t="str">
            <v>3号楼1501</v>
          </cell>
          <cell r="D496" t="str">
            <v>3号楼</v>
          </cell>
          <cell r="E496" t="str">
            <v>沈武强</v>
          </cell>
          <cell r="F496">
            <v>44151</v>
          </cell>
          <cell r="G496">
            <v>105.47</v>
          </cell>
        </row>
        <row r="496">
          <cell r="I496">
            <v>1070915</v>
          </cell>
          <cell r="J496">
            <v>751701</v>
          </cell>
          <cell r="K496">
            <v>729150</v>
          </cell>
          <cell r="L496">
            <v>6913.34028633735</v>
          </cell>
          <cell r="M496">
            <v>97</v>
          </cell>
          <cell r="N496" t="str">
            <v>0001913</v>
          </cell>
        </row>
        <row r="496">
          <cell r="P496" t="str">
            <v>住宅</v>
          </cell>
        </row>
        <row r="496">
          <cell r="R496" t="str">
            <v>有效</v>
          </cell>
          <cell r="S496" t="str">
            <v>已签约</v>
          </cell>
        </row>
        <row r="497">
          <cell r="C497" t="str">
            <v>11号楼403</v>
          </cell>
          <cell r="D497" t="str">
            <v>11号楼</v>
          </cell>
          <cell r="E497" t="str">
            <v>雷月娣</v>
          </cell>
          <cell r="F497">
            <v>44152</v>
          </cell>
          <cell r="G497">
            <v>109.25</v>
          </cell>
        </row>
        <row r="497">
          <cell r="I497">
            <v>1040876</v>
          </cell>
          <cell r="J497">
            <v>727182</v>
          </cell>
          <cell r="K497">
            <v>705367</v>
          </cell>
          <cell r="L497">
            <v>6456.44851258581</v>
          </cell>
          <cell r="M497">
            <v>97</v>
          </cell>
          <cell r="N497" t="str">
            <v>0001914</v>
          </cell>
        </row>
        <row r="497">
          <cell r="P497" t="str">
            <v>住宅</v>
          </cell>
        </row>
        <row r="497">
          <cell r="R497" t="str">
            <v>有效</v>
          </cell>
          <cell r="S497" t="str">
            <v>已签约</v>
          </cell>
        </row>
        <row r="498">
          <cell r="C498" t="str">
            <v>1号楼302</v>
          </cell>
          <cell r="D498" t="str">
            <v>1号楼</v>
          </cell>
          <cell r="E498" t="str">
            <v>刘耀辉</v>
          </cell>
          <cell r="F498">
            <v>44156</v>
          </cell>
          <cell r="G498">
            <v>105.86</v>
          </cell>
        </row>
        <row r="498">
          <cell r="I498">
            <v>965625</v>
          </cell>
          <cell r="J498">
            <v>665758</v>
          </cell>
          <cell r="K498">
            <v>645785.26</v>
          </cell>
          <cell r="L498">
            <v>6100.37086718307</v>
          </cell>
          <cell r="M498">
            <v>97</v>
          </cell>
          <cell r="N498" t="str">
            <v>0001916</v>
          </cell>
        </row>
        <row r="498">
          <cell r="P498" t="str">
            <v>住宅</v>
          </cell>
        </row>
        <row r="498">
          <cell r="R498" t="str">
            <v>有效</v>
          </cell>
          <cell r="S498" t="str">
            <v>已签约</v>
          </cell>
        </row>
        <row r="499">
          <cell r="C499" t="str">
            <v>8号楼501</v>
          </cell>
          <cell r="D499" t="str">
            <v>8号楼</v>
          </cell>
          <cell r="E499" t="str">
            <v>陈海娣</v>
          </cell>
          <cell r="F499">
            <v>44156</v>
          </cell>
          <cell r="G499">
            <v>105.46</v>
          </cell>
        </row>
        <row r="499">
          <cell r="I499">
            <v>1021358</v>
          </cell>
          <cell r="J499">
            <v>711250</v>
          </cell>
          <cell r="K499">
            <v>689913</v>
          </cell>
          <cell r="L499">
            <v>6541.94007206524</v>
          </cell>
          <cell r="M499">
            <v>97</v>
          </cell>
          <cell r="N499" t="str">
            <v>0001917</v>
          </cell>
        </row>
        <row r="499">
          <cell r="P499" t="str">
            <v>住宅</v>
          </cell>
        </row>
        <row r="499">
          <cell r="R499" t="str">
            <v>有效</v>
          </cell>
          <cell r="S499" t="str">
            <v>已签约</v>
          </cell>
        </row>
        <row r="500">
          <cell r="C500" t="str">
            <v>4号楼2003</v>
          </cell>
          <cell r="D500" t="str">
            <v>4号楼</v>
          </cell>
          <cell r="E500" t="str">
            <v>陈伟洪</v>
          </cell>
          <cell r="F500">
            <v>44157</v>
          </cell>
          <cell r="G500">
            <v>121.75</v>
          </cell>
        </row>
        <row r="500">
          <cell r="I500">
            <v>1152622</v>
          </cell>
          <cell r="J500">
            <v>818395</v>
          </cell>
          <cell r="K500">
            <v>793843</v>
          </cell>
          <cell r="L500">
            <v>6520.27104722793</v>
          </cell>
          <cell r="M500">
            <v>97</v>
          </cell>
          <cell r="N500" t="str">
            <v>0001918</v>
          </cell>
        </row>
        <row r="500">
          <cell r="P500" t="str">
            <v>住宅</v>
          </cell>
        </row>
        <row r="500">
          <cell r="R500" t="str">
            <v>有效</v>
          </cell>
          <cell r="S500" t="str">
            <v>已签约</v>
          </cell>
        </row>
        <row r="501">
          <cell r="C501" t="str">
            <v>12号楼901</v>
          </cell>
          <cell r="D501" t="str">
            <v>12号楼</v>
          </cell>
          <cell r="E501" t="str">
            <v>简景华,简大烨</v>
          </cell>
          <cell r="F501">
            <v>44158</v>
          </cell>
          <cell r="G501">
            <v>97.2</v>
          </cell>
        </row>
        <row r="501">
          <cell r="I501">
            <v>1010083</v>
          </cell>
          <cell r="J501">
            <v>702047</v>
          </cell>
          <cell r="K501">
            <v>660556</v>
          </cell>
          <cell r="L501">
            <v>6795.84362139918</v>
          </cell>
          <cell r="M501" t="str">
            <v>97*97</v>
          </cell>
          <cell r="N501" t="str">
            <v>0001920</v>
          </cell>
          <cell r="O501" t="str">
            <v>力量（首付）</v>
          </cell>
          <cell r="P501" t="str">
            <v>住宅</v>
          </cell>
        </row>
        <row r="501">
          <cell r="R501" t="str">
            <v>有效</v>
          </cell>
          <cell r="S501" t="str">
            <v>已签约</v>
          </cell>
        </row>
        <row r="502">
          <cell r="C502" t="str">
            <v>12号楼204</v>
          </cell>
          <cell r="D502" t="str">
            <v>12号楼</v>
          </cell>
          <cell r="E502" t="str">
            <v>王喜龙</v>
          </cell>
          <cell r="F502">
            <v>44160</v>
          </cell>
          <cell r="G502">
            <v>93.55</v>
          </cell>
        </row>
        <row r="502">
          <cell r="I502">
            <v>862962</v>
          </cell>
          <cell r="J502">
            <v>581959</v>
          </cell>
          <cell r="K502">
            <v>564500</v>
          </cell>
          <cell r="L502">
            <v>6034.20630678781</v>
          </cell>
          <cell r="M502">
            <v>97</v>
          </cell>
          <cell r="N502" t="str">
            <v>0001922</v>
          </cell>
        </row>
        <row r="502">
          <cell r="P502" t="str">
            <v>住宅</v>
          </cell>
        </row>
        <row r="502">
          <cell r="R502" t="str">
            <v>有效</v>
          </cell>
          <cell r="S502" t="str">
            <v>已签约</v>
          </cell>
        </row>
        <row r="503">
          <cell r="C503" t="str">
            <v>12号楼605</v>
          </cell>
          <cell r="D503" t="str">
            <v>12号楼</v>
          </cell>
          <cell r="E503" t="str">
            <v>程源龙</v>
          </cell>
          <cell r="F503">
            <v>44161</v>
          </cell>
          <cell r="G503">
            <v>93.55</v>
          </cell>
        </row>
        <row r="503">
          <cell r="I503">
            <v>895080</v>
          </cell>
          <cell r="J503">
            <v>608175</v>
          </cell>
          <cell r="K503">
            <v>589930</v>
          </cell>
          <cell r="L503">
            <v>6306.03955104222</v>
          </cell>
          <cell r="M503">
            <v>97</v>
          </cell>
          <cell r="N503" t="str">
            <v>00001923</v>
          </cell>
        </row>
        <row r="503">
          <cell r="P503" t="str">
            <v>住宅</v>
          </cell>
        </row>
        <row r="503">
          <cell r="R503" t="str">
            <v>有效</v>
          </cell>
          <cell r="S503" t="str">
            <v>已签约</v>
          </cell>
        </row>
        <row r="504">
          <cell r="C504" t="str">
            <v>12号楼504</v>
          </cell>
          <cell r="D504" t="str">
            <v>12号楼</v>
          </cell>
          <cell r="E504" t="str">
            <v>谢云</v>
          </cell>
          <cell r="F504">
            <v>44161</v>
          </cell>
          <cell r="G504">
            <v>93.55</v>
          </cell>
        </row>
        <row r="504">
          <cell r="I504">
            <v>853821</v>
          </cell>
          <cell r="J504">
            <v>574497</v>
          </cell>
          <cell r="K504">
            <v>557262</v>
          </cell>
          <cell r="L504">
            <v>5956.83591662213</v>
          </cell>
          <cell r="M504">
            <v>97</v>
          </cell>
          <cell r="N504" t="str">
            <v>0001925</v>
          </cell>
        </row>
        <row r="504">
          <cell r="P504" t="str">
            <v>住宅</v>
          </cell>
        </row>
        <row r="504">
          <cell r="R504" t="str">
            <v>有效</v>
          </cell>
          <cell r="S504" t="str">
            <v>已签约</v>
          </cell>
        </row>
        <row r="505">
          <cell r="C505" t="str">
            <v>12号楼702</v>
          </cell>
          <cell r="D505" t="str">
            <v>12号楼</v>
          </cell>
          <cell r="E505" t="str">
            <v>黄突勇,邓水英</v>
          </cell>
          <cell r="F505">
            <v>44162</v>
          </cell>
          <cell r="G505">
            <v>97.2</v>
          </cell>
        </row>
        <row r="505">
          <cell r="I505">
            <v>967018</v>
          </cell>
          <cell r="J505">
            <v>666895</v>
          </cell>
          <cell r="K505">
            <v>646888</v>
          </cell>
          <cell r="L505">
            <v>6655.22633744856</v>
          </cell>
          <cell r="M505">
            <v>97</v>
          </cell>
          <cell r="N505" t="str">
            <v>0001926</v>
          </cell>
        </row>
        <row r="505">
          <cell r="P505" t="str">
            <v>住宅</v>
          </cell>
        </row>
        <row r="505">
          <cell r="R505" t="str">
            <v>有效</v>
          </cell>
          <cell r="S505" t="str">
            <v>已签约</v>
          </cell>
        </row>
        <row r="506">
          <cell r="C506" t="str">
            <v>8号楼2003</v>
          </cell>
          <cell r="D506" t="str">
            <v>8号楼</v>
          </cell>
          <cell r="E506" t="str">
            <v>陈伟健</v>
          </cell>
          <cell r="F506">
            <v>44163</v>
          </cell>
          <cell r="G506">
            <v>121.77</v>
          </cell>
        </row>
        <row r="506">
          <cell r="I506">
            <v>1150566</v>
          </cell>
          <cell r="J506">
            <v>816717</v>
          </cell>
          <cell r="K506">
            <v>768449</v>
          </cell>
          <cell r="L506">
            <v>6310.65943992773</v>
          </cell>
          <cell r="M506" t="str">
            <v>97*97</v>
          </cell>
          <cell r="N506" t="str">
            <v>0001928</v>
          </cell>
          <cell r="O506" t="str">
            <v>房天下（首付）</v>
          </cell>
          <cell r="P506" t="str">
            <v>住宅</v>
          </cell>
        </row>
        <row r="506">
          <cell r="R506" t="str">
            <v>有效</v>
          </cell>
          <cell r="S506" t="str">
            <v>已签约</v>
          </cell>
        </row>
        <row r="507">
          <cell r="C507" t="str">
            <v>11号楼306</v>
          </cell>
          <cell r="D507" t="str">
            <v>11号楼</v>
          </cell>
          <cell r="E507" t="str">
            <v>陈妙宽</v>
          </cell>
          <cell r="F507">
            <v>44164</v>
          </cell>
          <cell r="G507">
            <v>96.25</v>
          </cell>
        </row>
        <row r="507">
          <cell r="I507">
            <v>865754</v>
          </cell>
          <cell r="J507">
            <v>584238</v>
          </cell>
          <cell r="K507">
            <v>566711</v>
          </cell>
          <cell r="L507">
            <v>5887.90649350649</v>
          </cell>
          <cell r="M507">
            <v>97</v>
          </cell>
          <cell r="N507" t="str">
            <v>0001929</v>
          </cell>
        </row>
        <row r="507">
          <cell r="P507" t="str">
            <v>住宅</v>
          </cell>
        </row>
        <row r="507">
          <cell r="R507" t="str">
            <v>有效</v>
          </cell>
          <cell r="S507" t="str">
            <v>已签约</v>
          </cell>
        </row>
        <row r="508">
          <cell r="C508" t="str">
            <v>8号楼102</v>
          </cell>
          <cell r="D508" t="str">
            <v>8号楼</v>
          </cell>
          <cell r="E508" t="str">
            <v>丘国洪,冯小玲</v>
          </cell>
          <cell r="F508">
            <v>44164</v>
          </cell>
          <cell r="G508">
            <v>105.48</v>
          </cell>
        </row>
        <row r="508">
          <cell r="I508">
            <v>1024272</v>
          </cell>
          <cell r="J508">
            <v>713629</v>
          </cell>
          <cell r="K508">
            <v>692220.13</v>
          </cell>
          <cell r="L508">
            <v>6562.57233598786</v>
          </cell>
          <cell r="M508">
            <v>97</v>
          </cell>
          <cell r="N508" t="str">
            <v>0001930</v>
          </cell>
        </row>
        <row r="508">
          <cell r="P508" t="str">
            <v>住宅</v>
          </cell>
        </row>
        <row r="508">
          <cell r="R508" t="str">
            <v>有效</v>
          </cell>
          <cell r="S508" t="str">
            <v>已签约</v>
          </cell>
        </row>
        <row r="509">
          <cell r="C509" t="str">
            <v>12号楼505</v>
          </cell>
          <cell r="D509" t="str">
            <v>12号楼</v>
          </cell>
          <cell r="E509" t="str">
            <v>唐雪香</v>
          </cell>
          <cell r="F509">
            <v>44165</v>
          </cell>
          <cell r="G509">
            <v>93.55</v>
          </cell>
        </row>
        <row r="509">
          <cell r="I509">
            <v>894621</v>
          </cell>
          <cell r="J509">
            <v>607801</v>
          </cell>
          <cell r="K509">
            <v>589567</v>
          </cell>
          <cell r="L509">
            <v>6302.15927311598</v>
          </cell>
          <cell r="M509">
            <v>97</v>
          </cell>
          <cell r="N509" t="str">
            <v>0001932</v>
          </cell>
        </row>
        <row r="509">
          <cell r="P509" t="str">
            <v>住宅</v>
          </cell>
        </row>
        <row r="509">
          <cell r="R509" t="str">
            <v>有效</v>
          </cell>
          <cell r="S509" t="str">
            <v>已签约</v>
          </cell>
        </row>
        <row r="510">
          <cell r="C510" t="str">
            <v>12号楼304</v>
          </cell>
          <cell r="D510" t="str">
            <v>12号楼</v>
          </cell>
          <cell r="E510" t="str">
            <v>吴红梅</v>
          </cell>
          <cell r="F510">
            <v>44165</v>
          </cell>
          <cell r="G510">
            <v>93.55</v>
          </cell>
        </row>
        <row r="510">
          <cell r="I510">
            <v>841672</v>
          </cell>
          <cell r="J510">
            <v>564581</v>
          </cell>
          <cell r="K510">
            <v>547643</v>
          </cell>
          <cell r="L510">
            <v>5854.01389631213</v>
          </cell>
          <cell r="M510">
            <v>97</v>
          </cell>
          <cell r="N510" t="str">
            <v>0001933</v>
          </cell>
        </row>
        <row r="510">
          <cell r="P510" t="str">
            <v>住宅</v>
          </cell>
        </row>
        <row r="510">
          <cell r="R510" t="str">
            <v>有效</v>
          </cell>
          <cell r="S510" t="str">
            <v>已签约</v>
          </cell>
        </row>
        <row r="511">
          <cell r="C511" t="str">
            <v>12号楼104</v>
          </cell>
          <cell r="D511" t="str">
            <v>12号楼</v>
          </cell>
          <cell r="E511" t="str">
            <v>覃洁</v>
          </cell>
          <cell r="F511">
            <v>44165</v>
          </cell>
          <cell r="G511">
            <v>91.53</v>
          </cell>
        </row>
        <row r="511">
          <cell r="I511">
            <v>839184</v>
          </cell>
          <cell r="J511">
            <v>539352</v>
          </cell>
          <cell r="K511">
            <v>523171</v>
          </cell>
          <cell r="L511">
            <v>5715.84180050257</v>
          </cell>
          <cell r="M511">
            <v>97</v>
          </cell>
          <cell r="N511" t="str">
            <v>0001934</v>
          </cell>
        </row>
        <row r="511">
          <cell r="P511" t="str">
            <v>住宅</v>
          </cell>
        </row>
        <row r="511">
          <cell r="R511" t="str">
            <v>有效</v>
          </cell>
          <cell r="S511" t="str">
            <v>已签约</v>
          </cell>
        </row>
        <row r="512">
          <cell r="C512" t="str">
            <v>1号楼304</v>
          </cell>
          <cell r="D512" t="str">
            <v>1号楼</v>
          </cell>
          <cell r="E512" t="str">
            <v>朱彩丽</v>
          </cell>
          <cell r="F512">
            <v>44165</v>
          </cell>
          <cell r="G512">
            <v>123.64</v>
          </cell>
        </row>
        <row r="512">
          <cell r="I512">
            <v>1084432</v>
          </cell>
          <cell r="J512">
            <v>762735</v>
          </cell>
          <cell r="K512">
            <v>739852.95</v>
          </cell>
          <cell r="L512">
            <v>5983.9287447428</v>
          </cell>
          <cell r="M512">
            <v>97</v>
          </cell>
          <cell r="N512" t="str">
            <v>0001935</v>
          </cell>
        </row>
        <row r="512">
          <cell r="P512" t="str">
            <v>住宅</v>
          </cell>
        </row>
        <row r="512">
          <cell r="R512" t="str">
            <v>有效</v>
          </cell>
          <cell r="S512" t="str">
            <v>已签约</v>
          </cell>
        </row>
        <row r="513">
          <cell r="C513" t="str">
            <v>11号楼406</v>
          </cell>
          <cell r="D513" t="str">
            <v>11号楼</v>
          </cell>
          <cell r="E513" t="str">
            <v>林美英</v>
          </cell>
          <cell r="F513">
            <v>44167</v>
          </cell>
          <cell r="G513">
            <v>96.25</v>
          </cell>
        </row>
        <row r="513">
          <cell r="I513">
            <v>865754</v>
          </cell>
          <cell r="J513">
            <v>584238</v>
          </cell>
          <cell r="K513">
            <v>566711</v>
          </cell>
          <cell r="L513">
            <v>5887.90649350649</v>
          </cell>
          <cell r="M513">
            <v>97</v>
          </cell>
          <cell r="N513" t="str">
            <v>0001936</v>
          </cell>
        </row>
        <row r="513">
          <cell r="P513" t="str">
            <v>住宅</v>
          </cell>
        </row>
        <row r="513">
          <cell r="R513" t="str">
            <v>有效</v>
          </cell>
          <cell r="S513" t="str">
            <v>已签约</v>
          </cell>
        </row>
        <row r="514">
          <cell r="C514" t="str">
            <v>1号楼403</v>
          </cell>
          <cell r="D514" t="str">
            <v>1号楼</v>
          </cell>
          <cell r="E514" t="str">
            <v>雷沛文,陈路妹</v>
          </cell>
          <cell r="F514">
            <v>44171</v>
          </cell>
          <cell r="G514">
            <v>122.31</v>
          </cell>
        </row>
        <row r="514">
          <cell r="I514">
            <v>1066439</v>
          </cell>
          <cell r="J514">
            <v>698048</v>
          </cell>
          <cell r="K514">
            <v>677106</v>
          </cell>
          <cell r="L514">
            <v>5535.98233995585</v>
          </cell>
          <cell r="M514">
            <v>97</v>
          </cell>
          <cell r="N514" t="str">
            <v>0001938</v>
          </cell>
          <cell r="O514" t="str">
            <v>格格（首付）</v>
          </cell>
          <cell r="P514" t="str">
            <v>住宅</v>
          </cell>
        </row>
        <row r="514">
          <cell r="R514" t="str">
            <v>有效</v>
          </cell>
          <cell r="S514" t="str">
            <v>已签约</v>
          </cell>
        </row>
        <row r="515">
          <cell r="C515" t="str">
            <v>12号楼404</v>
          </cell>
          <cell r="D515" t="str">
            <v>12号楼</v>
          </cell>
          <cell r="E515" t="str">
            <v>漆小英</v>
          </cell>
          <cell r="F515">
            <v>44171</v>
          </cell>
          <cell r="G515">
            <v>93.55</v>
          </cell>
        </row>
        <row r="515">
          <cell r="I515">
            <v>841672</v>
          </cell>
          <cell r="J515">
            <v>564581</v>
          </cell>
          <cell r="K515">
            <v>537643</v>
          </cell>
          <cell r="L515">
            <v>5747.11918760021</v>
          </cell>
          <cell r="M515" t="str">
            <v>97-10000</v>
          </cell>
          <cell r="N515" t="str">
            <v>0001937</v>
          </cell>
        </row>
        <row r="515">
          <cell r="P515" t="str">
            <v>住宅</v>
          </cell>
        </row>
        <row r="515">
          <cell r="R515" t="str">
            <v>有效</v>
          </cell>
          <cell r="S515" t="str">
            <v>已签约</v>
          </cell>
        </row>
        <row r="516">
          <cell r="C516" t="str">
            <v>12号楼903</v>
          </cell>
          <cell r="D516" t="str">
            <v>12号楼</v>
          </cell>
          <cell r="E516" t="str">
            <v>邓明辉,冯彩容</v>
          </cell>
          <cell r="F516">
            <v>44171</v>
          </cell>
          <cell r="G516">
            <v>109.33</v>
          </cell>
        </row>
        <row r="516">
          <cell r="I516">
            <v>1079960</v>
          </cell>
          <cell r="J516">
            <v>759084</v>
          </cell>
          <cell r="K516">
            <v>683176</v>
          </cell>
          <cell r="L516">
            <v>6248.7514863258</v>
          </cell>
          <cell r="M516">
            <v>90</v>
          </cell>
          <cell r="N516" t="str">
            <v>0001939</v>
          </cell>
        </row>
        <row r="516">
          <cell r="P516" t="str">
            <v>住宅</v>
          </cell>
        </row>
        <row r="516">
          <cell r="R516" t="str">
            <v>有效</v>
          </cell>
          <cell r="S516" t="str">
            <v>已签约</v>
          </cell>
        </row>
        <row r="517">
          <cell r="C517" t="str">
            <v>12号楼704</v>
          </cell>
          <cell r="D517" t="str">
            <v>12号楼</v>
          </cell>
          <cell r="E517" t="str">
            <v>梁思惠</v>
          </cell>
          <cell r="F517">
            <v>44172</v>
          </cell>
          <cell r="G517">
            <v>93.55</v>
          </cell>
        </row>
        <row r="517">
          <cell r="I517">
            <v>882411</v>
          </cell>
          <cell r="J517">
            <v>597834</v>
          </cell>
          <cell r="K517">
            <v>562502.0106</v>
          </cell>
          <cell r="L517">
            <v>6012.84885729556</v>
          </cell>
          <cell r="M517" t="str">
            <v>97*97</v>
          </cell>
          <cell r="N517" t="str">
            <v>0001940</v>
          </cell>
          <cell r="O517" t="str">
            <v>房天下（首付）</v>
          </cell>
          <cell r="P517" t="str">
            <v>住宅</v>
          </cell>
        </row>
        <row r="517">
          <cell r="R517" t="str">
            <v>有效</v>
          </cell>
          <cell r="S517" t="str">
            <v>已签约</v>
          </cell>
        </row>
        <row r="518">
          <cell r="C518" t="str">
            <v>12号楼405</v>
          </cell>
          <cell r="D518" t="str">
            <v>12号楼</v>
          </cell>
          <cell r="E518" t="str">
            <v>尹美花</v>
          </cell>
          <cell r="F518">
            <v>44174</v>
          </cell>
          <cell r="G518">
            <v>93.55</v>
          </cell>
        </row>
        <row r="518">
          <cell r="I518">
            <v>853821</v>
          </cell>
          <cell r="J518">
            <v>574497</v>
          </cell>
          <cell r="K518">
            <v>519131</v>
          </cell>
          <cell r="L518">
            <v>5549.23570283271</v>
          </cell>
          <cell r="M518">
            <v>90</v>
          </cell>
          <cell r="N518" t="str">
            <v>0001944</v>
          </cell>
        </row>
        <row r="518">
          <cell r="P518" t="str">
            <v>住宅</v>
          </cell>
        </row>
        <row r="518">
          <cell r="R518" t="str">
            <v>有效</v>
          </cell>
          <cell r="S518" t="str">
            <v>已签约</v>
          </cell>
        </row>
        <row r="519">
          <cell r="C519" t="str">
            <v>12号楼305</v>
          </cell>
          <cell r="D519" t="str">
            <v>12号楼</v>
          </cell>
          <cell r="E519" t="str">
            <v>刘秀霞</v>
          </cell>
          <cell r="F519">
            <v>44174</v>
          </cell>
          <cell r="G519">
            <v>93.55</v>
          </cell>
        </row>
        <row r="519">
          <cell r="I519">
            <v>853821</v>
          </cell>
          <cell r="J519">
            <v>574497</v>
          </cell>
          <cell r="K519">
            <v>519131</v>
          </cell>
          <cell r="L519">
            <v>5549.23570283271</v>
          </cell>
          <cell r="M519">
            <v>90</v>
          </cell>
          <cell r="N519" t="str">
            <v>0001945</v>
          </cell>
        </row>
        <row r="519">
          <cell r="P519" t="str">
            <v>住宅</v>
          </cell>
        </row>
        <row r="519">
          <cell r="R519" t="str">
            <v>有效</v>
          </cell>
          <cell r="S519" t="str">
            <v>已签约</v>
          </cell>
        </row>
        <row r="520">
          <cell r="C520" t="str">
            <v>11号楼804</v>
          </cell>
          <cell r="D520" t="str">
            <v>11号楼</v>
          </cell>
          <cell r="E520" t="str">
            <v>黄新平</v>
          </cell>
          <cell r="F520">
            <v>44175</v>
          </cell>
          <cell r="G520">
            <v>93.47</v>
          </cell>
        </row>
        <row r="520">
          <cell r="I520">
            <v>904855</v>
          </cell>
          <cell r="J520">
            <v>616154</v>
          </cell>
          <cell r="K520">
            <v>566862</v>
          </cell>
          <cell r="L520">
            <v>6064.64106130309</v>
          </cell>
          <cell r="M520">
            <v>92</v>
          </cell>
          <cell r="N520" t="str">
            <v>0001946</v>
          </cell>
        </row>
        <row r="520">
          <cell r="P520" t="str">
            <v>住宅</v>
          </cell>
        </row>
        <row r="520">
          <cell r="R520" t="str">
            <v>有效</v>
          </cell>
          <cell r="S520" t="str">
            <v>已签约</v>
          </cell>
        </row>
        <row r="521">
          <cell r="C521" t="str">
            <v>12号楼805</v>
          </cell>
          <cell r="D521" t="str">
            <v>12号楼</v>
          </cell>
          <cell r="E521" t="str">
            <v>陈仕金</v>
          </cell>
          <cell r="F521">
            <v>44176</v>
          </cell>
          <cell r="G521">
            <v>93.55</v>
          </cell>
        </row>
        <row r="521">
          <cell r="I521">
            <v>919033</v>
          </cell>
          <cell r="J521">
            <v>627727</v>
          </cell>
          <cell r="K521">
            <v>577509</v>
          </cell>
          <cell r="L521">
            <v>6173.26563335115</v>
          </cell>
          <cell r="M521">
            <v>92</v>
          </cell>
          <cell r="N521" t="str">
            <v>0001947</v>
          </cell>
        </row>
        <row r="521">
          <cell r="P521" t="str">
            <v>住宅</v>
          </cell>
        </row>
        <row r="521">
          <cell r="R521" t="str">
            <v>有效</v>
          </cell>
          <cell r="S521" t="str">
            <v>已签约</v>
          </cell>
        </row>
        <row r="522">
          <cell r="C522" t="str">
            <v>8号楼401</v>
          </cell>
          <cell r="D522" t="str">
            <v>8号楼</v>
          </cell>
          <cell r="E522" t="str">
            <v>吴传彬</v>
          </cell>
          <cell r="F522">
            <v>44176</v>
          </cell>
          <cell r="G522">
            <v>105.46</v>
          </cell>
        </row>
        <row r="522">
          <cell r="I522">
            <v>993875</v>
          </cell>
          <cell r="J522">
            <v>688817</v>
          </cell>
          <cell r="K522">
            <v>633712</v>
          </cell>
          <cell r="L522">
            <v>6009.02711928693</v>
          </cell>
          <cell r="M522">
            <v>92</v>
          </cell>
          <cell r="N522" t="str">
            <v>0001948</v>
          </cell>
        </row>
        <row r="522">
          <cell r="P522" t="str">
            <v>住宅</v>
          </cell>
        </row>
        <row r="522">
          <cell r="R522" t="str">
            <v>有效</v>
          </cell>
          <cell r="S522" t="str">
            <v>已签约</v>
          </cell>
        </row>
        <row r="523">
          <cell r="C523" t="str">
            <v>7号楼1503</v>
          </cell>
          <cell r="D523" t="str">
            <v>7号楼</v>
          </cell>
          <cell r="E523" t="str">
            <v>黄炜谦</v>
          </cell>
          <cell r="F523">
            <v>44176</v>
          </cell>
          <cell r="G523">
            <v>121.77</v>
          </cell>
        </row>
        <row r="523">
          <cell r="I523">
            <v>1146757</v>
          </cell>
          <cell r="J523">
            <v>813608</v>
          </cell>
          <cell r="K523">
            <v>748519</v>
          </cell>
          <cell r="L523">
            <v>6146.99022747803</v>
          </cell>
          <cell r="M523">
            <v>92</v>
          </cell>
          <cell r="N523" t="str">
            <v>0001950</v>
          </cell>
        </row>
        <row r="523">
          <cell r="P523" t="str">
            <v>住宅</v>
          </cell>
        </row>
        <row r="523">
          <cell r="R523" t="str">
            <v>有效</v>
          </cell>
          <cell r="S523" t="str">
            <v>已签约</v>
          </cell>
        </row>
        <row r="524">
          <cell r="C524" t="str">
            <v>11号楼401</v>
          </cell>
          <cell r="D524" t="str">
            <v>11号楼</v>
          </cell>
          <cell r="E524" t="str">
            <v>梁亚强,刘木凤</v>
          </cell>
          <cell r="F524">
            <v>44177</v>
          </cell>
          <cell r="G524">
            <v>97.36</v>
          </cell>
        </row>
        <row r="524">
          <cell r="I524">
            <v>886413</v>
          </cell>
          <cell r="J524">
            <v>601101</v>
          </cell>
          <cell r="K524">
            <v>540991</v>
          </cell>
          <cell r="L524">
            <v>5556.60435497124</v>
          </cell>
          <cell r="M524">
            <v>90</v>
          </cell>
          <cell r="N524" t="str">
            <v>0001951</v>
          </cell>
        </row>
        <row r="524">
          <cell r="P524" t="str">
            <v>住宅</v>
          </cell>
        </row>
        <row r="524">
          <cell r="R524" t="str">
            <v>有效</v>
          </cell>
          <cell r="S524" t="str">
            <v>已签约</v>
          </cell>
        </row>
        <row r="525">
          <cell r="C525" t="str">
            <v>12号楼406</v>
          </cell>
          <cell r="D525" t="str">
            <v>12号楼</v>
          </cell>
          <cell r="E525" t="str">
            <v>于春雨,黎群</v>
          </cell>
          <cell r="F525">
            <v>44177</v>
          </cell>
          <cell r="G525">
            <v>96.32</v>
          </cell>
        </row>
        <row r="525">
          <cell r="I525">
            <v>886106</v>
          </cell>
          <cell r="J525">
            <v>600850</v>
          </cell>
          <cell r="K525">
            <v>540765</v>
          </cell>
          <cell r="L525">
            <v>5614.25456810631</v>
          </cell>
          <cell r="M525">
            <v>90</v>
          </cell>
          <cell r="N525" t="str">
            <v>0001952</v>
          </cell>
        </row>
        <row r="525">
          <cell r="P525" t="str">
            <v>住宅</v>
          </cell>
        </row>
        <row r="525">
          <cell r="R525" t="str">
            <v>有效</v>
          </cell>
          <cell r="S525" t="str">
            <v>已签约</v>
          </cell>
        </row>
        <row r="526">
          <cell r="C526" t="str">
            <v>11号楼702</v>
          </cell>
          <cell r="D526" t="str">
            <v>11号楼</v>
          </cell>
          <cell r="E526" t="str">
            <v>王东梅</v>
          </cell>
          <cell r="F526">
            <v>44177</v>
          </cell>
          <cell r="G526">
            <v>97.36</v>
          </cell>
        </row>
        <row r="526">
          <cell r="I526">
            <v>1001276</v>
          </cell>
          <cell r="J526">
            <v>694858</v>
          </cell>
          <cell r="K526">
            <v>651877</v>
          </cell>
          <cell r="L526">
            <v>6695.53204601479</v>
          </cell>
          <cell r="M526">
            <v>92</v>
          </cell>
          <cell r="N526" t="str">
            <v>0001955</v>
          </cell>
        </row>
        <row r="526">
          <cell r="P526" t="str">
            <v>住宅</v>
          </cell>
        </row>
        <row r="526">
          <cell r="R526" t="str">
            <v>有效</v>
          </cell>
          <cell r="S526" t="str">
            <v>已签约</v>
          </cell>
        </row>
        <row r="527">
          <cell r="C527" t="str">
            <v>12号楼402</v>
          </cell>
          <cell r="D527" t="str">
            <v>12号楼</v>
          </cell>
          <cell r="E527" t="str">
            <v>黄远明</v>
          </cell>
          <cell r="F527">
            <v>44177</v>
          </cell>
          <cell r="G527">
            <v>97.2</v>
          </cell>
        </row>
        <row r="527">
          <cell r="I527">
            <v>935343</v>
          </cell>
          <cell r="J527">
            <v>641040</v>
          </cell>
          <cell r="K527">
            <v>589757</v>
          </cell>
          <cell r="L527">
            <v>6067.45884773663</v>
          </cell>
          <cell r="M527">
            <v>92</v>
          </cell>
          <cell r="N527" t="str">
            <v>0001956</v>
          </cell>
        </row>
        <row r="527">
          <cell r="P527" t="str">
            <v>住宅</v>
          </cell>
        </row>
        <row r="527">
          <cell r="R527" t="str">
            <v>有效</v>
          </cell>
          <cell r="S527" t="str">
            <v>已签约</v>
          </cell>
        </row>
        <row r="528">
          <cell r="C528" t="str">
            <v>12号楼503</v>
          </cell>
          <cell r="D528" t="str">
            <v>12号楼</v>
          </cell>
          <cell r="E528" t="str">
            <v>梁玉娟</v>
          </cell>
          <cell r="F528">
            <v>44177</v>
          </cell>
          <cell r="G528">
            <v>109.33</v>
          </cell>
        </row>
        <row r="528">
          <cell r="I528">
            <v>1077818</v>
          </cell>
          <cell r="J528">
            <v>757336</v>
          </cell>
          <cell r="K528">
            <v>696749</v>
          </cell>
          <cell r="L528">
            <v>6372.89856398061</v>
          </cell>
          <cell r="M528">
            <v>92</v>
          </cell>
          <cell r="N528" t="str">
            <v>0001957</v>
          </cell>
        </row>
        <row r="528">
          <cell r="P528" t="str">
            <v>住宅</v>
          </cell>
        </row>
        <row r="528">
          <cell r="R528" t="str">
            <v>有效</v>
          </cell>
          <cell r="S528" t="str">
            <v>已签约</v>
          </cell>
        </row>
        <row r="529">
          <cell r="C529" t="str">
            <v>11号楼1103</v>
          </cell>
          <cell r="D529" t="str">
            <v>11号楼</v>
          </cell>
          <cell r="E529" t="str">
            <v>陈少燕</v>
          </cell>
          <cell r="F529">
            <v>44178</v>
          </cell>
          <cell r="G529">
            <v>109.25</v>
          </cell>
        </row>
        <row r="529">
          <cell r="I529">
            <v>1116347</v>
          </cell>
          <cell r="J529">
            <v>788786</v>
          </cell>
          <cell r="K529">
            <v>725683</v>
          </cell>
          <cell r="L529">
            <v>6642.40732265446</v>
          </cell>
          <cell r="M529">
            <v>92</v>
          </cell>
          <cell r="N529" t="str">
            <v>0001959</v>
          </cell>
        </row>
        <row r="529">
          <cell r="P529" t="str">
            <v>住宅</v>
          </cell>
        </row>
        <row r="529">
          <cell r="R529" t="str">
            <v>有效</v>
          </cell>
          <cell r="S529" t="str">
            <v>已签约</v>
          </cell>
        </row>
        <row r="530">
          <cell r="C530" t="str">
            <v>11号楼706</v>
          </cell>
          <cell r="D530" t="str">
            <v>11号楼</v>
          </cell>
          <cell r="E530" t="str">
            <v>吴娟瑶</v>
          </cell>
          <cell r="F530">
            <v>44179</v>
          </cell>
          <cell r="G530">
            <v>96.25</v>
          </cell>
        </row>
        <row r="530">
          <cell r="I530">
            <v>954309</v>
          </cell>
          <cell r="J530">
            <v>656521</v>
          </cell>
          <cell r="K530">
            <v>604000</v>
          </cell>
          <cell r="L530">
            <v>6275.32467532467</v>
          </cell>
          <cell r="M530">
            <v>92</v>
          </cell>
          <cell r="N530" t="str">
            <v>0001964</v>
          </cell>
        </row>
        <row r="530">
          <cell r="P530" t="str">
            <v>住宅</v>
          </cell>
        </row>
        <row r="530">
          <cell r="R530" t="str">
            <v>有效</v>
          </cell>
          <cell r="S530" t="str">
            <v>已签约</v>
          </cell>
        </row>
        <row r="531">
          <cell r="C531" t="str">
            <v>11号楼1006</v>
          </cell>
          <cell r="D531" t="str">
            <v>11号楼</v>
          </cell>
          <cell r="E531" t="str">
            <v>罗建平,邹桂芬</v>
          </cell>
          <cell r="F531">
            <v>44179</v>
          </cell>
          <cell r="G531">
            <v>96.25</v>
          </cell>
        </row>
        <row r="531">
          <cell r="I531">
            <v>973058</v>
          </cell>
          <cell r="J531">
            <v>671825</v>
          </cell>
          <cell r="K531">
            <v>618079</v>
          </cell>
          <cell r="L531">
            <v>6421.6</v>
          </cell>
          <cell r="M531">
            <v>92</v>
          </cell>
          <cell r="N531" t="str">
            <v>0001963</v>
          </cell>
        </row>
        <row r="531">
          <cell r="P531" t="str">
            <v>住宅</v>
          </cell>
        </row>
        <row r="531">
          <cell r="R531" t="str">
            <v>有效</v>
          </cell>
          <cell r="S531" t="str">
            <v>已签约</v>
          </cell>
        </row>
        <row r="532">
          <cell r="C532" t="str">
            <v>12号楼804</v>
          </cell>
          <cell r="D532" t="str">
            <v>12号楼</v>
          </cell>
          <cell r="E532" t="str">
            <v>刘桂花,梁天福</v>
          </cell>
          <cell r="F532">
            <v>44179</v>
          </cell>
          <cell r="G532">
            <v>93.55</v>
          </cell>
        </row>
        <row r="532">
          <cell r="I532">
            <v>935536</v>
          </cell>
          <cell r="J532">
            <v>641198</v>
          </cell>
          <cell r="K532">
            <v>609138</v>
          </cell>
          <cell r="L532">
            <v>6511.36290753608</v>
          </cell>
          <cell r="M532">
            <v>95</v>
          </cell>
          <cell r="N532" t="str">
            <v>0001967</v>
          </cell>
        </row>
        <row r="532">
          <cell r="P532" t="str">
            <v>住宅</v>
          </cell>
        </row>
        <row r="532">
          <cell r="R532" t="str">
            <v>有效</v>
          </cell>
          <cell r="S532" t="str">
            <v>已签约</v>
          </cell>
        </row>
        <row r="533">
          <cell r="C533" t="str">
            <v>11号楼106</v>
          </cell>
          <cell r="D533" t="str">
            <v>11号楼</v>
          </cell>
          <cell r="E533" t="str">
            <v>温永丽</v>
          </cell>
          <cell r="F533">
            <v>44179</v>
          </cell>
          <cell r="G533">
            <v>96.25</v>
          </cell>
        </row>
        <row r="533">
          <cell r="I533">
            <v>878253</v>
          </cell>
          <cell r="J533">
            <v>594440</v>
          </cell>
          <cell r="K533">
            <v>546885</v>
          </cell>
          <cell r="L533">
            <v>5681.92207792208</v>
          </cell>
          <cell r="M533">
            <v>92</v>
          </cell>
          <cell r="N533" t="str">
            <v>0001965</v>
          </cell>
        </row>
        <row r="533">
          <cell r="P533" t="str">
            <v>住宅</v>
          </cell>
        </row>
        <row r="533">
          <cell r="R533" t="str">
            <v>有效</v>
          </cell>
          <cell r="S533" t="str">
            <v>已签约</v>
          </cell>
        </row>
        <row r="534">
          <cell r="C534" t="str">
            <v>11号楼806</v>
          </cell>
          <cell r="D534" t="str">
            <v>11号楼</v>
          </cell>
          <cell r="E534" t="str">
            <v>吴雪妮</v>
          </cell>
          <cell r="F534">
            <v>44181</v>
          </cell>
          <cell r="G534">
            <v>96.25</v>
          </cell>
        </row>
        <row r="534">
          <cell r="I534">
            <v>960559</v>
          </cell>
          <cell r="J534">
            <v>661623</v>
          </cell>
          <cell r="K534">
            <v>608693</v>
          </cell>
          <cell r="L534">
            <v>6324.08311688312</v>
          </cell>
          <cell r="M534">
            <v>92</v>
          </cell>
          <cell r="N534" t="str">
            <v>0001969</v>
          </cell>
        </row>
        <row r="534">
          <cell r="P534" t="str">
            <v>住宅</v>
          </cell>
        </row>
        <row r="534">
          <cell r="R534" t="str">
            <v>有效</v>
          </cell>
          <cell r="S534" t="str">
            <v>已签约</v>
          </cell>
        </row>
        <row r="535">
          <cell r="C535" t="str">
            <v>12号楼1406</v>
          </cell>
          <cell r="D535" t="str">
            <v>12号楼</v>
          </cell>
          <cell r="E535" t="str">
            <v>黄宇新</v>
          </cell>
          <cell r="F535">
            <v>44181</v>
          </cell>
          <cell r="G535">
            <v>96.32</v>
          </cell>
        </row>
        <row r="535">
          <cell r="I535">
            <v>936257</v>
          </cell>
          <cell r="J535">
            <v>641786</v>
          </cell>
          <cell r="K535">
            <v>590443</v>
          </cell>
          <cell r="L535">
            <v>6130.01453488372</v>
          </cell>
          <cell r="M535">
            <v>92</v>
          </cell>
          <cell r="N535" t="str">
            <v>0001970</v>
          </cell>
        </row>
        <row r="535">
          <cell r="P535" t="str">
            <v>住宅</v>
          </cell>
        </row>
        <row r="535">
          <cell r="R535" t="str">
            <v>有效</v>
          </cell>
          <cell r="S535" t="str">
            <v>已签约</v>
          </cell>
        </row>
        <row r="536">
          <cell r="C536" t="str">
            <v>11号楼301</v>
          </cell>
          <cell r="D536" t="str">
            <v>11号楼</v>
          </cell>
          <cell r="E536" t="str">
            <v>成义妹</v>
          </cell>
          <cell r="F536">
            <v>44181</v>
          </cell>
          <cell r="G536">
            <v>97.36</v>
          </cell>
        </row>
        <row r="536">
          <cell r="I536">
            <v>886413</v>
          </cell>
          <cell r="J536">
            <v>601101</v>
          </cell>
          <cell r="K536">
            <v>553013</v>
          </cell>
          <cell r="L536">
            <v>5680.08422350041</v>
          </cell>
          <cell r="M536">
            <v>92</v>
          </cell>
          <cell r="N536" t="str">
            <v>0001971</v>
          </cell>
        </row>
        <row r="536">
          <cell r="P536" t="str">
            <v>住宅</v>
          </cell>
        </row>
        <row r="536">
          <cell r="R536" t="str">
            <v>有效</v>
          </cell>
          <cell r="S536" t="str">
            <v>已签约</v>
          </cell>
        </row>
        <row r="537">
          <cell r="C537" t="str">
            <v>2号楼1301</v>
          </cell>
          <cell r="D537" t="str">
            <v>2号楼</v>
          </cell>
          <cell r="E537" t="str">
            <v>高长玲</v>
          </cell>
          <cell r="F537">
            <v>44182</v>
          </cell>
          <cell r="G537">
            <v>105.47</v>
          </cell>
        </row>
        <row r="537">
          <cell r="I537">
            <v>1075029</v>
          </cell>
          <cell r="J537">
            <v>755060</v>
          </cell>
          <cell r="K537">
            <v>679554</v>
          </cell>
          <cell r="L537">
            <v>6443.10230397269</v>
          </cell>
          <cell r="M537">
            <v>90</v>
          </cell>
          <cell r="N537" t="str">
            <v>0001972</v>
          </cell>
        </row>
        <row r="537">
          <cell r="P537" t="str">
            <v>住宅</v>
          </cell>
        </row>
        <row r="537">
          <cell r="R537" t="str">
            <v>有效</v>
          </cell>
          <cell r="S537" t="str">
            <v>已签约</v>
          </cell>
        </row>
        <row r="538">
          <cell r="C538" t="str">
            <v>2号楼401</v>
          </cell>
          <cell r="D538" t="str">
            <v>2号楼</v>
          </cell>
          <cell r="E538" t="str">
            <v>罗凤珍,江五岳</v>
          </cell>
          <cell r="F538">
            <v>44183</v>
          </cell>
          <cell r="G538">
            <v>105.47</v>
          </cell>
        </row>
        <row r="538">
          <cell r="I538">
            <v>981479</v>
          </cell>
          <cell r="J538">
            <v>678699</v>
          </cell>
          <cell r="K538">
            <v>624403.08</v>
          </cell>
          <cell r="L538">
            <v>5920.19607471319</v>
          </cell>
          <cell r="M538">
            <v>92</v>
          </cell>
          <cell r="N538" t="str">
            <v>0001973</v>
          </cell>
        </row>
        <row r="538">
          <cell r="P538" t="str">
            <v>住宅</v>
          </cell>
        </row>
        <row r="538">
          <cell r="R538" t="str">
            <v>有效</v>
          </cell>
          <cell r="S538" t="str">
            <v>已签约</v>
          </cell>
        </row>
        <row r="539">
          <cell r="C539" t="str">
            <v>12号楼206</v>
          </cell>
          <cell r="D539" t="str">
            <v>12号楼</v>
          </cell>
          <cell r="E539" t="str">
            <v>莫庆新,于春玲</v>
          </cell>
          <cell r="F539">
            <v>44183</v>
          </cell>
          <cell r="G539">
            <v>96.32</v>
          </cell>
        </row>
        <row r="539">
          <cell r="I539">
            <v>855071</v>
          </cell>
          <cell r="J539">
            <v>575518</v>
          </cell>
          <cell r="K539">
            <v>517966</v>
          </cell>
          <cell r="L539">
            <v>5377.55398671096</v>
          </cell>
          <cell r="M539">
            <v>90</v>
          </cell>
          <cell r="N539" t="str">
            <v>0001974</v>
          </cell>
        </row>
        <row r="539">
          <cell r="P539" t="str">
            <v>住宅</v>
          </cell>
        </row>
        <row r="539">
          <cell r="R539" t="str">
            <v>有效</v>
          </cell>
          <cell r="S539" t="str">
            <v>已签约</v>
          </cell>
        </row>
        <row r="540">
          <cell r="C540" t="str">
            <v>12号楼506</v>
          </cell>
          <cell r="D540" t="str">
            <v>12号楼</v>
          </cell>
          <cell r="E540" t="str">
            <v>王军旗,周海玲</v>
          </cell>
          <cell r="F540">
            <v>44184</v>
          </cell>
          <cell r="G540">
            <v>96.32</v>
          </cell>
        </row>
        <row r="540">
          <cell r="I540">
            <v>951716</v>
          </cell>
          <cell r="J540">
            <v>654405</v>
          </cell>
          <cell r="K540">
            <v>602052</v>
          </cell>
          <cell r="L540">
            <v>6250.53986710963</v>
          </cell>
          <cell r="M540">
            <v>92</v>
          </cell>
          <cell r="N540" t="str">
            <v>0001976</v>
          </cell>
        </row>
        <row r="540">
          <cell r="P540" t="str">
            <v>住宅</v>
          </cell>
        </row>
        <row r="540">
          <cell r="R540" t="str">
            <v>有效</v>
          </cell>
          <cell r="S540" t="str">
            <v>已签约</v>
          </cell>
        </row>
        <row r="541">
          <cell r="C541" t="str">
            <v>12号楼401</v>
          </cell>
          <cell r="D541" t="str">
            <v>12号楼</v>
          </cell>
          <cell r="E541" t="str">
            <v>潘玉玲</v>
          </cell>
          <cell r="F541">
            <v>44184</v>
          </cell>
          <cell r="G541">
            <v>97.2</v>
          </cell>
        </row>
        <row r="541">
          <cell r="I541">
            <v>947965</v>
          </cell>
          <cell r="J541">
            <v>651343</v>
          </cell>
          <cell r="K541">
            <v>599235</v>
          </cell>
          <cell r="L541">
            <v>6164.96913580247</v>
          </cell>
          <cell r="M541">
            <v>92</v>
          </cell>
          <cell r="N541" t="str">
            <v>0001977</v>
          </cell>
        </row>
        <row r="541">
          <cell r="P541" t="str">
            <v>住宅</v>
          </cell>
        </row>
        <row r="541">
          <cell r="R541" t="str">
            <v>有效</v>
          </cell>
          <cell r="S541" t="str">
            <v>已签约</v>
          </cell>
        </row>
        <row r="542">
          <cell r="C542" t="str">
            <v>12号楼403</v>
          </cell>
          <cell r="D542" t="str">
            <v>12号楼</v>
          </cell>
          <cell r="E542" t="str">
            <v>曾广深</v>
          </cell>
          <cell r="F542">
            <v>44184</v>
          </cell>
          <cell r="G542">
            <v>109.33</v>
          </cell>
        </row>
        <row r="542">
          <cell r="I542">
            <v>1030134</v>
          </cell>
          <cell r="J542">
            <v>718414</v>
          </cell>
          <cell r="K542">
            <v>682493</v>
          </cell>
          <cell r="L542">
            <v>6242.50434464465</v>
          </cell>
          <cell r="M542">
            <v>95</v>
          </cell>
          <cell r="N542" t="str">
            <v>0001978</v>
          </cell>
        </row>
        <row r="542">
          <cell r="P542" t="str">
            <v>住宅</v>
          </cell>
        </row>
        <row r="542">
          <cell r="R542" t="str">
            <v>有效</v>
          </cell>
          <cell r="S542" t="str">
            <v>已签约</v>
          </cell>
        </row>
        <row r="543">
          <cell r="C543" t="str">
            <v>7号楼1302</v>
          </cell>
          <cell r="D543" t="str">
            <v>7号楼</v>
          </cell>
          <cell r="E543" t="str">
            <v>梁妙霞</v>
          </cell>
          <cell r="F543">
            <v>44185</v>
          </cell>
          <cell r="G543">
            <v>105.46</v>
          </cell>
        </row>
        <row r="543">
          <cell r="I543">
            <v>1047605</v>
          </cell>
          <cell r="J543">
            <v>732675</v>
          </cell>
          <cell r="K543">
            <v>674061</v>
          </cell>
          <cell r="L543">
            <v>6391.62715721601</v>
          </cell>
          <cell r="M543">
            <v>92</v>
          </cell>
          <cell r="N543" t="str">
            <v>0001979</v>
          </cell>
        </row>
        <row r="543">
          <cell r="P543" t="str">
            <v>住宅</v>
          </cell>
        </row>
        <row r="543">
          <cell r="R543" t="str">
            <v>有效</v>
          </cell>
          <cell r="S543" t="str">
            <v>已签约</v>
          </cell>
        </row>
        <row r="544">
          <cell r="C544" t="str">
            <v>11号楼1406</v>
          </cell>
          <cell r="D544" t="str">
            <v>11号楼</v>
          </cell>
          <cell r="E544" t="str">
            <v>曾金水,麦美银</v>
          </cell>
          <cell r="F544">
            <v>44186</v>
          </cell>
          <cell r="G544">
            <v>96.25</v>
          </cell>
        </row>
        <row r="544">
          <cell r="I544">
            <v>945348</v>
          </cell>
          <cell r="J544">
            <v>649207</v>
          </cell>
          <cell r="K544">
            <v>597270</v>
          </cell>
          <cell r="L544">
            <v>6205.4025974026</v>
          </cell>
          <cell r="M544">
            <v>92</v>
          </cell>
          <cell r="N544" t="str">
            <v>0001980</v>
          </cell>
        </row>
        <row r="544">
          <cell r="P544" t="str">
            <v>住宅</v>
          </cell>
        </row>
        <row r="544">
          <cell r="R544" t="str">
            <v>有效</v>
          </cell>
          <cell r="S544" t="str">
            <v>已签约</v>
          </cell>
        </row>
        <row r="545">
          <cell r="C545" t="str">
            <v>2号楼1401</v>
          </cell>
          <cell r="D545" t="str">
            <v>2号楼</v>
          </cell>
          <cell r="E545" t="str">
            <v>谢小磊</v>
          </cell>
          <cell r="F545">
            <v>44189</v>
          </cell>
          <cell r="G545">
            <v>105.47</v>
          </cell>
        </row>
        <row r="545">
          <cell r="I545">
            <v>1019985</v>
          </cell>
          <cell r="J545">
            <v>490362</v>
          </cell>
          <cell r="K545">
            <v>490362</v>
          </cell>
          <cell r="L545">
            <v>4649.30311937044</v>
          </cell>
          <cell r="M545" t="str">
            <v>无</v>
          </cell>
          <cell r="N545" t="str">
            <v>0001981</v>
          </cell>
        </row>
        <row r="545">
          <cell r="P545" t="str">
            <v>住宅</v>
          </cell>
        </row>
        <row r="545">
          <cell r="R545" t="str">
            <v>有效</v>
          </cell>
          <cell r="S545" t="str">
            <v>已签约</v>
          </cell>
        </row>
        <row r="546">
          <cell r="C546" t="str">
            <v>12号楼1003</v>
          </cell>
          <cell r="D546" t="str">
            <v>12号楼</v>
          </cell>
          <cell r="E546" t="str">
            <v>江燕芳</v>
          </cell>
          <cell r="F546">
            <v>44189</v>
          </cell>
          <cell r="G546">
            <v>109.33</v>
          </cell>
        </row>
        <row r="546">
          <cell r="I546">
            <v>1120544</v>
          </cell>
          <cell r="J546">
            <v>792211</v>
          </cell>
          <cell r="K546">
            <v>712990</v>
          </cell>
          <cell r="L546">
            <v>6521.44882465929</v>
          </cell>
          <cell r="M546">
            <v>90</v>
          </cell>
          <cell r="N546" t="str">
            <v>0001982</v>
          </cell>
        </row>
        <row r="546">
          <cell r="P546" t="str">
            <v>住宅</v>
          </cell>
        </row>
        <row r="546">
          <cell r="R546" t="str">
            <v>有效</v>
          </cell>
          <cell r="S546" t="str">
            <v>已签约</v>
          </cell>
        </row>
        <row r="547">
          <cell r="C547" t="str">
            <v>2号楼1202</v>
          </cell>
          <cell r="D547" t="str">
            <v>2号楼</v>
          </cell>
          <cell r="E547" t="str">
            <v>吴永洲、高淑娴</v>
          </cell>
          <cell r="F547">
            <v>44190</v>
          </cell>
          <cell r="G547">
            <v>105.5</v>
          </cell>
        </row>
        <row r="547">
          <cell r="I547">
            <v>1075293</v>
          </cell>
          <cell r="J547">
            <v>521536</v>
          </cell>
          <cell r="K547">
            <v>521536</v>
          </cell>
          <cell r="L547">
            <v>4943.4691943128</v>
          </cell>
          <cell r="M547" t="str">
            <v>无</v>
          </cell>
          <cell r="N547" t="str">
            <v>0001984</v>
          </cell>
        </row>
        <row r="547">
          <cell r="P547" t="str">
            <v>住宅</v>
          </cell>
        </row>
        <row r="547">
          <cell r="R547" t="str">
            <v>有效</v>
          </cell>
          <cell r="S547" t="str">
            <v>已签约</v>
          </cell>
        </row>
        <row r="548">
          <cell r="C548" t="str">
            <v>12号楼705</v>
          </cell>
          <cell r="D548" t="str">
            <v>12号楼</v>
          </cell>
          <cell r="E548" t="str">
            <v>刘贻荣</v>
          </cell>
          <cell r="F548">
            <v>44190</v>
          </cell>
          <cell r="G548">
            <v>93.55</v>
          </cell>
        </row>
        <row r="548">
          <cell r="I548">
            <v>941611</v>
          </cell>
          <cell r="J548">
            <v>646156</v>
          </cell>
          <cell r="K548">
            <v>594464</v>
          </cell>
          <cell r="L548">
            <v>6354.50561197221</v>
          </cell>
          <cell r="M548">
            <v>92</v>
          </cell>
          <cell r="N548" t="str">
            <v>0001986</v>
          </cell>
        </row>
        <row r="548">
          <cell r="P548" t="str">
            <v>住宅</v>
          </cell>
        </row>
        <row r="548">
          <cell r="R548" t="str">
            <v>有效</v>
          </cell>
          <cell r="S548" t="str">
            <v>已签约</v>
          </cell>
        </row>
        <row r="549">
          <cell r="C549" t="str">
            <v>2号楼1502</v>
          </cell>
          <cell r="D549" t="str">
            <v>2号楼</v>
          </cell>
          <cell r="E549" t="str">
            <v>黎建明</v>
          </cell>
          <cell r="F549">
            <v>44190</v>
          </cell>
          <cell r="G549">
            <v>105.5</v>
          </cell>
        </row>
        <row r="549">
          <cell r="I549">
            <v>1075293</v>
          </cell>
          <cell r="J549">
            <v>521536</v>
          </cell>
          <cell r="K549">
            <v>521536</v>
          </cell>
          <cell r="L549">
            <v>4943.4691943128</v>
          </cell>
          <cell r="M549" t="str">
            <v>无</v>
          </cell>
          <cell r="N549" t="str">
            <v>0001987</v>
          </cell>
        </row>
        <row r="549">
          <cell r="P549" t="str">
            <v>住宅</v>
          </cell>
        </row>
        <row r="549">
          <cell r="R549" t="str">
            <v>有效</v>
          </cell>
          <cell r="S549" t="str">
            <v>已签约</v>
          </cell>
        </row>
        <row r="550">
          <cell r="C550" t="str">
            <v>12号楼606</v>
          </cell>
          <cell r="D550" t="str">
            <v>12号楼</v>
          </cell>
          <cell r="E550" t="str">
            <v>江少锋</v>
          </cell>
          <cell r="F550">
            <v>44191</v>
          </cell>
          <cell r="G550">
            <v>96.32</v>
          </cell>
        </row>
        <row r="550">
          <cell r="I550">
            <v>964223</v>
          </cell>
          <cell r="J550">
            <v>685169</v>
          </cell>
          <cell r="K550">
            <v>630355</v>
          </cell>
          <cell r="L550">
            <v>6544.38330564784</v>
          </cell>
          <cell r="M550">
            <v>92</v>
          </cell>
          <cell r="N550" t="str">
            <v>0001991</v>
          </cell>
        </row>
        <row r="550">
          <cell r="P550" t="str">
            <v>住宅</v>
          </cell>
        </row>
        <row r="550">
          <cell r="R550" t="str">
            <v>有效</v>
          </cell>
          <cell r="S550" t="str">
            <v>已签约</v>
          </cell>
        </row>
        <row r="551">
          <cell r="C551" t="str">
            <v>12号楼1405</v>
          </cell>
          <cell r="D551" t="str">
            <v>12号楼</v>
          </cell>
          <cell r="E551" t="str">
            <v>宗志红</v>
          </cell>
          <cell r="F551">
            <v>44192</v>
          </cell>
          <cell r="G551">
            <v>93.55</v>
          </cell>
        </row>
        <row r="551">
          <cell r="I551">
            <v>908260</v>
          </cell>
          <cell r="J551">
            <v>618934</v>
          </cell>
          <cell r="K551">
            <v>587987</v>
          </cell>
          <cell r="L551">
            <v>6285.2699091395</v>
          </cell>
          <cell r="M551">
            <v>95</v>
          </cell>
          <cell r="N551" t="str">
            <v>0001992</v>
          </cell>
        </row>
        <row r="551">
          <cell r="P551" t="str">
            <v>住宅</v>
          </cell>
        </row>
        <row r="551">
          <cell r="R551" t="str">
            <v>有效</v>
          </cell>
          <cell r="S551" t="str">
            <v>已签约</v>
          </cell>
        </row>
        <row r="552">
          <cell r="C552" t="str">
            <v>23号楼101</v>
          </cell>
          <cell r="D552" t="str">
            <v>23号楼</v>
          </cell>
          <cell r="E552" t="str">
            <v>林泽芬</v>
          </cell>
          <cell r="F552">
            <v>44192</v>
          </cell>
          <cell r="G552">
            <v>47.55</v>
          </cell>
        </row>
        <row r="552">
          <cell r="I552">
            <v>726128</v>
          </cell>
          <cell r="J552">
            <v>334775</v>
          </cell>
          <cell r="K552">
            <v>334775</v>
          </cell>
          <cell r="L552">
            <v>7040.48370136698</v>
          </cell>
          <cell r="M552" t="str">
            <v>无</v>
          </cell>
          <cell r="N552" t="str">
            <v>0001994</v>
          </cell>
        </row>
        <row r="552">
          <cell r="P552" t="str">
            <v>商铺</v>
          </cell>
        </row>
        <row r="552">
          <cell r="R552" t="str">
            <v>有效</v>
          </cell>
          <cell r="S552" t="str">
            <v>已签约</v>
          </cell>
        </row>
        <row r="553">
          <cell r="C553" t="str">
            <v>2号楼1801</v>
          </cell>
          <cell r="D553" t="str">
            <v>2号楼</v>
          </cell>
          <cell r="E553" t="str">
            <v>邱小妺</v>
          </cell>
          <cell r="F553">
            <v>44192</v>
          </cell>
          <cell r="G553">
            <v>105.47</v>
          </cell>
        </row>
        <row r="553">
          <cell r="I553">
            <v>1033811</v>
          </cell>
          <cell r="J553">
            <v>498155</v>
          </cell>
          <cell r="K553">
            <v>498155</v>
          </cell>
          <cell r="L553">
            <v>4723.19142884232</v>
          </cell>
          <cell r="M553" t="str">
            <v>无</v>
          </cell>
          <cell r="N553" t="str">
            <v>0001995</v>
          </cell>
        </row>
        <row r="553">
          <cell r="P553" t="str">
            <v>住宅</v>
          </cell>
        </row>
        <row r="553">
          <cell r="R553" t="str">
            <v>有效</v>
          </cell>
          <cell r="S553" t="str">
            <v>已签约</v>
          </cell>
        </row>
        <row r="554">
          <cell r="C554" t="str">
            <v>12号楼801</v>
          </cell>
          <cell r="D554" t="str">
            <v>12号楼</v>
          </cell>
          <cell r="E554" t="str">
            <v>江沃坤</v>
          </cell>
          <cell r="F554">
            <v>44192</v>
          </cell>
          <cell r="G554">
            <v>97.2</v>
          </cell>
        </row>
        <row r="554">
          <cell r="I554">
            <v>1015841</v>
          </cell>
          <cell r="J554">
            <v>706747</v>
          </cell>
          <cell r="K554">
            <v>636072</v>
          </cell>
          <cell r="L554">
            <v>6543.95061728395</v>
          </cell>
          <cell r="M554">
            <v>90</v>
          </cell>
          <cell r="N554" t="str">
            <v>0001996</v>
          </cell>
        </row>
        <row r="554">
          <cell r="P554" t="str">
            <v>住宅</v>
          </cell>
        </row>
        <row r="554">
          <cell r="R554" t="str">
            <v>有效</v>
          </cell>
          <cell r="S554" t="str">
            <v>已签约</v>
          </cell>
        </row>
        <row r="555">
          <cell r="C555" t="str">
            <v>7号楼1501</v>
          </cell>
          <cell r="D555" t="str">
            <v>7号楼</v>
          </cell>
          <cell r="E555" t="str">
            <v>赖静</v>
          </cell>
          <cell r="F555">
            <v>44192</v>
          </cell>
          <cell r="G555">
            <v>105.46</v>
          </cell>
        </row>
        <row r="555">
          <cell r="I555">
            <v>1075088</v>
          </cell>
          <cell r="J555">
            <v>521421</v>
          </cell>
          <cell r="K555">
            <v>521421</v>
          </cell>
          <cell r="L555">
            <v>4944.25374549592</v>
          </cell>
          <cell r="M555" t="str">
            <v>无</v>
          </cell>
          <cell r="N555" t="str">
            <v>0001997</v>
          </cell>
        </row>
        <row r="555">
          <cell r="P555" t="str">
            <v>住宅</v>
          </cell>
        </row>
        <row r="555">
          <cell r="R555" t="str">
            <v>有效</v>
          </cell>
          <cell r="S555" t="str">
            <v>已签约</v>
          </cell>
        </row>
        <row r="556">
          <cell r="C556" t="str">
            <v>23号楼103</v>
          </cell>
          <cell r="D556" t="str">
            <v>23号楼</v>
          </cell>
          <cell r="E556" t="str">
            <v>梁丽芳</v>
          </cell>
          <cell r="F556">
            <v>44193</v>
          </cell>
          <cell r="G556">
            <v>48.48</v>
          </cell>
        </row>
        <row r="556">
          <cell r="I556">
            <v>725274</v>
          </cell>
          <cell r="J556">
            <v>334278</v>
          </cell>
          <cell r="K556">
            <v>334278</v>
          </cell>
          <cell r="L556">
            <v>6895.17326732673</v>
          </cell>
          <cell r="M556" t="str">
            <v>无</v>
          </cell>
          <cell r="N556" t="str">
            <v>0001999</v>
          </cell>
        </row>
        <row r="556">
          <cell r="P556" t="str">
            <v>商铺</v>
          </cell>
        </row>
        <row r="556">
          <cell r="R556" t="str">
            <v>有效</v>
          </cell>
          <cell r="S556" t="str">
            <v>已签约</v>
          </cell>
        </row>
        <row r="557">
          <cell r="C557" t="str">
            <v>22号楼115</v>
          </cell>
          <cell r="D557" t="str">
            <v>22号楼</v>
          </cell>
          <cell r="E557" t="str">
            <v>黄子维</v>
          </cell>
          <cell r="F557">
            <v>44193</v>
          </cell>
          <cell r="G557">
            <v>98.61</v>
          </cell>
        </row>
        <row r="557">
          <cell r="I557">
            <v>1147403</v>
          </cell>
          <cell r="J557">
            <v>579568</v>
          </cell>
          <cell r="K557">
            <v>579568</v>
          </cell>
          <cell r="L557">
            <v>5877.37551972417</v>
          </cell>
          <cell r="M557" t="str">
            <v>无</v>
          </cell>
          <cell r="N557" t="str">
            <v>0002000</v>
          </cell>
        </row>
        <row r="557">
          <cell r="P557" t="str">
            <v>商铺</v>
          </cell>
        </row>
        <row r="557">
          <cell r="R557" t="str">
            <v>有效</v>
          </cell>
          <cell r="S557" t="str">
            <v>已签约</v>
          </cell>
        </row>
        <row r="558">
          <cell r="C558" t="str">
            <v>23号楼102</v>
          </cell>
          <cell r="D558" t="str">
            <v>23号楼</v>
          </cell>
          <cell r="E558" t="str">
            <v>阮燕华</v>
          </cell>
          <cell r="F558">
            <v>44193</v>
          </cell>
          <cell r="G558">
            <v>48.48</v>
          </cell>
        </row>
        <row r="558">
          <cell r="I558">
            <v>745498</v>
          </cell>
          <cell r="J558">
            <v>346030</v>
          </cell>
          <cell r="K558">
            <v>346030</v>
          </cell>
          <cell r="L558">
            <v>7137.58250825083</v>
          </cell>
          <cell r="M558" t="str">
            <v>无</v>
          </cell>
          <cell r="N558" t="str">
            <v>0001054</v>
          </cell>
        </row>
        <row r="558">
          <cell r="P558" t="str">
            <v>商铺</v>
          </cell>
        </row>
        <row r="558">
          <cell r="R558" t="str">
            <v>有效</v>
          </cell>
          <cell r="S558" t="str">
            <v>已签约</v>
          </cell>
        </row>
        <row r="559">
          <cell r="C559" t="str">
            <v>21号楼111</v>
          </cell>
          <cell r="D559" t="str">
            <v>21号楼</v>
          </cell>
          <cell r="E559" t="str">
            <v>陈学森</v>
          </cell>
          <cell r="F559">
            <v>44193</v>
          </cell>
          <cell r="G559">
            <v>39.19</v>
          </cell>
        </row>
        <row r="559">
          <cell r="I559">
            <v>624837</v>
          </cell>
          <cell r="J559">
            <v>275917</v>
          </cell>
          <cell r="K559">
            <v>275917</v>
          </cell>
          <cell r="L559">
            <v>7040.49502424088</v>
          </cell>
          <cell r="M559" t="str">
            <v>无</v>
          </cell>
          <cell r="N559" t="str">
            <v>0001070</v>
          </cell>
        </row>
        <row r="559">
          <cell r="P559" t="str">
            <v>商铺</v>
          </cell>
        </row>
        <row r="559">
          <cell r="R559" t="str">
            <v>有效</v>
          </cell>
          <cell r="S559" t="str">
            <v>已签约</v>
          </cell>
        </row>
        <row r="560">
          <cell r="C560" t="str">
            <v>22号楼117</v>
          </cell>
          <cell r="D560" t="str">
            <v>22号楼</v>
          </cell>
          <cell r="E560" t="str">
            <v>黄志标</v>
          </cell>
          <cell r="F560">
            <v>44193</v>
          </cell>
          <cell r="G560">
            <v>72.34</v>
          </cell>
        </row>
        <row r="560">
          <cell r="I560">
            <v>978225</v>
          </cell>
          <cell r="J560">
            <v>481262</v>
          </cell>
          <cell r="K560">
            <v>481262</v>
          </cell>
          <cell r="L560">
            <v>6652.77854575615</v>
          </cell>
          <cell r="M560" t="str">
            <v>无</v>
          </cell>
          <cell r="N560" t="str">
            <v>0001719</v>
          </cell>
        </row>
        <row r="560">
          <cell r="P560" t="str">
            <v>商铺</v>
          </cell>
        </row>
        <row r="560">
          <cell r="R560" t="str">
            <v>有效</v>
          </cell>
          <cell r="S560" t="str">
            <v>已签约</v>
          </cell>
        </row>
        <row r="561">
          <cell r="C561" t="str">
            <v>21号楼114</v>
          </cell>
          <cell r="D561" t="str">
            <v>21号楼</v>
          </cell>
          <cell r="E561" t="str">
            <v>王光材</v>
          </cell>
          <cell r="F561">
            <v>44193</v>
          </cell>
          <cell r="G561">
            <v>41.16</v>
          </cell>
        </row>
        <row r="561">
          <cell r="I561">
            <v>655584</v>
          </cell>
          <cell r="J561">
            <v>293783</v>
          </cell>
          <cell r="K561">
            <v>293783</v>
          </cell>
          <cell r="L561">
            <v>7137.58503401361</v>
          </cell>
          <cell r="M561" t="str">
            <v>无</v>
          </cell>
          <cell r="N561" t="str">
            <v>0001035</v>
          </cell>
        </row>
        <row r="561">
          <cell r="P561" t="str">
            <v>商铺</v>
          </cell>
        </row>
        <row r="561">
          <cell r="R561" t="str">
            <v>有效</v>
          </cell>
          <cell r="S561" t="str">
            <v>已签约</v>
          </cell>
        </row>
        <row r="562">
          <cell r="C562" t="str">
            <v>22号楼116</v>
          </cell>
          <cell r="D562" t="str">
            <v>22号楼</v>
          </cell>
          <cell r="E562" t="str">
            <v>黄子维</v>
          </cell>
          <cell r="F562">
            <v>44193</v>
          </cell>
          <cell r="G562">
            <v>72.34</v>
          </cell>
        </row>
        <row r="562">
          <cell r="I562">
            <v>978225</v>
          </cell>
          <cell r="J562">
            <v>481262</v>
          </cell>
          <cell r="K562">
            <v>481262</v>
          </cell>
          <cell r="L562">
            <v>6652.77854575615</v>
          </cell>
          <cell r="M562" t="str">
            <v>无</v>
          </cell>
          <cell r="N562" t="str">
            <v>0001717</v>
          </cell>
        </row>
        <row r="562">
          <cell r="P562" t="str">
            <v>商铺</v>
          </cell>
        </row>
        <row r="562">
          <cell r="R562" t="str">
            <v>有效</v>
          </cell>
          <cell r="S562" t="str">
            <v>已签约</v>
          </cell>
        </row>
        <row r="563">
          <cell r="C563" t="str">
            <v>22号楼118</v>
          </cell>
          <cell r="D563" t="str">
            <v>22号楼</v>
          </cell>
          <cell r="E563" t="str">
            <v>黄志标</v>
          </cell>
          <cell r="F563">
            <v>44193</v>
          </cell>
          <cell r="G563">
            <v>75.29</v>
          </cell>
        </row>
        <row r="563">
          <cell r="I563">
            <v>961765</v>
          </cell>
          <cell r="J563">
            <v>471698</v>
          </cell>
          <cell r="K563">
            <v>471698</v>
          </cell>
          <cell r="L563">
            <v>6265.0816841546</v>
          </cell>
          <cell r="M563" t="str">
            <v>无</v>
          </cell>
          <cell r="N563" t="str">
            <v>0001720</v>
          </cell>
        </row>
        <row r="563">
          <cell r="P563" t="str">
            <v>商铺</v>
          </cell>
        </row>
        <row r="563">
          <cell r="R563" t="str">
            <v>有效</v>
          </cell>
          <cell r="S563" t="str">
            <v>已签约</v>
          </cell>
        </row>
        <row r="564">
          <cell r="C564" t="str">
            <v>21号楼112</v>
          </cell>
          <cell r="D564" t="str">
            <v>21号楼</v>
          </cell>
          <cell r="E564" t="str">
            <v>戴慈花</v>
          </cell>
          <cell r="F564">
            <v>44193</v>
          </cell>
          <cell r="G564">
            <v>41.16</v>
          </cell>
        </row>
        <row r="564">
          <cell r="I564">
            <v>655584</v>
          </cell>
          <cell r="J564">
            <v>293783</v>
          </cell>
          <cell r="K564">
            <v>293783</v>
          </cell>
          <cell r="L564">
            <v>7137.58503401361</v>
          </cell>
          <cell r="M564" t="str">
            <v>无</v>
          </cell>
          <cell r="N564" t="str">
            <v>0001702</v>
          </cell>
        </row>
        <row r="564">
          <cell r="P564" t="str">
            <v>商铺</v>
          </cell>
        </row>
        <row r="564">
          <cell r="R564" t="str">
            <v>有效</v>
          </cell>
          <cell r="S564" t="str">
            <v>已签约</v>
          </cell>
        </row>
        <row r="565">
          <cell r="C565" t="str">
            <v>21号楼113</v>
          </cell>
          <cell r="D565" t="str">
            <v>21号楼</v>
          </cell>
          <cell r="E565" t="str">
            <v>罗艳华</v>
          </cell>
          <cell r="F565">
            <v>44193</v>
          </cell>
          <cell r="G565">
            <v>41.16</v>
          </cell>
        </row>
        <row r="565">
          <cell r="I565">
            <v>655584</v>
          </cell>
          <cell r="J565">
            <v>293783</v>
          </cell>
          <cell r="K565">
            <v>293783</v>
          </cell>
          <cell r="L565">
            <v>7137.58503401361</v>
          </cell>
          <cell r="M565" t="str">
            <v>无</v>
          </cell>
          <cell r="N565" t="str">
            <v>0001712</v>
          </cell>
        </row>
        <row r="565">
          <cell r="P565" t="str">
            <v>商铺</v>
          </cell>
        </row>
        <row r="565">
          <cell r="R565" t="str">
            <v>有效</v>
          </cell>
          <cell r="S565" t="str">
            <v>已签约</v>
          </cell>
        </row>
        <row r="566">
          <cell r="C566" t="str">
            <v>21号楼108</v>
          </cell>
          <cell r="D566" t="str">
            <v>21号楼</v>
          </cell>
          <cell r="E566" t="str">
            <v>魏志刚</v>
          </cell>
          <cell r="F566">
            <v>44193</v>
          </cell>
          <cell r="G566">
            <v>26.76</v>
          </cell>
        </row>
        <row r="566">
          <cell r="I566">
            <v>487614</v>
          </cell>
          <cell r="J566">
            <v>196180</v>
          </cell>
          <cell r="K566">
            <v>196180</v>
          </cell>
          <cell r="L566">
            <v>7331.09118086697</v>
          </cell>
          <cell r="M566" t="str">
            <v>无</v>
          </cell>
          <cell r="N566" t="str">
            <v>0001772</v>
          </cell>
        </row>
        <row r="566">
          <cell r="P566" t="str">
            <v>商铺</v>
          </cell>
        </row>
        <row r="566">
          <cell r="R566" t="str">
            <v>有效</v>
          </cell>
          <cell r="S566" t="str">
            <v>已签约</v>
          </cell>
        </row>
        <row r="567">
          <cell r="C567" t="str">
            <v>21号楼109</v>
          </cell>
          <cell r="D567" t="str">
            <v>21号楼</v>
          </cell>
          <cell r="E567" t="str">
            <v>魏志超</v>
          </cell>
          <cell r="F567">
            <v>44193</v>
          </cell>
          <cell r="G567">
            <v>26.76</v>
          </cell>
        </row>
        <row r="567">
          <cell r="I567">
            <v>487614</v>
          </cell>
          <cell r="J567">
            <v>196180</v>
          </cell>
          <cell r="K567">
            <v>196180</v>
          </cell>
          <cell r="L567">
            <v>7331.09118086697</v>
          </cell>
          <cell r="M567" t="str">
            <v>无</v>
          </cell>
          <cell r="N567" t="str">
            <v>0001775</v>
          </cell>
        </row>
        <row r="567">
          <cell r="P567" t="str">
            <v>商铺</v>
          </cell>
        </row>
        <row r="567">
          <cell r="R567" t="str">
            <v>有效</v>
          </cell>
          <cell r="S567" t="str">
            <v>已签约</v>
          </cell>
        </row>
        <row r="568">
          <cell r="C568" t="str">
            <v>21号楼110</v>
          </cell>
          <cell r="D568" t="str">
            <v>21号楼</v>
          </cell>
          <cell r="E568" t="str">
            <v>魏志超</v>
          </cell>
          <cell r="F568">
            <v>44193</v>
          </cell>
          <cell r="G568">
            <v>26.26</v>
          </cell>
        </row>
        <row r="568">
          <cell r="I568">
            <v>481306</v>
          </cell>
          <cell r="J568">
            <v>192514</v>
          </cell>
          <cell r="K568">
            <v>192514</v>
          </cell>
          <cell r="L568">
            <v>7331.07387661843</v>
          </cell>
          <cell r="M568" t="str">
            <v>无</v>
          </cell>
          <cell r="N568" t="str">
            <v>0001776</v>
          </cell>
        </row>
        <row r="568">
          <cell r="P568" t="str">
            <v>商铺</v>
          </cell>
        </row>
        <row r="568">
          <cell r="R568" t="str">
            <v>有效</v>
          </cell>
          <cell r="S568" t="str">
            <v>已签约</v>
          </cell>
        </row>
        <row r="569">
          <cell r="C569" t="str">
            <v>12号楼706</v>
          </cell>
          <cell r="D569" t="str">
            <v>12号楼</v>
          </cell>
          <cell r="E569" t="str">
            <v>刘玉真</v>
          </cell>
          <cell r="F569">
            <v>44193</v>
          </cell>
          <cell r="G569">
            <v>96.32</v>
          </cell>
        </row>
        <row r="569">
          <cell r="I569">
            <v>970478</v>
          </cell>
          <cell r="J569">
            <v>454958</v>
          </cell>
          <cell r="K569">
            <v>454958</v>
          </cell>
          <cell r="L569">
            <v>4723.4011627907</v>
          </cell>
          <cell r="M569" t="str">
            <v>无</v>
          </cell>
          <cell r="N569" t="str">
            <v>0001701</v>
          </cell>
        </row>
        <row r="569">
          <cell r="P569" t="str">
            <v>住宅</v>
          </cell>
        </row>
        <row r="569">
          <cell r="R569" t="str">
            <v>有效</v>
          </cell>
          <cell r="S569" t="str">
            <v>已签约</v>
          </cell>
        </row>
        <row r="570">
          <cell r="C570" t="str">
            <v>23号楼106</v>
          </cell>
          <cell r="D570" t="str">
            <v>23号楼</v>
          </cell>
          <cell r="E570" t="str">
            <v>侯小霞,谢小磊</v>
          </cell>
          <cell r="F570">
            <v>44193</v>
          </cell>
          <cell r="G570">
            <v>54.64</v>
          </cell>
        </row>
        <row r="570">
          <cell r="I570">
            <v>807500</v>
          </cell>
          <cell r="J570">
            <v>382058</v>
          </cell>
          <cell r="K570">
            <v>382058</v>
          </cell>
          <cell r="L570">
            <v>6992.27672035139</v>
          </cell>
          <cell r="M570" t="str">
            <v>无</v>
          </cell>
          <cell r="N570" t="str">
            <v>0001788</v>
          </cell>
        </row>
        <row r="570">
          <cell r="P570" t="str">
            <v>商铺</v>
          </cell>
        </row>
        <row r="570">
          <cell r="R570" t="str">
            <v>有效</v>
          </cell>
          <cell r="S570" t="str">
            <v>已签约</v>
          </cell>
        </row>
        <row r="571">
          <cell r="C571" t="str">
            <v>12号楼202</v>
          </cell>
          <cell r="D571" t="str">
            <v>12号楼</v>
          </cell>
          <cell r="E571" t="str">
            <v>黄飞,颜喜军</v>
          </cell>
          <cell r="F571">
            <v>44193</v>
          </cell>
          <cell r="G571">
            <v>97.2</v>
          </cell>
        </row>
        <row r="571">
          <cell r="I571">
            <v>880208</v>
          </cell>
          <cell r="J571">
            <v>404078</v>
          </cell>
          <cell r="K571">
            <v>404078</v>
          </cell>
          <cell r="L571">
            <v>4157.18106995885</v>
          </cell>
          <cell r="M571" t="str">
            <v>无</v>
          </cell>
          <cell r="N571" t="str">
            <v>0001092</v>
          </cell>
        </row>
        <row r="571">
          <cell r="P571" t="str">
            <v>住宅</v>
          </cell>
        </row>
        <row r="571">
          <cell r="R571" t="str">
            <v>有效</v>
          </cell>
          <cell r="S571" t="str">
            <v>已签约</v>
          </cell>
        </row>
        <row r="572">
          <cell r="C572" t="str">
            <v>23号楼117</v>
          </cell>
          <cell r="D572" t="str">
            <v>23号楼</v>
          </cell>
          <cell r="E572" t="str">
            <v>陈灶带</v>
          </cell>
          <cell r="F572">
            <v>44193</v>
          </cell>
          <cell r="G572">
            <v>54.23</v>
          </cell>
        </row>
        <row r="572">
          <cell r="I572">
            <v>856808</v>
          </cell>
          <cell r="J572">
            <v>410710</v>
          </cell>
          <cell r="K572">
            <v>410710</v>
          </cell>
          <cell r="L572">
            <v>7573.48331182003</v>
          </cell>
          <cell r="M572" t="str">
            <v>无</v>
          </cell>
          <cell r="N572" t="str">
            <v>0001071</v>
          </cell>
        </row>
        <row r="572">
          <cell r="P572" t="str">
            <v>商铺</v>
          </cell>
        </row>
        <row r="572">
          <cell r="R572" t="str">
            <v>有效</v>
          </cell>
          <cell r="S572" t="str">
            <v>已签约</v>
          </cell>
        </row>
        <row r="573">
          <cell r="C573" t="str">
            <v>23号楼104</v>
          </cell>
          <cell r="D573" t="str">
            <v>23号楼</v>
          </cell>
          <cell r="E573" t="str">
            <v>梁丽芳</v>
          </cell>
          <cell r="F573">
            <v>44193</v>
          </cell>
          <cell r="G573">
            <v>46.66</v>
          </cell>
        </row>
        <row r="573">
          <cell r="I573">
            <v>719214</v>
          </cell>
          <cell r="J573">
            <v>330757</v>
          </cell>
          <cell r="K573">
            <v>330757</v>
          </cell>
          <cell r="L573">
            <v>7088.66266609516</v>
          </cell>
          <cell r="M573" t="str">
            <v>无</v>
          </cell>
          <cell r="N573" t="str">
            <v>0001784</v>
          </cell>
        </row>
        <row r="573">
          <cell r="P573" t="str">
            <v>商铺</v>
          </cell>
        </row>
        <row r="573">
          <cell r="R573" t="str">
            <v>有效</v>
          </cell>
          <cell r="S573" t="str">
            <v>已签约</v>
          </cell>
        </row>
        <row r="574">
          <cell r="C574" t="str">
            <v>12号楼1203</v>
          </cell>
          <cell r="D574" t="str">
            <v>12号楼</v>
          </cell>
          <cell r="E574" t="str">
            <v>黎秀英</v>
          </cell>
          <cell r="F574">
            <v>44193</v>
          </cell>
          <cell r="G574">
            <v>109.33</v>
          </cell>
        </row>
        <row r="574">
          <cell r="I574">
            <v>1134876</v>
          </cell>
          <cell r="J574">
            <v>547620</v>
          </cell>
          <cell r="K574">
            <v>547620</v>
          </cell>
          <cell r="L574">
            <v>5008.87222171408</v>
          </cell>
          <cell r="M574" t="str">
            <v>无</v>
          </cell>
          <cell r="N574" t="str">
            <v>0001083</v>
          </cell>
        </row>
        <row r="574">
          <cell r="P574" t="str">
            <v>住宅</v>
          </cell>
        </row>
        <row r="574">
          <cell r="R574" t="str">
            <v>有效</v>
          </cell>
          <cell r="S574" t="str">
            <v>已签约</v>
          </cell>
        </row>
        <row r="575">
          <cell r="C575" t="str">
            <v>11号楼1405</v>
          </cell>
          <cell r="D575" t="str">
            <v>11号楼</v>
          </cell>
          <cell r="E575" t="str">
            <v>江惠桥,张梅玲</v>
          </cell>
          <cell r="F575">
            <v>44193</v>
          </cell>
          <cell r="G575">
            <v>93.47</v>
          </cell>
        </row>
        <row r="575">
          <cell r="I575">
            <v>904855</v>
          </cell>
          <cell r="J575">
            <v>616154</v>
          </cell>
          <cell r="K575">
            <v>566862</v>
          </cell>
          <cell r="L575">
            <v>6064.64106130309</v>
          </cell>
          <cell r="M575">
            <v>92</v>
          </cell>
          <cell r="N575" t="str">
            <v>0001093</v>
          </cell>
        </row>
        <row r="575">
          <cell r="P575" t="str">
            <v>住宅</v>
          </cell>
        </row>
        <row r="575">
          <cell r="R575" t="str">
            <v>有效</v>
          </cell>
          <cell r="S575" t="str">
            <v>已签约</v>
          </cell>
        </row>
        <row r="576">
          <cell r="C576" t="str">
            <v>12号楼1001</v>
          </cell>
          <cell r="D576" t="str">
            <v>12号楼</v>
          </cell>
          <cell r="E576" t="str">
            <v>广东迪优贸易有限公司</v>
          </cell>
          <cell r="F576">
            <v>44193</v>
          </cell>
          <cell r="G576">
            <v>97.2</v>
          </cell>
        </row>
        <row r="576">
          <cell r="I576">
            <v>1028463</v>
          </cell>
          <cell r="J576">
            <v>487641</v>
          </cell>
          <cell r="K576">
            <v>487641</v>
          </cell>
          <cell r="L576">
            <v>5016.88271604938</v>
          </cell>
          <cell r="M576" t="str">
            <v>无</v>
          </cell>
          <cell r="N576" t="str">
            <v>0001738</v>
          </cell>
        </row>
        <row r="576">
          <cell r="P576" t="str">
            <v>住宅</v>
          </cell>
        </row>
        <row r="576">
          <cell r="R576" t="str">
            <v>有效</v>
          </cell>
          <cell r="S576" t="str">
            <v>已签约</v>
          </cell>
        </row>
        <row r="577">
          <cell r="C577" t="str">
            <v>21号楼107</v>
          </cell>
          <cell r="D577" t="str">
            <v>21号楼</v>
          </cell>
          <cell r="E577" t="str">
            <v>刘桃龙、刘波</v>
          </cell>
          <cell r="F577">
            <v>44193</v>
          </cell>
          <cell r="G577">
            <v>34.17</v>
          </cell>
        </row>
        <row r="577">
          <cell r="I577">
            <v>586812</v>
          </cell>
          <cell r="J577">
            <v>253821</v>
          </cell>
          <cell r="K577">
            <v>253821</v>
          </cell>
          <cell r="L577">
            <v>7428.18261633011</v>
          </cell>
          <cell r="M577" t="str">
            <v>无</v>
          </cell>
          <cell r="N577" t="str">
            <v>0001081</v>
          </cell>
        </row>
        <row r="577">
          <cell r="P577" t="str">
            <v>商铺</v>
          </cell>
          <cell r="Q577" t="str">
            <v>员工购房</v>
          </cell>
          <cell r="R577" t="str">
            <v>有效</v>
          </cell>
          <cell r="S577" t="str">
            <v>已签约</v>
          </cell>
        </row>
        <row r="578">
          <cell r="C578" t="str">
            <v>12号楼1002</v>
          </cell>
          <cell r="D578" t="str">
            <v>12号楼</v>
          </cell>
          <cell r="E578" t="str">
            <v>广东迪优贸易有限公司</v>
          </cell>
          <cell r="F578">
            <v>44193</v>
          </cell>
          <cell r="G578">
            <v>97.2</v>
          </cell>
        </row>
        <row r="578">
          <cell r="I578">
            <v>1015841</v>
          </cell>
          <cell r="J578">
            <v>480527</v>
          </cell>
          <cell r="K578">
            <v>480527</v>
          </cell>
          <cell r="L578">
            <v>4943.69341563786</v>
          </cell>
          <cell r="M578" t="str">
            <v>无</v>
          </cell>
          <cell r="N578" t="str">
            <v>0001767</v>
          </cell>
        </row>
        <row r="578">
          <cell r="P578" t="str">
            <v>住宅</v>
          </cell>
        </row>
        <row r="578">
          <cell r="R578" t="str">
            <v>有效</v>
          </cell>
          <cell r="S578" t="str">
            <v>已签约</v>
          </cell>
        </row>
        <row r="579">
          <cell r="C579" t="str">
            <v>22号楼114</v>
          </cell>
          <cell r="D579" t="str">
            <v>22号楼</v>
          </cell>
          <cell r="E579" t="str">
            <v>黄子维</v>
          </cell>
          <cell r="F579">
            <v>44193</v>
          </cell>
          <cell r="G579">
            <v>48.23</v>
          </cell>
        </row>
        <row r="579">
          <cell r="I579">
            <v>661948</v>
          </cell>
          <cell r="J579">
            <v>297481</v>
          </cell>
          <cell r="K579">
            <v>297481</v>
          </cell>
          <cell r="L579">
            <v>6167.96599626788</v>
          </cell>
          <cell r="M579" t="str">
            <v>无</v>
          </cell>
          <cell r="N579" t="str">
            <v>0001730</v>
          </cell>
        </row>
        <row r="579">
          <cell r="P579" t="str">
            <v>商铺</v>
          </cell>
        </row>
        <row r="579">
          <cell r="R579" t="str">
            <v>有效</v>
          </cell>
          <cell r="S579" t="str">
            <v>已签约</v>
          </cell>
        </row>
        <row r="580">
          <cell r="C580" t="str">
            <v>12号楼902</v>
          </cell>
          <cell r="D580" t="str">
            <v>12号楼</v>
          </cell>
          <cell r="E580" t="str">
            <v>陈瑜</v>
          </cell>
          <cell r="F580">
            <v>44193</v>
          </cell>
          <cell r="G580">
            <v>97.2</v>
          </cell>
        </row>
        <row r="580">
          <cell r="I580">
            <v>1009411</v>
          </cell>
          <cell r="J580">
            <v>484402</v>
          </cell>
          <cell r="K580">
            <v>484402</v>
          </cell>
          <cell r="L580">
            <v>4983.55967078189</v>
          </cell>
          <cell r="M580" t="str">
            <v>无</v>
          </cell>
          <cell r="N580" t="str">
            <v>0001801</v>
          </cell>
        </row>
        <row r="580">
          <cell r="P580" t="str">
            <v>住宅</v>
          </cell>
          <cell r="Q580" t="str">
            <v>员工购房</v>
          </cell>
          <cell r="R580" t="str">
            <v>有效</v>
          </cell>
          <cell r="S580" t="str">
            <v>已签约</v>
          </cell>
        </row>
        <row r="581">
          <cell r="C581" t="str">
            <v>11号楼202</v>
          </cell>
          <cell r="D581" t="str">
            <v>11号楼</v>
          </cell>
          <cell r="E581" t="str">
            <v>梁秀嫦</v>
          </cell>
          <cell r="F581">
            <v>44193</v>
          </cell>
          <cell r="G581">
            <v>97.36</v>
          </cell>
        </row>
        <row r="581">
          <cell r="I581">
            <v>886413</v>
          </cell>
          <cell r="J581">
            <v>601101</v>
          </cell>
          <cell r="K581">
            <v>553013</v>
          </cell>
          <cell r="L581">
            <v>5680.08422350041</v>
          </cell>
          <cell r="M581">
            <v>92</v>
          </cell>
          <cell r="N581" t="str">
            <v>0001818</v>
          </cell>
        </row>
        <row r="581">
          <cell r="P581" t="str">
            <v>住宅</v>
          </cell>
        </row>
        <row r="581">
          <cell r="R581" t="str">
            <v>有效</v>
          </cell>
          <cell r="S581" t="str">
            <v>已签约</v>
          </cell>
        </row>
        <row r="582">
          <cell r="C582" t="str">
            <v>12号楼1404</v>
          </cell>
          <cell r="D582" t="str">
            <v>12号楼</v>
          </cell>
          <cell r="E582" t="str">
            <v>刘嘉美</v>
          </cell>
          <cell r="F582">
            <v>44193</v>
          </cell>
          <cell r="G582">
            <v>93.55</v>
          </cell>
        </row>
        <row r="582">
          <cell r="I582">
            <v>919033</v>
          </cell>
          <cell r="J582">
            <v>627727</v>
          </cell>
          <cell r="K582">
            <v>596341</v>
          </cell>
          <cell r="L582">
            <v>6374.56974879743</v>
          </cell>
          <cell r="M582">
            <v>95</v>
          </cell>
          <cell r="N582" t="str">
            <v>0001826</v>
          </cell>
        </row>
        <row r="582">
          <cell r="P582" t="str">
            <v>住宅</v>
          </cell>
        </row>
        <row r="582">
          <cell r="R582" t="str">
            <v>有效</v>
          </cell>
          <cell r="S582" t="str">
            <v>已签约</v>
          </cell>
        </row>
        <row r="583">
          <cell r="C583" t="str">
            <v>3号楼1802</v>
          </cell>
          <cell r="D583" t="str">
            <v>3号楼</v>
          </cell>
          <cell r="E583" t="str">
            <v>明辉,冯芳莲</v>
          </cell>
          <cell r="F583">
            <v>44193</v>
          </cell>
          <cell r="G583">
            <v>105.47</v>
          </cell>
        </row>
        <row r="583">
          <cell r="I583">
            <v>1015987</v>
          </cell>
          <cell r="J583">
            <v>488109</v>
          </cell>
          <cell r="K583">
            <v>488109</v>
          </cell>
          <cell r="L583">
            <v>4627.94159476628</v>
          </cell>
          <cell r="M583" t="str">
            <v>无</v>
          </cell>
          <cell r="N583" t="str">
            <v>0001838</v>
          </cell>
        </row>
        <row r="583">
          <cell r="P583" t="str">
            <v>住宅</v>
          </cell>
        </row>
        <row r="583">
          <cell r="R583" t="str">
            <v>有效</v>
          </cell>
          <cell r="S583" t="str">
            <v>已签约</v>
          </cell>
        </row>
        <row r="584">
          <cell r="C584" t="str">
            <v>21号楼106</v>
          </cell>
          <cell r="D584" t="str">
            <v>21号楼</v>
          </cell>
          <cell r="E584" t="str">
            <v>卓志华</v>
          </cell>
          <cell r="F584">
            <v>44193</v>
          </cell>
          <cell r="G584">
            <v>51.87</v>
          </cell>
        </row>
        <row r="584">
          <cell r="I584">
            <v>804411</v>
          </cell>
          <cell r="J584">
            <v>380263</v>
          </cell>
          <cell r="K584">
            <v>380263</v>
          </cell>
          <cell r="L584">
            <v>7331.07769423559</v>
          </cell>
          <cell r="M584" t="str">
            <v>无</v>
          </cell>
          <cell r="N584" t="str">
            <v>0001848</v>
          </cell>
        </row>
        <row r="584">
          <cell r="P584" t="str">
            <v>商铺</v>
          </cell>
        </row>
        <row r="584">
          <cell r="R584" t="str">
            <v>有效</v>
          </cell>
          <cell r="S584" t="str">
            <v>已签约</v>
          </cell>
        </row>
        <row r="585">
          <cell r="C585" t="str">
            <v>12号楼203</v>
          </cell>
          <cell r="D585" t="str">
            <v>12号楼</v>
          </cell>
          <cell r="E585" t="str">
            <v>黄秀娟,李华卫</v>
          </cell>
          <cell r="F585">
            <v>44194</v>
          </cell>
          <cell r="G585">
            <v>109.33</v>
          </cell>
        </row>
        <row r="585">
          <cell r="I585">
            <v>968119</v>
          </cell>
          <cell r="J585">
            <v>667794</v>
          </cell>
          <cell r="K585">
            <v>614370</v>
          </cell>
          <cell r="L585">
            <v>5619.40912832708</v>
          </cell>
          <cell r="M585">
            <v>92</v>
          </cell>
          <cell r="N585" t="str">
            <v>0001852</v>
          </cell>
        </row>
        <row r="585">
          <cell r="P585" t="str">
            <v>住宅</v>
          </cell>
        </row>
        <row r="585">
          <cell r="R585" t="str">
            <v>有效</v>
          </cell>
          <cell r="S585" t="str">
            <v>已签约</v>
          </cell>
        </row>
        <row r="586">
          <cell r="C586" t="str">
            <v>22号楼110</v>
          </cell>
          <cell r="D586" t="str">
            <v>22号楼</v>
          </cell>
          <cell r="E586" t="str">
            <v>李冰玉</v>
          </cell>
          <cell r="F586">
            <v>44194</v>
          </cell>
          <cell r="G586">
            <v>48.23</v>
          </cell>
        </row>
        <row r="586">
          <cell r="I586">
            <v>661948</v>
          </cell>
          <cell r="J586">
            <v>297481</v>
          </cell>
          <cell r="K586">
            <v>297481</v>
          </cell>
          <cell r="L586">
            <v>6167.96599626788</v>
          </cell>
          <cell r="M586" t="str">
            <v>无</v>
          </cell>
          <cell r="N586" t="str">
            <v>0001871</v>
          </cell>
        </row>
        <row r="586">
          <cell r="P586" t="str">
            <v>商铺</v>
          </cell>
        </row>
        <row r="586">
          <cell r="R586" t="str">
            <v>有效</v>
          </cell>
          <cell r="S586" t="str">
            <v>已签约</v>
          </cell>
        </row>
        <row r="587">
          <cell r="C587" t="str">
            <v>23号楼112</v>
          </cell>
          <cell r="D587" t="str">
            <v>23号楼</v>
          </cell>
          <cell r="E587" t="str">
            <v>罗娇</v>
          </cell>
          <cell r="F587">
            <v>44195</v>
          </cell>
          <cell r="G587">
            <v>35.33</v>
          </cell>
        </row>
        <row r="587">
          <cell r="I587">
            <v>586902</v>
          </cell>
          <cell r="J587">
            <v>253874</v>
          </cell>
          <cell r="K587">
            <v>253874</v>
          </cell>
          <cell r="L587">
            <v>7185.79111236909</v>
          </cell>
          <cell r="M587" t="str">
            <v>无</v>
          </cell>
          <cell r="N587" t="str">
            <v>0001874</v>
          </cell>
        </row>
        <row r="587">
          <cell r="P587" t="str">
            <v>商铺</v>
          </cell>
        </row>
        <row r="587">
          <cell r="R587" t="str">
            <v>有效</v>
          </cell>
          <cell r="S587" t="str">
            <v>已签约</v>
          </cell>
        </row>
        <row r="588">
          <cell r="C588" t="str">
            <v>22号楼103</v>
          </cell>
          <cell r="D588" t="str">
            <v>22号楼</v>
          </cell>
          <cell r="E588" t="str">
            <v>何群英</v>
          </cell>
          <cell r="F588">
            <v>44195</v>
          </cell>
          <cell r="G588">
            <v>44.55</v>
          </cell>
        </row>
        <row r="588">
          <cell r="I588">
            <v>656360</v>
          </cell>
          <cell r="J588">
            <v>294234</v>
          </cell>
          <cell r="K588">
            <v>294234</v>
          </cell>
          <cell r="L588">
            <v>6604.57912457913</v>
          </cell>
          <cell r="M588" t="str">
            <v>无</v>
          </cell>
          <cell r="N588" t="str">
            <v>0001886</v>
          </cell>
        </row>
        <row r="588">
          <cell r="P588" t="str">
            <v>商铺</v>
          </cell>
        </row>
        <row r="588">
          <cell r="R588" t="str">
            <v>有效</v>
          </cell>
          <cell r="S588" t="str">
            <v>已签约</v>
          </cell>
        </row>
        <row r="589">
          <cell r="C589" t="str">
            <v>22号楼104</v>
          </cell>
          <cell r="D589" t="str">
            <v>22号楼</v>
          </cell>
          <cell r="E589" t="str">
            <v>何群英</v>
          </cell>
          <cell r="F589">
            <v>44195</v>
          </cell>
          <cell r="G589">
            <v>44.55</v>
          </cell>
        </row>
        <row r="589">
          <cell r="I589">
            <v>656360</v>
          </cell>
          <cell r="J589">
            <v>294234</v>
          </cell>
          <cell r="K589">
            <v>294234</v>
          </cell>
          <cell r="L589">
            <v>6604.57912457913</v>
          </cell>
          <cell r="M589" t="str">
            <v>无</v>
          </cell>
          <cell r="N589" t="str">
            <v>0001915</v>
          </cell>
        </row>
        <row r="589">
          <cell r="P589" t="str">
            <v>商铺</v>
          </cell>
        </row>
        <row r="589">
          <cell r="R589" t="str">
            <v>有效</v>
          </cell>
          <cell r="S589" t="str">
            <v>已签约</v>
          </cell>
        </row>
        <row r="590">
          <cell r="C590" t="str">
            <v>22号楼101</v>
          </cell>
          <cell r="D590" t="str">
            <v>22号楼</v>
          </cell>
          <cell r="E590" t="str">
            <v>白雪花</v>
          </cell>
          <cell r="F590">
            <v>44195</v>
          </cell>
          <cell r="G590">
            <v>44.55</v>
          </cell>
        </row>
        <row r="590">
          <cell r="I590">
            <v>656360</v>
          </cell>
          <cell r="J590">
            <v>294234</v>
          </cell>
          <cell r="K590">
            <v>294234</v>
          </cell>
          <cell r="L590">
            <v>6604.57912457913</v>
          </cell>
          <cell r="M590" t="str">
            <v>无</v>
          </cell>
          <cell r="N590" t="str">
            <v>0001919</v>
          </cell>
        </row>
        <row r="590">
          <cell r="P590" t="str">
            <v>商铺</v>
          </cell>
        </row>
        <row r="590">
          <cell r="R590" t="str">
            <v>有效</v>
          </cell>
          <cell r="S590" t="str">
            <v>已签约</v>
          </cell>
        </row>
        <row r="591">
          <cell r="C591" t="str">
            <v>22号楼102</v>
          </cell>
          <cell r="D591" t="str">
            <v>22号楼</v>
          </cell>
          <cell r="E591" t="str">
            <v>白雪花</v>
          </cell>
          <cell r="F591">
            <v>44195</v>
          </cell>
          <cell r="G591">
            <v>44.55</v>
          </cell>
        </row>
        <row r="591">
          <cell r="I591">
            <v>656360</v>
          </cell>
          <cell r="J591">
            <v>294234</v>
          </cell>
          <cell r="K591">
            <v>294234</v>
          </cell>
          <cell r="L591">
            <v>6604.57912457913</v>
          </cell>
          <cell r="M591" t="str">
            <v>无</v>
          </cell>
          <cell r="N591" t="str">
            <v>0001924</v>
          </cell>
        </row>
        <row r="591">
          <cell r="P591" t="str">
            <v>商铺</v>
          </cell>
        </row>
        <row r="591">
          <cell r="R591" t="str">
            <v>有效</v>
          </cell>
          <cell r="S591" t="str">
            <v>已签约</v>
          </cell>
        </row>
        <row r="592">
          <cell r="C592" t="str">
            <v>22号楼105</v>
          </cell>
          <cell r="D592" t="str">
            <v>22号楼</v>
          </cell>
          <cell r="E592" t="str">
            <v>江艳</v>
          </cell>
          <cell r="F592">
            <v>44195</v>
          </cell>
          <cell r="G592">
            <v>44.55</v>
          </cell>
        </row>
        <row r="592">
          <cell r="I592">
            <v>656360</v>
          </cell>
          <cell r="J592">
            <v>294234</v>
          </cell>
          <cell r="K592">
            <v>294234</v>
          </cell>
          <cell r="L592">
            <v>6604.57912457913</v>
          </cell>
          <cell r="M592" t="str">
            <v>无</v>
          </cell>
          <cell r="N592" t="str">
            <v>0001927</v>
          </cell>
        </row>
        <row r="592">
          <cell r="P592" t="str">
            <v>商铺</v>
          </cell>
        </row>
        <row r="592">
          <cell r="R592" t="str">
            <v>有效</v>
          </cell>
          <cell r="S592" t="str">
            <v>已签约</v>
          </cell>
        </row>
        <row r="593">
          <cell r="C593" t="str">
            <v>22号楼106</v>
          </cell>
          <cell r="D593" t="str">
            <v>22号楼</v>
          </cell>
          <cell r="E593" t="str">
            <v>邓银友</v>
          </cell>
          <cell r="F593">
            <v>44196</v>
          </cell>
          <cell r="G593">
            <v>44.55</v>
          </cell>
        </row>
        <row r="593">
          <cell r="I593">
            <v>656360</v>
          </cell>
          <cell r="J593">
            <v>294234</v>
          </cell>
          <cell r="K593">
            <v>294234</v>
          </cell>
          <cell r="L593">
            <v>6604.57912457913</v>
          </cell>
          <cell r="M593" t="str">
            <v>无</v>
          </cell>
          <cell r="N593" t="str">
            <v>0001941</v>
          </cell>
        </row>
        <row r="593">
          <cell r="P593" t="str">
            <v>商铺</v>
          </cell>
        </row>
        <row r="593">
          <cell r="R593" t="str">
            <v>有效</v>
          </cell>
          <cell r="S593" t="str">
            <v>已签约</v>
          </cell>
        </row>
        <row r="594">
          <cell r="C594" t="str">
            <v>22号楼108</v>
          </cell>
          <cell r="D594" t="str">
            <v>22号楼</v>
          </cell>
          <cell r="E594" t="str">
            <v>曾荣娇</v>
          </cell>
          <cell r="F594">
            <v>44196</v>
          </cell>
          <cell r="G594">
            <v>42.88</v>
          </cell>
        </row>
        <row r="594">
          <cell r="I594">
            <v>619491</v>
          </cell>
          <cell r="J594">
            <v>272810</v>
          </cell>
          <cell r="K594">
            <v>272810</v>
          </cell>
          <cell r="L594">
            <v>6362.17350746269</v>
          </cell>
          <cell r="M594" t="str">
            <v>无</v>
          </cell>
          <cell r="N594" t="str">
            <v>0001942</v>
          </cell>
        </row>
        <row r="594">
          <cell r="P594" t="str">
            <v>商铺</v>
          </cell>
        </row>
        <row r="594">
          <cell r="R594" t="str">
            <v>有效</v>
          </cell>
          <cell r="S594" t="str">
            <v>已签约</v>
          </cell>
        </row>
        <row r="595">
          <cell r="C595" t="str">
            <v>22号楼107</v>
          </cell>
          <cell r="D595" t="str">
            <v>22号楼</v>
          </cell>
          <cell r="E595" t="str">
            <v>曾荣娇</v>
          </cell>
          <cell r="F595">
            <v>44196</v>
          </cell>
          <cell r="G595">
            <v>44.55</v>
          </cell>
        </row>
        <row r="595">
          <cell r="I595">
            <v>637776</v>
          </cell>
          <cell r="J595">
            <v>283435</v>
          </cell>
          <cell r="K595">
            <v>283435</v>
          </cell>
          <cell r="L595">
            <v>6362.177328844</v>
          </cell>
          <cell r="M595" t="str">
            <v>无</v>
          </cell>
          <cell r="N595" t="str">
            <v>0001944</v>
          </cell>
        </row>
        <row r="595">
          <cell r="P595" t="str">
            <v>商铺</v>
          </cell>
        </row>
        <row r="595">
          <cell r="R595" t="str">
            <v>有效</v>
          </cell>
          <cell r="S595" t="str">
            <v>已签约</v>
          </cell>
        </row>
        <row r="596">
          <cell r="C596" t="str">
            <v>2号楼904</v>
          </cell>
          <cell r="D596" t="str">
            <v>2号楼</v>
          </cell>
          <cell r="E596" t="str">
            <v>李志福</v>
          </cell>
          <cell r="F596">
            <v>44197</v>
          </cell>
          <cell r="G596">
            <v>123.21</v>
          </cell>
        </row>
        <row r="596">
          <cell r="I596">
            <v>1166316</v>
          </cell>
          <cell r="J596">
            <v>829573</v>
          </cell>
          <cell r="K596">
            <v>763207.16</v>
          </cell>
          <cell r="L596">
            <v>6194.36052268485</v>
          </cell>
          <cell r="M596">
            <v>92</v>
          </cell>
          <cell r="N596" t="str">
            <v>0002001</v>
          </cell>
        </row>
        <row r="596">
          <cell r="P596" t="str">
            <v>住宅</v>
          </cell>
        </row>
        <row r="596">
          <cell r="R596" t="str">
            <v>有效</v>
          </cell>
          <cell r="S596" t="str">
            <v>已签约</v>
          </cell>
        </row>
        <row r="597">
          <cell r="C597" t="str">
            <v>1号楼1402</v>
          </cell>
          <cell r="D597" t="str">
            <v>1号楼</v>
          </cell>
          <cell r="E597" t="str">
            <v>邓文锋</v>
          </cell>
          <cell r="F597">
            <v>44197</v>
          </cell>
          <cell r="G597">
            <v>105.86</v>
          </cell>
        </row>
        <row r="597">
          <cell r="I597">
            <v>1019052</v>
          </cell>
          <cell r="J597">
            <v>709368</v>
          </cell>
          <cell r="K597">
            <v>652618.56</v>
          </cell>
          <cell r="L597">
            <v>6164.9212167013</v>
          </cell>
          <cell r="M597">
            <v>92</v>
          </cell>
          <cell r="N597" t="str">
            <v>0002002</v>
          </cell>
        </row>
        <row r="597">
          <cell r="P597" t="str">
            <v>住宅</v>
          </cell>
        </row>
        <row r="597">
          <cell r="R597" t="str">
            <v>有效</v>
          </cell>
          <cell r="S597" t="str">
            <v>已签约</v>
          </cell>
        </row>
        <row r="598">
          <cell r="C598" t="str">
            <v>21号楼101</v>
          </cell>
          <cell r="D598" t="str">
            <v>21号楼</v>
          </cell>
          <cell r="E598" t="str">
            <v>邓志东</v>
          </cell>
          <cell r="F598">
            <v>44198</v>
          </cell>
          <cell r="G598">
            <v>56.66</v>
          </cell>
        </row>
        <row r="598">
          <cell r="I598">
            <v>855375</v>
          </cell>
          <cell r="J598">
            <v>414017</v>
          </cell>
          <cell r="K598">
            <v>414017</v>
          </cell>
          <cell r="L598">
            <v>7307.04200494176</v>
          </cell>
          <cell r="M598" t="str">
            <v>无</v>
          </cell>
          <cell r="N598" t="str">
            <v>0002003</v>
          </cell>
        </row>
        <row r="598">
          <cell r="P598" t="str">
            <v>商铺</v>
          </cell>
        </row>
        <row r="598">
          <cell r="R598" t="str">
            <v>有效</v>
          </cell>
          <cell r="S598" t="str">
            <v>已签约</v>
          </cell>
        </row>
        <row r="599">
          <cell r="C599" t="str">
            <v>7号楼1703</v>
          </cell>
          <cell r="D599" t="str">
            <v>7号楼</v>
          </cell>
          <cell r="E599" t="str">
            <v>梁伟恒,蓝银彩</v>
          </cell>
          <cell r="F599">
            <v>44198</v>
          </cell>
          <cell r="G599">
            <v>121.77</v>
          </cell>
        </row>
        <row r="599">
          <cell r="I599">
            <v>1162624</v>
          </cell>
          <cell r="J599">
            <v>852123</v>
          </cell>
          <cell r="K599">
            <v>783953</v>
          </cell>
          <cell r="L599">
            <v>6437.98144042047</v>
          </cell>
          <cell r="M599">
            <v>92</v>
          </cell>
          <cell r="N599" t="str">
            <v>0002004</v>
          </cell>
        </row>
        <row r="599">
          <cell r="P599" t="str">
            <v>住宅</v>
          </cell>
        </row>
        <row r="599">
          <cell r="R599" t="str">
            <v>有效</v>
          </cell>
          <cell r="S599" t="str">
            <v>已签约</v>
          </cell>
        </row>
        <row r="600">
          <cell r="C600" t="str">
            <v>1号楼2003</v>
          </cell>
          <cell r="D600" t="str">
            <v>1号楼</v>
          </cell>
          <cell r="E600" t="str">
            <v>邓就成,何秋花</v>
          </cell>
          <cell r="F600">
            <v>44198</v>
          </cell>
          <cell r="G600">
            <v>122.31</v>
          </cell>
        </row>
        <row r="600">
          <cell r="I600">
            <v>1090264</v>
          </cell>
          <cell r="J600">
            <v>767495</v>
          </cell>
          <cell r="K600">
            <v>729120.25</v>
          </cell>
          <cell r="L600">
            <v>5961.24805821274</v>
          </cell>
          <cell r="M600">
            <v>95</v>
          </cell>
          <cell r="N600" t="str">
            <v>0002007</v>
          </cell>
        </row>
        <row r="600">
          <cell r="P600" t="str">
            <v>住宅</v>
          </cell>
        </row>
        <row r="600">
          <cell r="R600" t="str">
            <v>有效</v>
          </cell>
          <cell r="S600" t="str">
            <v>已签约</v>
          </cell>
        </row>
        <row r="601">
          <cell r="C601" t="str">
            <v>11号楼402</v>
          </cell>
          <cell r="D601" t="str">
            <v>11号楼</v>
          </cell>
          <cell r="E601" t="str">
            <v>欧路带,雷金聚</v>
          </cell>
          <cell r="F601">
            <v>44199</v>
          </cell>
          <cell r="G601">
            <v>97.36</v>
          </cell>
        </row>
        <row r="601">
          <cell r="I601">
            <v>941518</v>
          </cell>
          <cell r="J601">
            <v>646081</v>
          </cell>
          <cell r="K601">
            <v>581472</v>
          </cell>
          <cell r="L601">
            <v>5972.39112571898</v>
          </cell>
          <cell r="M601">
            <v>90</v>
          </cell>
          <cell r="N601" t="str">
            <v>0002008</v>
          </cell>
        </row>
        <row r="601">
          <cell r="P601" t="str">
            <v>住宅</v>
          </cell>
        </row>
        <row r="601">
          <cell r="R601" t="str">
            <v>有效</v>
          </cell>
          <cell r="S601" t="str">
            <v>已签约</v>
          </cell>
        </row>
        <row r="602">
          <cell r="C602" t="str">
            <v>12号楼502</v>
          </cell>
          <cell r="D602" t="str">
            <v>12号楼</v>
          </cell>
          <cell r="E602" t="str">
            <v>曾土妹,方建新</v>
          </cell>
          <cell r="F602">
            <v>44199</v>
          </cell>
          <cell r="G602">
            <v>97.2</v>
          </cell>
        </row>
        <row r="602">
          <cell r="I602">
            <v>977736</v>
          </cell>
          <cell r="J602">
            <v>675644</v>
          </cell>
          <cell r="K602">
            <v>621592</v>
          </cell>
          <cell r="L602">
            <v>6394.97942386831</v>
          </cell>
          <cell r="M602">
            <v>92</v>
          </cell>
          <cell r="N602" t="str">
            <v>0002009</v>
          </cell>
        </row>
        <row r="602">
          <cell r="P602" t="str">
            <v>住宅</v>
          </cell>
        </row>
        <row r="602">
          <cell r="R602" t="str">
            <v>有效</v>
          </cell>
          <cell r="S602" t="str">
            <v>已签约</v>
          </cell>
        </row>
        <row r="603">
          <cell r="C603" t="str">
            <v>11号楼802</v>
          </cell>
          <cell r="D603" t="str">
            <v>11号楼</v>
          </cell>
          <cell r="E603" t="str">
            <v>车丽丽</v>
          </cell>
          <cell r="F603">
            <v>44201</v>
          </cell>
          <cell r="G603">
            <v>97.36</v>
          </cell>
        </row>
        <row r="603">
          <cell r="I603">
            <v>1007598</v>
          </cell>
          <cell r="J603">
            <v>503364</v>
          </cell>
          <cell r="K603">
            <v>503364</v>
          </cell>
          <cell r="L603">
            <v>5170.13147082991</v>
          </cell>
          <cell r="M603" t="str">
            <v>无</v>
          </cell>
          <cell r="N603" t="str">
            <v>0002012</v>
          </cell>
        </row>
        <row r="603">
          <cell r="P603" t="str">
            <v>住宅</v>
          </cell>
        </row>
        <row r="603">
          <cell r="R603" t="str">
            <v>有效</v>
          </cell>
          <cell r="S603" t="str">
            <v>已签约</v>
          </cell>
        </row>
        <row r="604">
          <cell r="C604" t="str">
            <v>7号楼1601</v>
          </cell>
          <cell r="D604" t="str">
            <v>7号楼</v>
          </cell>
          <cell r="E604" t="str">
            <v>谢作开,李卫东</v>
          </cell>
          <cell r="F604">
            <v>44201</v>
          </cell>
          <cell r="G604">
            <v>105.46</v>
          </cell>
        </row>
        <row r="604">
          <cell r="I604">
            <v>1081959</v>
          </cell>
          <cell r="J604">
            <v>547010</v>
          </cell>
          <cell r="K604">
            <v>547010</v>
          </cell>
          <cell r="L604">
            <v>5186.89550540489</v>
          </cell>
          <cell r="M604" t="str">
            <v>无</v>
          </cell>
          <cell r="N604" t="str">
            <v>0002014</v>
          </cell>
        </row>
        <row r="604">
          <cell r="P604" t="str">
            <v>住宅</v>
          </cell>
        </row>
        <row r="604">
          <cell r="R604" t="str">
            <v>有效</v>
          </cell>
          <cell r="S604" t="str">
            <v>已签约</v>
          </cell>
        </row>
        <row r="605">
          <cell r="C605" t="str">
            <v>12号楼303</v>
          </cell>
          <cell r="D605" t="str">
            <v>12号楼</v>
          </cell>
          <cell r="E605" t="str">
            <v>王绍姨,何志亮</v>
          </cell>
          <cell r="F605">
            <v>44201</v>
          </cell>
          <cell r="G605">
            <v>109.33</v>
          </cell>
        </row>
        <row r="605">
          <cell r="I605">
            <v>1030134</v>
          </cell>
          <cell r="J605">
            <v>718414</v>
          </cell>
          <cell r="K605">
            <v>653757</v>
          </cell>
          <cell r="L605">
            <v>5979.66706302021</v>
          </cell>
          <cell r="M605">
            <v>91</v>
          </cell>
          <cell r="N605" t="str">
            <v>0002015</v>
          </cell>
        </row>
        <row r="605">
          <cell r="P605" t="str">
            <v>住宅</v>
          </cell>
        </row>
        <row r="605">
          <cell r="R605" t="str">
            <v>有效</v>
          </cell>
          <cell r="S605" t="str">
            <v>已签约</v>
          </cell>
        </row>
        <row r="606">
          <cell r="C606" t="str">
            <v>12号楼904</v>
          </cell>
          <cell r="D606" t="str">
            <v>12号楼</v>
          </cell>
          <cell r="E606" t="str">
            <v>曾家明,潘爱玲</v>
          </cell>
          <cell r="F606">
            <v>44202</v>
          </cell>
          <cell r="G606">
            <v>93.55</v>
          </cell>
        </row>
        <row r="606">
          <cell r="I606">
            <v>941611</v>
          </cell>
          <cell r="J606">
            <v>646156</v>
          </cell>
          <cell r="K606">
            <v>613849</v>
          </cell>
          <cell r="L606">
            <v>6561.72100481026</v>
          </cell>
          <cell r="M606">
            <v>95</v>
          </cell>
          <cell r="N606" t="str">
            <v>0002016</v>
          </cell>
        </row>
        <row r="606">
          <cell r="P606" t="str">
            <v>住宅</v>
          </cell>
        </row>
        <row r="606">
          <cell r="R606" t="str">
            <v>有效</v>
          </cell>
          <cell r="S606" t="str">
            <v>已签约</v>
          </cell>
        </row>
        <row r="607">
          <cell r="C607" t="str">
            <v>7号楼1701</v>
          </cell>
          <cell r="D607" t="str">
            <v>7号楼</v>
          </cell>
          <cell r="E607" t="str">
            <v>李金辉</v>
          </cell>
          <cell r="F607">
            <v>44202</v>
          </cell>
          <cell r="G607">
            <v>105.46</v>
          </cell>
        </row>
        <row r="607">
          <cell r="I607">
            <v>1088830</v>
          </cell>
          <cell r="J607">
            <v>766325</v>
          </cell>
          <cell r="K607">
            <v>728008</v>
          </cell>
          <cell r="L607">
            <v>6903.16707756495</v>
          </cell>
          <cell r="M607">
            <v>95</v>
          </cell>
          <cell r="N607" t="str">
            <v>0002017</v>
          </cell>
        </row>
        <row r="607">
          <cell r="P607" t="str">
            <v>住宅</v>
          </cell>
        </row>
        <row r="607">
          <cell r="R607" t="str">
            <v>有效</v>
          </cell>
          <cell r="S607" t="str">
            <v>已签约</v>
          </cell>
        </row>
        <row r="608">
          <cell r="C608" t="str">
            <v>4号楼1802</v>
          </cell>
          <cell r="D608" t="str">
            <v>4号楼</v>
          </cell>
          <cell r="E608" t="str">
            <v>罗绍龙,黄燕,罗可乐</v>
          </cell>
          <cell r="F608">
            <v>44203</v>
          </cell>
          <cell r="G608">
            <v>105.47</v>
          </cell>
        </row>
        <row r="608">
          <cell r="I608">
            <v>1029549</v>
          </cell>
          <cell r="J608">
            <v>550665</v>
          </cell>
          <cell r="K608">
            <v>550665</v>
          </cell>
          <cell r="L608">
            <v>5221.05812079264</v>
          </cell>
          <cell r="M608" t="str">
            <v>无</v>
          </cell>
          <cell r="N608" t="str">
            <v>0002018</v>
          </cell>
        </row>
        <row r="608">
          <cell r="P608" t="str">
            <v>住宅</v>
          </cell>
        </row>
        <row r="608">
          <cell r="R608" t="str">
            <v>有效</v>
          </cell>
          <cell r="S608" t="str">
            <v>已签约</v>
          </cell>
        </row>
        <row r="609">
          <cell r="C609" t="str">
            <v>7号楼102</v>
          </cell>
          <cell r="D609" t="str">
            <v>7号楼</v>
          </cell>
          <cell r="E609" t="str">
            <v>谢剑华,周思慧</v>
          </cell>
          <cell r="F609">
            <v>44204</v>
          </cell>
          <cell r="G609">
            <v>105.48</v>
          </cell>
        </row>
        <row r="609">
          <cell r="I609">
            <v>979053</v>
          </cell>
          <cell r="J609">
            <v>676719</v>
          </cell>
          <cell r="K609">
            <v>622581</v>
          </cell>
          <cell r="L609">
            <v>5902.3606370876</v>
          </cell>
          <cell r="M609">
            <v>92</v>
          </cell>
          <cell r="N609" t="str">
            <v>0002019</v>
          </cell>
        </row>
        <row r="609">
          <cell r="P609" t="str">
            <v>住宅</v>
          </cell>
        </row>
        <row r="609">
          <cell r="R609" t="str">
            <v>有效</v>
          </cell>
          <cell r="S609" t="str">
            <v>已签约</v>
          </cell>
        </row>
        <row r="610">
          <cell r="C610" t="str">
            <v>2号楼302</v>
          </cell>
          <cell r="D610" t="str">
            <v>2号楼</v>
          </cell>
          <cell r="E610" t="str">
            <v>陈美霞</v>
          </cell>
          <cell r="F610">
            <v>44205</v>
          </cell>
          <cell r="G610">
            <v>105.5</v>
          </cell>
        </row>
        <row r="610">
          <cell r="I610">
            <v>979002</v>
          </cell>
          <cell r="J610">
            <v>676677</v>
          </cell>
          <cell r="K610">
            <v>622542.84</v>
          </cell>
          <cell r="L610">
            <v>5900.88</v>
          </cell>
          <cell r="M610">
            <v>92</v>
          </cell>
          <cell r="N610" t="str">
            <v>0002028</v>
          </cell>
        </row>
        <row r="610">
          <cell r="P610" t="str">
            <v>住宅</v>
          </cell>
        </row>
        <row r="610">
          <cell r="R610" t="str">
            <v>有效</v>
          </cell>
          <cell r="S610" t="str">
            <v>已签约</v>
          </cell>
        </row>
        <row r="611">
          <cell r="C611" t="str">
            <v>8号楼1204</v>
          </cell>
          <cell r="D611" t="str">
            <v>8号楼</v>
          </cell>
          <cell r="E611" t="str">
            <v>陈远兴,丘木英</v>
          </cell>
          <cell r="F611">
            <v>44205</v>
          </cell>
          <cell r="G611">
            <v>123.1</v>
          </cell>
        </row>
        <row r="611">
          <cell r="I611">
            <v>1152992</v>
          </cell>
          <cell r="J611">
            <v>844018</v>
          </cell>
          <cell r="K611">
            <v>776496</v>
          </cell>
          <cell r="L611">
            <v>6307.84727863526</v>
          </cell>
          <cell r="M611">
            <v>92</v>
          </cell>
          <cell r="N611" t="str">
            <v>0002029</v>
          </cell>
        </row>
        <row r="611">
          <cell r="P611" t="str">
            <v>住宅</v>
          </cell>
        </row>
        <row r="611">
          <cell r="R611" t="str">
            <v>有效</v>
          </cell>
          <cell r="S611" t="str">
            <v>已签约</v>
          </cell>
        </row>
        <row r="612">
          <cell r="C612" t="str">
            <v>2号楼201</v>
          </cell>
          <cell r="D612" t="str">
            <v>2号楼</v>
          </cell>
          <cell r="E612" t="str">
            <v>罗桂英</v>
          </cell>
          <cell r="F612">
            <v>44205</v>
          </cell>
          <cell r="G612">
            <v>105.47</v>
          </cell>
        </row>
        <row r="612">
          <cell r="I612">
            <v>951373</v>
          </cell>
          <cell r="J612">
            <v>654125</v>
          </cell>
          <cell r="K612">
            <v>601795</v>
          </cell>
          <cell r="L612">
            <v>5705.84052337157</v>
          </cell>
          <cell r="M612">
            <v>92</v>
          </cell>
          <cell r="N612" t="str">
            <v>0002030</v>
          </cell>
        </row>
        <row r="612">
          <cell r="P612" t="str">
            <v>住宅</v>
          </cell>
        </row>
        <row r="612">
          <cell r="R612" t="str">
            <v>有效</v>
          </cell>
          <cell r="S612" t="str">
            <v>已签约</v>
          </cell>
        </row>
        <row r="613">
          <cell r="C613" t="str">
            <v>23号楼113</v>
          </cell>
          <cell r="D613" t="str">
            <v>23号楼</v>
          </cell>
          <cell r="E613" t="str">
            <v>梁俭英</v>
          </cell>
          <cell r="F613">
            <v>44206</v>
          </cell>
          <cell r="G613">
            <v>35.33</v>
          </cell>
        </row>
        <row r="613">
          <cell r="I613">
            <v>609897</v>
          </cell>
          <cell r="J613">
            <v>287930</v>
          </cell>
          <cell r="K613">
            <v>287930</v>
          </cell>
          <cell r="L613">
            <v>8149.73110670818</v>
          </cell>
          <cell r="M613" t="str">
            <v>无</v>
          </cell>
          <cell r="N613" t="str">
            <v>0002031</v>
          </cell>
        </row>
        <row r="613">
          <cell r="P613" t="str">
            <v>商铺</v>
          </cell>
        </row>
        <row r="613">
          <cell r="R613" t="str">
            <v>有效</v>
          </cell>
          <cell r="S613" t="str">
            <v>已签约</v>
          </cell>
        </row>
        <row r="614">
          <cell r="C614" t="str">
            <v>8号楼1302</v>
          </cell>
          <cell r="D614" t="str">
            <v>8号楼</v>
          </cell>
          <cell r="E614" t="str">
            <v>凌志华</v>
          </cell>
          <cell r="F614">
            <v>44206</v>
          </cell>
          <cell r="G614">
            <v>105.46</v>
          </cell>
        </row>
        <row r="614">
          <cell r="I614">
            <v>1092814</v>
          </cell>
          <cell r="J614">
            <v>769577</v>
          </cell>
          <cell r="K614">
            <v>708010.84</v>
          </cell>
          <cell r="L614">
            <v>6713.54864403565</v>
          </cell>
          <cell r="M614">
            <v>92</v>
          </cell>
          <cell r="N614" t="str">
            <v>0002033</v>
          </cell>
        </row>
        <row r="614">
          <cell r="P614" t="str">
            <v>住宅</v>
          </cell>
        </row>
        <row r="614">
          <cell r="R614" t="str">
            <v>有效</v>
          </cell>
          <cell r="S614" t="str">
            <v>已签约</v>
          </cell>
        </row>
        <row r="615">
          <cell r="C615" t="str">
            <v>8号楼1901</v>
          </cell>
          <cell r="D615" t="str">
            <v>8号楼</v>
          </cell>
          <cell r="E615" t="str">
            <v>尹济昌</v>
          </cell>
          <cell r="F615">
            <v>44206</v>
          </cell>
          <cell r="G615">
            <v>105.46</v>
          </cell>
        </row>
        <row r="615">
          <cell r="I615">
            <v>1117550</v>
          </cell>
          <cell r="J615">
            <v>789768</v>
          </cell>
          <cell r="K615">
            <v>733925</v>
          </cell>
          <cell r="L615">
            <v>6959.27365825906</v>
          </cell>
          <cell r="M615">
            <v>92</v>
          </cell>
          <cell r="N615" t="str">
            <v>0002032</v>
          </cell>
        </row>
        <row r="615">
          <cell r="P615" t="str">
            <v>住宅</v>
          </cell>
        </row>
        <row r="615">
          <cell r="R615" t="str">
            <v>有效</v>
          </cell>
          <cell r="S615" t="str">
            <v>已签约</v>
          </cell>
        </row>
        <row r="616">
          <cell r="C616" t="str">
            <v>12号楼302</v>
          </cell>
          <cell r="D616" t="str">
            <v>12号楼</v>
          </cell>
          <cell r="E616" t="str">
            <v>李文强,潘翠媚</v>
          </cell>
          <cell r="F616">
            <v>44208</v>
          </cell>
          <cell r="G616">
            <v>97.2</v>
          </cell>
        </row>
        <row r="616">
          <cell r="I616">
            <v>965113</v>
          </cell>
          <cell r="J616">
            <v>665340</v>
          </cell>
          <cell r="K616">
            <v>618296</v>
          </cell>
          <cell r="L616">
            <v>6361.06995884774</v>
          </cell>
          <cell r="M616">
            <v>92</v>
          </cell>
          <cell r="N616" t="str">
            <v>0002034</v>
          </cell>
        </row>
        <row r="616">
          <cell r="P616" t="str">
            <v>住宅</v>
          </cell>
        </row>
        <row r="616">
          <cell r="R616" t="str">
            <v>有效</v>
          </cell>
          <cell r="S616" t="str">
            <v>已签约</v>
          </cell>
        </row>
        <row r="617">
          <cell r="C617" t="str">
            <v>7号楼1704</v>
          </cell>
          <cell r="D617" t="str">
            <v>7号楼</v>
          </cell>
          <cell r="E617" t="str">
            <v>邝秋莲</v>
          </cell>
          <cell r="F617">
            <v>44212</v>
          </cell>
          <cell r="G617">
            <v>123.1</v>
          </cell>
        </row>
        <row r="617">
          <cell r="I617">
            <v>1197744</v>
          </cell>
          <cell r="J617">
            <v>855226</v>
          </cell>
          <cell r="K617">
            <v>786808</v>
          </cell>
          <cell r="L617">
            <v>6391.61657189277</v>
          </cell>
          <cell r="M617">
            <v>92</v>
          </cell>
          <cell r="N617" t="str">
            <v>0002041</v>
          </cell>
        </row>
        <row r="617">
          <cell r="P617" t="str">
            <v>住宅</v>
          </cell>
        </row>
        <row r="617">
          <cell r="R617" t="str">
            <v>有效</v>
          </cell>
          <cell r="S617" t="str">
            <v>已签约</v>
          </cell>
        </row>
        <row r="618">
          <cell r="C618" t="str">
            <v>11号楼203</v>
          </cell>
          <cell r="D618" t="str">
            <v>11号楼</v>
          </cell>
          <cell r="E618" t="str">
            <v>邓石广,黎秋英</v>
          </cell>
          <cell r="F618">
            <v>44213</v>
          </cell>
          <cell r="G618">
            <v>109.25</v>
          </cell>
        </row>
        <row r="618">
          <cell r="I618">
            <v>1012405</v>
          </cell>
          <cell r="J618">
            <v>703942</v>
          </cell>
          <cell r="K618">
            <v>647626.64</v>
          </cell>
          <cell r="L618">
            <v>5927.93263157895</v>
          </cell>
          <cell r="M618">
            <v>92</v>
          </cell>
          <cell r="N618" t="str">
            <v>0002042</v>
          </cell>
        </row>
        <row r="618">
          <cell r="P618" t="str">
            <v>住宅</v>
          </cell>
        </row>
        <row r="618">
          <cell r="R618" t="str">
            <v>有效</v>
          </cell>
          <cell r="S618" t="str">
            <v>已签约</v>
          </cell>
        </row>
        <row r="619">
          <cell r="C619" t="str">
            <v>12号楼1102</v>
          </cell>
          <cell r="D619" t="str">
            <v>12号楼</v>
          </cell>
          <cell r="E619" t="str">
            <v>殷长春</v>
          </cell>
          <cell r="F619">
            <v>44213</v>
          </cell>
          <cell r="G619">
            <v>97.2</v>
          </cell>
        </row>
        <row r="619">
          <cell r="I619">
            <v>1022153</v>
          </cell>
          <cell r="J619">
            <v>711899</v>
          </cell>
          <cell r="K619">
            <v>640709</v>
          </cell>
          <cell r="L619">
            <v>6591.65637860082</v>
          </cell>
          <cell r="M619">
            <v>90</v>
          </cell>
          <cell r="N619" t="str">
            <v>0002045</v>
          </cell>
        </row>
        <row r="619">
          <cell r="P619" t="str">
            <v>住宅</v>
          </cell>
        </row>
        <row r="619">
          <cell r="R619" t="str">
            <v>有效</v>
          </cell>
          <cell r="S619" t="str">
            <v>已签约</v>
          </cell>
        </row>
        <row r="620">
          <cell r="C620" t="str">
            <v>2号楼2004</v>
          </cell>
          <cell r="D620" t="str">
            <v>2号楼</v>
          </cell>
          <cell r="E620" t="str">
            <v>朱水强,付冬敏</v>
          </cell>
          <cell r="F620">
            <v>44214</v>
          </cell>
          <cell r="G620">
            <v>123.21</v>
          </cell>
        </row>
        <row r="620">
          <cell r="I620">
            <v>1102164</v>
          </cell>
          <cell r="J620">
            <v>777209</v>
          </cell>
          <cell r="K620">
            <v>715032.28</v>
          </cell>
          <cell r="L620">
            <v>5803.36238941644</v>
          </cell>
          <cell r="M620">
            <v>92</v>
          </cell>
          <cell r="N620" t="str">
            <v>0002046</v>
          </cell>
        </row>
        <row r="620">
          <cell r="P620" t="str">
            <v>住宅</v>
          </cell>
        </row>
        <row r="620">
          <cell r="R620" t="str">
            <v>有效</v>
          </cell>
          <cell r="S620" t="str">
            <v>已签约</v>
          </cell>
        </row>
        <row r="621">
          <cell r="C621" t="str">
            <v>12号楼602</v>
          </cell>
          <cell r="D621" t="str">
            <v>12号楼</v>
          </cell>
          <cell r="E621" t="str">
            <v>李彬云,罗惠芳</v>
          </cell>
          <cell r="F621">
            <v>44214</v>
          </cell>
          <cell r="G621">
            <v>97.2</v>
          </cell>
        </row>
        <row r="621">
          <cell r="I621">
            <v>990476</v>
          </cell>
          <cell r="J621">
            <v>686043</v>
          </cell>
          <cell r="K621">
            <v>651741</v>
          </cell>
          <cell r="L621">
            <v>6705.15432098765</v>
          </cell>
          <cell r="M621">
            <v>95</v>
          </cell>
          <cell r="N621" t="str">
            <v>0002047</v>
          </cell>
        </row>
        <row r="621">
          <cell r="P621" t="str">
            <v>住宅</v>
          </cell>
        </row>
        <row r="621">
          <cell r="R621" t="str">
            <v>有效</v>
          </cell>
          <cell r="S621" t="str">
            <v>已签约</v>
          </cell>
        </row>
        <row r="622">
          <cell r="C622" t="str">
            <v>7号楼401</v>
          </cell>
          <cell r="D622" t="str">
            <v>7号楼</v>
          </cell>
          <cell r="E622" t="str">
            <v>黎志和,潘沛珍</v>
          </cell>
          <cell r="F622">
            <v>44215</v>
          </cell>
          <cell r="G622">
            <v>105.46</v>
          </cell>
        </row>
        <row r="622">
          <cell r="I622">
            <v>978897</v>
          </cell>
          <cell r="J622">
            <v>676591</v>
          </cell>
          <cell r="K622">
            <v>608932</v>
          </cell>
          <cell r="L622">
            <v>5774.05651431823</v>
          </cell>
          <cell r="M622">
            <v>90</v>
          </cell>
          <cell r="N622" t="str">
            <v>0002048</v>
          </cell>
        </row>
        <row r="622">
          <cell r="P622" t="str">
            <v>住宅</v>
          </cell>
        </row>
        <row r="622">
          <cell r="R622" t="str">
            <v>有效</v>
          </cell>
          <cell r="S622" t="str">
            <v>已签约</v>
          </cell>
        </row>
        <row r="623">
          <cell r="C623" t="str">
            <v>21号楼105</v>
          </cell>
          <cell r="D623" t="str">
            <v>21号楼</v>
          </cell>
          <cell r="E623" t="str">
            <v>郑春兰,许光俊</v>
          </cell>
          <cell r="F623">
            <v>44219</v>
          </cell>
          <cell r="G623">
            <v>50.23</v>
          </cell>
        </row>
        <row r="623">
          <cell r="I623">
            <v>781795</v>
          </cell>
          <cell r="J623">
            <v>494440</v>
          </cell>
          <cell r="K623">
            <v>484440</v>
          </cell>
          <cell r="L623">
            <v>9644.43559625722</v>
          </cell>
          <cell r="M623" t="str">
            <v>犇犇1万</v>
          </cell>
          <cell r="N623" t="str">
            <v>0002050</v>
          </cell>
        </row>
        <row r="623">
          <cell r="P623" t="str">
            <v>商铺</v>
          </cell>
        </row>
        <row r="623">
          <cell r="R623" t="str">
            <v>有效</v>
          </cell>
          <cell r="S623" t="str">
            <v>已签约</v>
          </cell>
        </row>
        <row r="624">
          <cell r="C624" t="str">
            <v>1号楼1002</v>
          </cell>
          <cell r="D624" t="str">
            <v>1号楼</v>
          </cell>
          <cell r="E624" t="str">
            <v>伍春秀,黄伟雄</v>
          </cell>
          <cell r="F624">
            <v>44220</v>
          </cell>
          <cell r="G624">
            <v>105.86</v>
          </cell>
        </row>
        <row r="624">
          <cell r="I624">
            <v>1053031</v>
          </cell>
          <cell r="J624">
            <v>737104</v>
          </cell>
          <cell r="K624">
            <v>690248.8</v>
          </cell>
          <cell r="L624">
            <v>6520.39297184961</v>
          </cell>
          <cell r="M624" t="str">
            <v>95-犇犇1万</v>
          </cell>
          <cell r="N624" t="str">
            <v>0002051</v>
          </cell>
        </row>
        <row r="624">
          <cell r="P624" t="str">
            <v>住宅</v>
          </cell>
        </row>
        <row r="624">
          <cell r="R624" t="str">
            <v>有效</v>
          </cell>
          <cell r="S624" t="str">
            <v>已签约</v>
          </cell>
        </row>
        <row r="625">
          <cell r="C625" t="str">
            <v>8号楼203</v>
          </cell>
          <cell r="D625" t="str">
            <v>8号楼</v>
          </cell>
          <cell r="E625" t="str">
            <v>冯赞成</v>
          </cell>
          <cell r="F625">
            <v>44220</v>
          </cell>
          <cell r="G625">
            <v>121.77</v>
          </cell>
        </row>
        <row r="625">
          <cell r="I625">
            <v>1007764</v>
          </cell>
          <cell r="J625">
            <v>700154</v>
          </cell>
          <cell r="K625">
            <v>634142</v>
          </cell>
          <cell r="L625">
            <v>5207.70304672744</v>
          </cell>
          <cell r="M625" t="str">
            <v>92-犇犇1万</v>
          </cell>
          <cell r="N625" t="str">
            <v>0002052</v>
          </cell>
        </row>
        <row r="625">
          <cell r="P625" t="str">
            <v>住宅</v>
          </cell>
        </row>
        <row r="625">
          <cell r="R625" t="str">
            <v>有效</v>
          </cell>
          <cell r="S625" t="str">
            <v>已签约</v>
          </cell>
        </row>
        <row r="626">
          <cell r="C626" t="str">
            <v>12号楼201</v>
          </cell>
          <cell r="D626" t="str">
            <v>12号楼</v>
          </cell>
          <cell r="E626" t="str">
            <v>成款仲,庄存妹</v>
          </cell>
          <cell r="F626">
            <v>44222</v>
          </cell>
          <cell r="G626">
            <v>97.2</v>
          </cell>
        </row>
        <row r="626">
          <cell r="I626">
            <v>922721</v>
          </cell>
          <cell r="J626">
            <v>630737</v>
          </cell>
          <cell r="K626">
            <v>557664</v>
          </cell>
          <cell r="L626">
            <v>5737.28395061728</v>
          </cell>
          <cell r="M626" t="str">
            <v>90-犇犇1万</v>
          </cell>
          <cell r="N626" t="str">
            <v>0002053</v>
          </cell>
        </row>
        <row r="626">
          <cell r="P626" t="str">
            <v>住宅</v>
          </cell>
        </row>
        <row r="626">
          <cell r="R626" t="str">
            <v>有效</v>
          </cell>
          <cell r="S626" t="str">
            <v>已签约</v>
          </cell>
        </row>
        <row r="627">
          <cell r="C627" t="str">
            <v>12号楼905</v>
          </cell>
          <cell r="D627" t="str">
            <v>12号楼</v>
          </cell>
          <cell r="E627" t="str">
            <v>吴磊清</v>
          </cell>
          <cell r="F627">
            <v>44223</v>
          </cell>
          <cell r="G627">
            <v>93.55</v>
          </cell>
        </row>
        <row r="627">
          <cell r="I627">
            <v>953759</v>
          </cell>
          <cell r="J627">
            <v>656072</v>
          </cell>
          <cell r="K627">
            <v>550942</v>
          </cell>
          <cell r="L627">
            <v>5889.27846071619</v>
          </cell>
          <cell r="M627" t="str">
            <v>90*95-犇犇1万</v>
          </cell>
          <cell r="N627" t="str">
            <v>0002054</v>
          </cell>
        </row>
        <row r="627">
          <cell r="P627" t="str">
            <v>住宅</v>
          </cell>
        </row>
        <row r="627">
          <cell r="R627" t="str">
            <v>有效</v>
          </cell>
          <cell r="S627" t="str">
            <v>已签约</v>
          </cell>
        </row>
        <row r="628">
          <cell r="C628" t="str">
            <v>12号楼1005</v>
          </cell>
          <cell r="D628" t="str">
            <v>12号楼</v>
          </cell>
          <cell r="E628" t="str">
            <v>祝秀平,李永弟</v>
          </cell>
          <cell r="F628">
            <v>44223</v>
          </cell>
          <cell r="G628">
            <v>93.55</v>
          </cell>
        </row>
        <row r="628">
          <cell r="I628">
            <v>959833</v>
          </cell>
          <cell r="J628">
            <v>661030</v>
          </cell>
          <cell r="K628">
            <v>555181</v>
          </cell>
          <cell r="L628">
            <v>5934.59112773918</v>
          </cell>
          <cell r="M628" t="str">
            <v>90*95-犇犇1万</v>
          </cell>
          <cell r="N628" t="str">
            <v>0002055</v>
          </cell>
        </row>
        <row r="628">
          <cell r="P628" t="str">
            <v>住宅</v>
          </cell>
        </row>
        <row r="628">
          <cell r="R628" t="str">
            <v>有效</v>
          </cell>
          <cell r="S628" t="str">
            <v>已签约</v>
          </cell>
        </row>
        <row r="629">
          <cell r="C629" t="str">
            <v>1号楼504</v>
          </cell>
          <cell r="D629" t="str">
            <v>1号楼</v>
          </cell>
          <cell r="E629" t="str">
            <v>钱振朋</v>
          </cell>
          <cell r="F629">
            <v>44224</v>
          </cell>
          <cell r="G629">
            <v>123.64</v>
          </cell>
        </row>
        <row r="629">
          <cell r="I629">
            <v>1140780</v>
          </cell>
          <cell r="J629">
            <v>808729</v>
          </cell>
          <cell r="K629">
            <v>696829</v>
          </cell>
          <cell r="L629">
            <v>5635.95114849563</v>
          </cell>
          <cell r="M629" t="str">
            <v>92*95-犇犇1万</v>
          </cell>
          <cell r="N629" t="str">
            <v>0002056</v>
          </cell>
        </row>
        <row r="629">
          <cell r="P629" t="str">
            <v>住宅</v>
          </cell>
        </row>
        <row r="629">
          <cell r="R629" t="str">
            <v>有效</v>
          </cell>
          <cell r="S629" t="str">
            <v>已签约</v>
          </cell>
        </row>
        <row r="630">
          <cell r="C630" t="str">
            <v>2号楼503</v>
          </cell>
          <cell r="D630" t="str">
            <v>2号楼</v>
          </cell>
          <cell r="E630" t="str">
            <v>陈静韵</v>
          </cell>
          <cell r="F630">
            <v>44224</v>
          </cell>
          <cell r="G630">
            <v>121.89</v>
          </cell>
        </row>
        <row r="630">
          <cell r="I630">
            <v>1139599</v>
          </cell>
          <cell r="J630">
            <v>807765</v>
          </cell>
          <cell r="K630">
            <v>695987</v>
          </cell>
          <cell r="L630">
            <v>5709.95979981951</v>
          </cell>
          <cell r="M630" t="str">
            <v>92*95-犇犇1万</v>
          </cell>
          <cell r="N630" t="str">
            <v>0002058</v>
          </cell>
        </row>
        <row r="630">
          <cell r="P630" t="str">
            <v>住宅</v>
          </cell>
        </row>
        <row r="630">
          <cell r="R630" t="str">
            <v>有效</v>
          </cell>
          <cell r="S630" t="str">
            <v>已签约</v>
          </cell>
        </row>
        <row r="631">
          <cell r="C631" t="str">
            <v>2号楼301</v>
          </cell>
          <cell r="D631" t="str">
            <v>2号楼</v>
          </cell>
          <cell r="E631" t="str">
            <v>黎运枢,容丽萍</v>
          </cell>
          <cell r="F631">
            <v>44224</v>
          </cell>
          <cell r="G631">
            <v>105.47</v>
          </cell>
        </row>
        <row r="631">
          <cell r="I631">
            <v>992591</v>
          </cell>
          <cell r="J631">
            <v>687769</v>
          </cell>
          <cell r="K631">
            <v>622747.48</v>
          </cell>
          <cell r="L631">
            <v>5904.49872001517</v>
          </cell>
          <cell r="M631" t="str">
            <v>92-犇犇1万</v>
          </cell>
          <cell r="N631" t="str">
            <v>0002063</v>
          </cell>
        </row>
        <row r="631">
          <cell r="P631" t="str">
            <v>住宅</v>
          </cell>
        </row>
        <row r="631">
          <cell r="R631" t="str">
            <v>有效</v>
          </cell>
          <cell r="S631" t="str">
            <v>已签约</v>
          </cell>
        </row>
        <row r="632">
          <cell r="C632" t="str">
            <v>11号楼305</v>
          </cell>
          <cell r="D632" t="str">
            <v>11号楼</v>
          </cell>
          <cell r="E632" t="str">
            <v>邱丽清</v>
          </cell>
          <cell r="F632">
            <v>44225</v>
          </cell>
          <cell r="G632">
            <v>93.47</v>
          </cell>
        </row>
        <row r="632">
          <cell r="I632">
            <v>873336</v>
          </cell>
          <cell r="J632">
            <v>590427</v>
          </cell>
          <cell r="K632">
            <v>494815</v>
          </cell>
          <cell r="L632">
            <v>5293.83759495025</v>
          </cell>
          <cell r="M632" t="str">
            <v>90*95-犇犇1万</v>
          </cell>
          <cell r="N632" t="str">
            <v>0002060</v>
          </cell>
        </row>
        <row r="632">
          <cell r="P632" t="str">
            <v>住宅</v>
          </cell>
        </row>
        <row r="632">
          <cell r="R632" t="str">
            <v>有效</v>
          </cell>
          <cell r="S632" t="str">
            <v>已签约</v>
          </cell>
        </row>
        <row r="633">
          <cell r="C633" t="str">
            <v>1号楼1602</v>
          </cell>
          <cell r="D633" t="str">
            <v>1号楼</v>
          </cell>
          <cell r="E633" t="str">
            <v>崔延斌</v>
          </cell>
          <cell r="F633">
            <v>44226</v>
          </cell>
          <cell r="G633">
            <v>105.86</v>
          </cell>
        </row>
        <row r="633">
          <cell r="I633">
            <v>1066908</v>
          </cell>
          <cell r="J633">
            <v>748431</v>
          </cell>
          <cell r="K633">
            <v>681072</v>
          </cell>
          <cell r="L633">
            <v>6433.70489325524</v>
          </cell>
          <cell r="M633">
            <v>91</v>
          </cell>
          <cell r="N633" t="str">
            <v>0002061</v>
          </cell>
        </row>
        <row r="633">
          <cell r="P633" t="str">
            <v>住宅</v>
          </cell>
        </row>
        <row r="633">
          <cell r="R633" t="str">
            <v>有效</v>
          </cell>
          <cell r="S633" t="str">
            <v>已签约</v>
          </cell>
        </row>
        <row r="634">
          <cell r="C634" t="str">
            <v>7号楼202</v>
          </cell>
          <cell r="D634" t="str">
            <v>7号楼</v>
          </cell>
          <cell r="E634" t="str">
            <v>胡三妹,陈锦灿</v>
          </cell>
          <cell r="F634">
            <v>44226</v>
          </cell>
          <cell r="G634">
            <v>105.46</v>
          </cell>
        </row>
        <row r="634">
          <cell r="I634">
            <v>937672</v>
          </cell>
          <cell r="J634">
            <v>642941</v>
          </cell>
          <cell r="K634">
            <v>551931</v>
          </cell>
          <cell r="L634">
            <v>5233.55774701309</v>
          </cell>
          <cell r="M634" t="str">
            <v>92*95-犇犇1万</v>
          </cell>
          <cell r="N634" t="str">
            <v>0002062</v>
          </cell>
        </row>
        <row r="634">
          <cell r="P634" t="str">
            <v>住宅</v>
          </cell>
        </row>
        <row r="634">
          <cell r="R634" t="str">
            <v>有效</v>
          </cell>
          <cell r="S634" t="str">
            <v>已签约</v>
          </cell>
        </row>
        <row r="635">
          <cell r="C635" t="str">
            <v>12号楼1004</v>
          </cell>
          <cell r="D635" t="str">
            <v>12号楼</v>
          </cell>
          <cell r="E635" t="str">
            <v>张桂春，何文舒</v>
          </cell>
          <cell r="F635">
            <v>44227</v>
          </cell>
          <cell r="G635">
            <v>93.55</v>
          </cell>
        </row>
        <row r="635">
          <cell r="I635">
            <v>947685</v>
          </cell>
          <cell r="J635">
            <v>651114</v>
          </cell>
          <cell r="K635">
            <v>517403</v>
          </cell>
          <cell r="L635">
            <v>5530.76429716729</v>
          </cell>
          <cell r="M635" t="str">
            <v>90*90-犇犇1万</v>
          </cell>
          <cell r="N635" t="str">
            <v>0002064</v>
          </cell>
        </row>
        <row r="635">
          <cell r="P635" t="str">
            <v>住宅</v>
          </cell>
        </row>
        <row r="635">
          <cell r="R635" t="str">
            <v>有效</v>
          </cell>
          <cell r="S635" t="str">
            <v>已签约</v>
          </cell>
        </row>
        <row r="636">
          <cell r="C636" t="str">
            <v>11号楼1302</v>
          </cell>
          <cell r="D636" t="str">
            <v>11号楼</v>
          </cell>
          <cell r="E636" t="str">
            <v>李财明,黄林珍</v>
          </cell>
          <cell r="F636">
            <v>44227</v>
          </cell>
          <cell r="G636">
            <v>97.36</v>
          </cell>
        </row>
        <row r="636">
          <cell r="I636">
            <v>1039325</v>
          </cell>
          <cell r="J636">
            <v>725916</v>
          </cell>
          <cell r="K636">
            <v>610658</v>
          </cell>
          <cell r="L636">
            <v>6272.16516023007</v>
          </cell>
          <cell r="M636" t="str">
            <v>90*95-犇犇1万</v>
          </cell>
          <cell r="N636" t="str">
            <v>0002065</v>
          </cell>
        </row>
        <row r="636">
          <cell r="P636" t="str">
            <v>住宅</v>
          </cell>
        </row>
        <row r="636">
          <cell r="R636" t="str">
            <v>有效</v>
          </cell>
          <cell r="S636" t="str">
            <v>已签约</v>
          </cell>
        </row>
        <row r="637">
          <cell r="C637" t="str">
            <v>1号楼1802</v>
          </cell>
          <cell r="D637" t="str">
            <v>1号楼</v>
          </cell>
          <cell r="E637" t="str">
            <v>陈水兴,钱雪妹</v>
          </cell>
          <cell r="F637">
            <v>44227</v>
          </cell>
          <cell r="G637">
            <v>105.86</v>
          </cell>
        </row>
        <row r="637">
          <cell r="I637">
            <v>998301</v>
          </cell>
          <cell r="J637">
            <v>692430</v>
          </cell>
          <cell r="K637">
            <v>595184</v>
          </cell>
          <cell r="L637">
            <v>5622.36916682411</v>
          </cell>
          <cell r="M637" t="str">
            <v>92*95-犇犇1万</v>
          </cell>
          <cell r="N637" t="str">
            <v>0002066</v>
          </cell>
        </row>
        <row r="637">
          <cell r="P637" t="str">
            <v>住宅</v>
          </cell>
        </row>
        <row r="637">
          <cell r="R637" t="str">
            <v>有效</v>
          </cell>
          <cell r="S637" t="str">
            <v>已签约</v>
          </cell>
        </row>
        <row r="638">
          <cell r="C638" t="str">
            <v>1号楼2004</v>
          </cell>
          <cell r="D638" t="str">
            <v>1号楼</v>
          </cell>
          <cell r="E638" t="str">
            <v>王寒</v>
          </cell>
          <cell r="F638">
            <v>44227</v>
          </cell>
          <cell r="G638">
            <v>123.64</v>
          </cell>
        </row>
        <row r="638">
          <cell r="I638">
            <v>1116696</v>
          </cell>
          <cell r="J638">
            <v>789070</v>
          </cell>
          <cell r="K638">
            <v>679648</v>
          </cell>
          <cell r="L638">
            <v>5496.99126496279</v>
          </cell>
          <cell r="M638" t="str">
            <v>92*95-犇犇1万</v>
          </cell>
          <cell r="N638" t="str">
            <v>0002067</v>
          </cell>
        </row>
        <row r="638">
          <cell r="P638" t="str">
            <v>住宅</v>
          </cell>
        </row>
        <row r="638">
          <cell r="R638" t="str">
            <v>有效</v>
          </cell>
          <cell r="S638" t="str">
            <v>已签约</v>
          </cell>
        </row>
        <row r="639">
          <cell r="C639" t="str">
            <v>11号楼201</v>
          </cell>
          <cell r="D639" t="str">
            <v>11号楼</v>
          </cell>
          <cell r="E639" t="str">
            <v>罗土灵,张翠勤</v>
          </cell>
          <cell r="F639">
            <v>44227</v>
          </cell>
          <cell r="G639">
            <v>97.36</v>
          </cell>
        </row>
        <row r="639">
          <cell r="I639">
            <v>908698</v>
          </cell>
          <cell r="J639">
            <v>619291</v>
          </cell>
          <cell r="K639">
            <v>519494</v>
          </cell>
          <cell r="L639">
            <v>5335.8052588332</v>
          </cell>
          <cell r="M639" t="str">
            <v>90*95-犇犇1万</v>
          </cell>
          <cell r="N639" t="str">
            <v>0002068</v>
          </cell>
        </row>
        <row r="639">
          <cell r="P639" t="str">
            <v>住宅</v>
          </cell>
        </row>
        <row r="639">
          <cell r="R639" t="str">
            <v>有效</v>
          </cell>
          <cell r="S639" t="str">
            <v>已签约</v>
          </cell>
        </row>
        <row r="640">
          <cell r="C640" t="str">
            <v>3号楼301</v>
          </cell>
          <cell r="D640" t="str">
            <v>3号楼</v>
          </cell>
          <cell r="E640" t="str">
            <v>陈金锐</v>
          </cell>
          <cell r="F640">
            <v>44228</v>
          </cell>
          <cell r="G640">
            <v>105.47</v>
          </cell>
        </row>
        <row r="640">
          <cell r="I640">
            <v>1009138</v>
          </cell>
          <cell r="J640">
            <v>701276</v>
          </cell>
          <cell r="K640">
            <v>635173.92</v>
          </cell>
          <cell r="L640">
            <v>6022.3183843747</v>
          </cell>
          <cell r="M640" t="str">
            <v>92-犇犇1万</v>
          </cell>
          <cell r="N640" t="str">
            <v>0002099</v>
          </cell>
        </row>
        <row r="640">
          <cell r="P640" t="str">
            <v>住宅</v>
          </cell>
        </row>
        <row r="640">
          <cell r="R640" t="str">
            <v>有效</v>
          </cell>
          <cell r="S640" t="str">
            <v>已签约</v>
          </cell>
        </row>
        <row r="641">
          <cell r="C641" t="str">
            <v>1号楼1103</v>
          </cell>
          <cell r="D641" t="str">
            <v>1号楼</v>
          </cell>
          <cell r="E641" t="str">
            <v>李菊梅</v>
          </cell>
          <cell r="F641">
            <v>44229</v>
          </cell>
          <cell r="G641">
            <v>122.31</v>
          </cell>
        </row>
        <row r="641">
          <cell r="I641">
            <v>1177473</v>
          </cell>
          <cell r="J641">
            <v>838680</v>
          </cell>
          <cell r="K641">
            <v>723006</v>
          </cell>
          <cell r="L641">
            <v>5911.25827814569</v>
          </cell>
          <cell r="M641" t="str">
            <v>92*95-犇犇1万</v>
          </cell>
          <cell r="N641" t="str">
            <v>0002071</v>
          </cell>
        </row>
        <row r="641">
          <cell r="P641" t="str">
            <v>住宅</v>
          </cell>
        </row>
        <row r="641">
          <cell r="R641" t="str">
            <v>有效</v>
          </cell>
          <cell r="S641" t="str">
            <v>已签约</v>
          </cell>
        </row>
        <row r="642">
          <cell r="C642" t="str">
            <v>12号楼306</v>
          </cell>
          <cell r="D642" t="str">
            <v>12号楼</v>
          </cell>
          <cell r="E642" t="str">
            <v>梁振鹏</v>
          </cell>
          <cell r="F642">
            <v>44230</v>
          </cell>
          <cell r="G642">
            <v>96.32</v>
          </cell>
        </row>
        <row r="642">
          <cell r="I642">
            <v>939207</v>
          </cell>
          <cell r="J642">
            <v>644194</v>
          </cell>
          <cell r="K642">
            <v>569774.6</v>
          </cell>
          <cell r="L642">
            <v>5915.43397009967</v>
          </cell>
          <cell r="M642" t="str">
            <v>90*犇犇1万</v>
          </cell>
          <cell r="N642" t="str">
            <v>0002072</v>
          </cell>
        </row>
        <row r="642">
          <cell r="P642" t="str">
            <v>住宅</v>
          </cell>
        </row>
        <row r="642">
          <cell r="R642" t="str">
            <v>有效</v>
          </cell>
          <cell r="S642" t="str">
            <v>已签约</v>
          </cell>
        </row>
        <row r="643">
          <cell r="C643" t="str">
            <v>8号楼902</v>
          </cell>
          <cell r="D643" t="str">
            <v>8号楼</v>
          </cell>
          <cell r="E643" t="str">
            <v>骆介伟</v>
          </cell>
          <cell r="F643">
            <v>44230</v>
          </cell>
          <cell r="G643">
            <v>105.46</v>
          </cell>
        </row>
        <row r="643">
          <cell r="I643">
            <v>1065331</v>
          </cell>
          <cell r="J643">
            <v>747144</v>
          </cell>
          <cell r="K643">
            <v>623413</v>
          </cell>
          <cell r="L643">
            <v>5911.36923952209</v>
          </cell>
          <cell r="M643" t="str">
            <v>92*95*97-犇犇1万</v>
          </cell>
          <cell r="N643" t="str">
            <v>0002073</v>
          </cell>
        </row>
        <row r="643">
          <cell r="P643" t="str">
            <v>住宅</v>
          </cell>
        </row>
        <row r="643">
          <cell r="R643" t="str">
            <v>有效</v>
          </cell>
          <cell r="S643" t="str">
            <v>已签约</v>
          </cell>
        </row>
        <row r="644">
          <cell r="C644" t="str">
            <v>11号楼302</v>
          </cell>
          <cell r="D644" t="str">
            <v>11号楼</v>
          </cell>
          <cell r="E644" t="str">
            <v>奉艳波</v>
          </cell>
          <cell r="F644">
            <v>44231</v>
          </cell>
          <cell r="G644">
            <v>97.36</v>
          </cell>
        </row>
        <row r="644">
          <cell r="I644">
            <v>969549</v>
          </cell>
          <cell r="J644">
            <v>668961</v>
          </cell>
          <cell r="K644">
            <v>544803</v>
          </cell>
          <cell r="L644">
            <v>5595.7580115037</v>
          </cell>
          <cell r="M644" t="str">
            <v>90*95*97-犇犇1万</v>
          </cell>
          <cell r="N644" t="str">
            <v>0002074</v>
          </cell>
        </row>
        <row r="644">
          <cell r="P644" t="str">
            <v>住宅</v>
          </cell>
        </row>
        <row r="644">
          <cell r="R644" t="str">
            <v>有效</v>
          </cell>
          <cell r="S644" t="str">
            <v>已签约</v>
          </cell>
        </row>
        <row r="645">
          <cell r="C645" t="str">
            <v>11号楼1403</v>
          </cell>
          <cell r="D645" t="str">
            <v>11号楼</v>
          </cell>
          <cell r="E645" t="str">
            <v>陈健,陈桂花</v>
          </cell>
          <cell r="F645">
            <v>44231</v>
          </cell>
          <cell r="G645">
            <v>109.25</v>
          </cell>
        </row>
        <row r="645">
          <cell r="I645">
            <v>1077800</v>
          </cell>
          <cell r="J645">
            <v>757321</v>
          </cell>
          <cell r="K645">
            <v>618084</v>
          </cell>
          <cell r="L645">
            <v>5657.51945080092</v>
          </cell>
          <cell r="M645" t="str">
            <v>90*95*97-犇犇1万</v>
          </cell>
          <cell r="N645" t="str">
            <v>0002075</v>
          </cell>
        </row>
        <row r="645">
          <cell r="P645" t="str">
            <v>住宅</v>
          </cell>
        </row>
        <row r="645">
          <cell r="R645" t="str">
            <v>有效</v>
          </cell>
          <cell r="S645" t="str">
            <v>已签约</v>
          </cell>
        </row>
        <row r="646">
          <cell r="C646" t="str">
            <v>5号楼1406</v>
          </cell>
          <cell r="D646" t="str">
            <v>5号楼</v>
          </cell>
          <cell r="E646" t="str">
            <v>曾永泉</v>
          </cell>
          <cell r="F646">
            <v>44232</v>
          </cell>
          <cell r="G646">
            <v>96.3</v>
          </cell>
        </row>
        <row r="646">
          <cell r="I646">
            <v>958096</v>
          </cell>
          <cell r="J646">
            <v>659612</v>
          </cell>
          <cell r="K646">
            <v>549206</v>
          </cell>
          <cell r="L646">
            <v>5703.07372793354</v>
          </cell>
          <cell r="M646" t="str">
            <v>92*95*97-犇犇1万</v>
          </cell>
          <cell r="N646" t="str">
            <v>0002082</v>
          </cell>
        </row>
        <row r="646">
          <cell r="P646" t="str">
            <v>住宅</v>
          </cell>
        </row>
        <row r="646">
          <cell r="R646" t="str">
            <v>有效</v>
          </cell>
          <cell r="S646" t="str">
            <v>已签约</v>
          </cell>
        </row>
        <row r="647">
          <cell r="C647" t="str">
            <v>1号楼1401</v>
          </cell>
          <cell r="D647" t="str">
            <v>1号楼</v>
          </cell>
          <cell r="E647" t="str">
            <v>钱丽诗</v>
          </cell>
          <cell r="F647">
            <v>44232</v>
          </cell>
          <cell r="G647">
            <v>105.84</v>
          </cell>
        </row>
        <row r="647">
          <cell r="I647">
            <v>1006845</v>
          </cell>
          <cell r="J647">
            <v>699404</v>
          </cell>
          <cell r="K647">
            <v>582941</v>
          </cell>
          <cell r="L647">
            <v>5507.75699168556</v>
          </cell>
          <cell r="M647" t="str">
            <v>92*95*97-犇犇1万</v>
          </cell>
          <cell r="N647" t="str">
            <v>0002077</v>
          </cell>
        </row>
        <row r="647">
          <cell r="P647" t="str">
            <v>住宅</v>
          </cell>
        </row>
        <row r="647">
          <cell r="R647" t="str">
            <v>有效</v>
          </cell>
          <cell r="S647" t="str">
            <v>已签约</v>
          </cell>
        </row>
        <row r="648">
          <cell r="C648" t="str">
            <v>4号楼1104</v>
          </cell>
          <cell r="D648" t="str">
            <v>4号楼</v>
          </cell>
          <cell r="E648" t="str">
            <v>黄桂香,刘海媚</v>
          </cell>
          <cell r="F648">
            <v>44232</v>
          </cell>
          <cell r="G648">
            <v>123.07</v>
          </cell>
        </row>
        <row r="648">
          <cell r="I648">
            <v>1145852</v>
          </cell>
          <cell r="J648">
            <v>812869</v>
          </cell>
          <cell r="K648">
            <v>679134</v>
          </cell>
          <cell r="L648">
            <v>5518.2741529211</v>
          </cell>
          <cell r="M648" t="str">
            <v>92*95*97-犇犇1万</v>
          </cell>
          <cell r="N648" t="str">
            <v>0002080</v>
          </cell>
        </row>
        <row r="648">
          <cell r="P648" t="str">
            <v>住宅</v>
          </cell>
        </row>
        <row r="648">
          <cell r="R648" t="str">
            <v>有效</v>
          </cell>
          <cell r="S648" t="str">
            <v>已签约</v>
          </cell>
        </row>
        <row r="649">
          <cell r="C649" t="str">
            <v>12号楼806</v>
          </cell>
          <cell r="D649" t="str">
            <v>12号楼</v>
          </cell>
          <cell r="E649" t="str">
            <v>谭文艺</v>
          </cell>
          <cell r="F649">
            <v>44233</v>
          </cell>
          <cell r="G649">
            <v>96.32</v>
          </cell>
        </row>
        <row r="649">
          <cell r="I649">
            <v>976850</v>
          </cell>
          <cell r="J649">
            <v>674920</v>
          </cell>
          <cell r="K649">
            <v>567057</v>
          </cell>
          <cell r="L649">
            <v>5887.21968438538</v>
          </cell>
          <cell r="M649" t="str">
            <v>90*95*97-犇犇1万</v>
          </cell>
          <cell r="N649" t="str">
            <v>0002079</v>
          </cell>
        </row>
        <row r="649">
          <cell r="P649" t="str">
            <v>住宅</v>
          </cell>
        </row>
        <row r="649">
          <cell r="R649" t="str">
            <v>有效</v>
          </cell>
          <cell r="S649" t="str">
            <v>已签约</v>
          </cell>
        </row>
        <row r="650">
          <cell r="C650" t="str">
            <v>12号楼603</v>
          </cell>
          <cell r="D650" t="str">
            <v>12号楼</v>
          </cell>
          <cell r="E650" t="str">
            <v>黄金丽</v>
          </cell>
          <cell r="F650">
            <v>44235</v>
          </cell>
          <cell r="G650">
            <v>109.33</v>
          </cell>
        </row>
        <row r="650">
          <cell r="I650">
            <v>1092149</v>
          </cell>
          <cell r="J650">
            <v>769034</v>
          </cell>
          <cell r="K650">
            <v>612917</v>
          </cell>
          <cell r="L650">
            <v>5606.11908899662</v>
          </cell>
          <cell r="M650" t="str">
            <v>90*90-犇犇1万</v>
          </cell>
          <cell r="N650" t="str">
            <v>0002083</v>
          </cell>
        </row>
        <row r="650">
          <cell r="P650" t="str">
            <v>住宅</v>
          </cell>
        </row>
        <row r="650">
          <cell r="R650" t="str">
            <v>有效</v>
          </cell>
          <cell r="S650" t="str">
            <v>已签约</v>
          </cell>
        </row>
        <row r="651">
          <cell r="C651" t="str">
            <v>12号楼301</v>
          </cell>
          <cell r="D651" t="str">
            <v>12号楼</v>
          </cell>
          <cell r="E651" t="str">
            <v>黎少平,谭燕</v>
          </cell>
          <cell r="F651">
            <v>44235</v>
          </cell>
          <cell r="G651">
            <v>97.2</v>
          </cell>
        </row>
        <row r="651">
          <cell r="I651">
            <v>977736</v>
          </cell>
          <cell r="J651">
            <v>675644</v>
          </cell>
          <cell r="K651">
            <v>550345</v>
          </cell>
          <cell r="L651">
            <v>5661.98559670782</v>
          </cell>
          <cell r="M651" t="str">
            <v>90*95*97-犇犇1万</v>
          </cell>
          <cell r="N651" t="str">
            <v>0002084</v>
          </cell>
        </row>
        <row r="651">
          <cell r="P651" t="str">
            <v>住宅</v>
          </cell>
        </row>
        <row r="651">
          <cell r="R651" t="str">
            <v>有效</v>
          </cell>
          <cell r="S651" t="str">
            <v>已签约</v>
          </cell>
        </row>
        <row r="652">
          <cell r="C652" t="str">
            <v>5号楼906</v>
          </cell>
          <cell r="D652" t="str">
            <v>5号楼</v>
          </cell>
          <cell r="E652" t="str">
            <v>陈家乐</v>
          </cell>
          <cell r="F652">
            <v>44235</v>
          </cell>
          <cell r="G652">
            <v>96.3</v>
          </cell>
        </row>
        <row r="652">
          <cell r="I652">
            <v>951822</v>
          </cell>
          <cell r="J652">
            <v>654491</v>
          </cell>
          <cell r="K652">
            <v>544865</v>
          </cell>
          <cell r="L652">
            <v>5657.9958463136</v>
          </cell>
          <cell r="M652" t="str">
            <v>92*95*97-犇犇1万</v>
          </cell>
          <cell r="N652" t="str">
            <v>0002085</v>
          </cell>
        </row>
        <row r="652">
          <cell r="P652" t="str">
            <v>住宅</v>
          </cell>
        </row>
        <row r="652">
          <cell r="R652" t="str">
            <v>有效</v>
          </cell>
          <cell r="S652" t="str">
            <v>已签约</v>
          </cell>
        </row>
        <row r="653">
          <cell r="C653" t="str">
            <v>11号楼1305</v>
          </cell>
          <cell r="D653" t="str">
            <v>11号楼</v>
          </cell>
          <cell r="E653" t="str">
            <v>欧国辉,曾上友</v>
          </cell>
          <cell r="F653">
            <v>44235</v>
          </cell>
          <cell r="G653">
            <v>93.47</v>
          </cell>
        </row>
        <row r="653">
          <cell r="I653">
            <v>950087</v>
          </cell>
          <cell r="J653">
            <v>653075</v>
          </cell>
          <cell r="K653">
            <v>531628</v>
          </cell>
          <cell r="L653">
            <v>5687.68588852038</v>
          </cell>
          <cell r="M653" t="str">
            <v>90*95*97-犇犇1万</v>
          </cell>
          <cell r="N653" t="str">
            <v>0002086</v>
          </cell>
        </row>
        <row r="653">
          <cell r="P653" t="str">
            <v>住宅</v>
          </cell>
        </row>
        <row r="653">
          <cell r="R653" t="str">
            <v>有效</v>
          </cell>
          <cell r="S653" t="str">
            <v>已签约</v>
          </cell>
        </row>
        <row r="654">
          <cell r="C654" t="str">
            <v>1号楼802</v>
          </cell>
          <cell r="D654" t="str">
            <v>1号楼</v>
          </cell>
          <cell r="E654" t="str">
            <v>邓海深</v>
          </cell>
          <cell r="F654">
            <v>44235</v>
          </cell>
          <cell r="G654">
            <v>105.86</v>
          </cell>
        </row>
        <row r="654">
          <cell r="I654">
            <v>1039284</v>
          </cell>
          <cell r="J654">
            <v>725883</v>
          </cell>
          <cell r="K654">
            <v>637778</v>
          </cell>
          <cell r="L654">
            <v>6024.73077649726</v>
          </cell>
          <cell r="M654" t="str">
            <v>92*97-犇犇1万</v>
          </cell>
          <cell r="N654" t="str">
            <v>0002087</v>
          </cell>
        </row>
        <row r="654">
          <cell r="P654" t="str">
            <v>住宅</v>
          </cell>
        </row>
        <row r="654">
          <cell r="R654" t="str">
            <v>有效</v>
          </cell>
          <cell r="S654" t="str">
            <v>已签约</v>
          </cell>
        </row>
        <row r="655">
          <cell r="C655" t="str">
            <v>5号楼302</v>
          </cell>
          <cell r="D655" t="str">
            <v>5号楼</v>
          </cell>
          <cell r="E655" t="str">
            <v>刘欣怡、任春华</v>
          </cell>
          <cell r="F655">
            <v>44237</v>
          </cell>
          <cell r="G655">
            <v>97.41</v>
          </cell>
        </row>
        <row r="655">
          <cell r="I655">
            <v>942025</v>
          </cell>
          <cell r="J655">
            <v>646494</v>
          </cell>
          <cell r="K655">
            <v>538085</v>
          </cell>
          <cell r="L655">
            <v>5523.91951545016</v>
          </cell>
          <cell r="M655" t="str">
            <v>92*95*97-犇犇1万</v>
          </cell>
          <cell r="N655" t="str">
            <v>0002088</v>
          </cell>
        </row>
        <row r="655">
          <cell r="P655" t="str">
            <v>住宅</v>
          </cell>
        </row>
        <row r="655">
          <cell r="R655" t="str">
            <v>有效</v>
          </cell>
          <cell r="S655" t="str">
            <v>已签约</v>
          </cell>
        </row>
        <row r="656">
          <cell r="C656" t="str">
            <v>6号楼1704</v>
          </cell>
          <cell r="D656" t="str">
            <v>6号楼</v>
          </cell>
          <cell r="E656" t="str">
            <v>李留兰</v>
          </cell>
          <cell r="F656">
            <v>44237</v>
          </cell>
          <cell r="G656">
            <v>93.53</v>
          </cell>
        </row>
        <row r="656">
          <cell r="I656">
            <v>911697</v>
          </cell>
          <cell r="J656">
            <v>621739</v>
          </cell>
          <cell r="K656">
            <v>517098</v>
          </cell>
          <cell r="L656">
            <v>5528.68598310702</v>
          </cell>
          <cell r="M656" t="str">
            <v>92*95*97-犇犇1万</v>
          </cell>
          <cell r="N656" t="str">
            <v>0002089</v>
          </cell>
        </row>
        <row r="656">
          <cell r="P656" t="str">
            <v>住宅</v>
          </cell>
        </row>
        <row r="656">
          <cell r="R656" t="str">
            <v>有效</v>
          </cell>
          <cell r="S656" t="str">
            <v>已签约</v>
          </cell>
        </row>
        <row r="657">
          <cell r="C657" t="str">
            <v>12号楼106</v>
          </cell>
          <cell r="D657" t="str">
            <v>12号楼</v>
          </cell>
          <cell r="E657" t="str">
            <v>陈清仪</v>
          </cell>
          <cell r="F657">
            <v>44237</v>
          </cell>
          <cell r="G657">
            <v>96.32</v>
          </cell>
        </row>
        <row r="657">
          <cell r="I657">
            <v>939779</v>
          </cell>
          <cell r="J657">
            <v>644661</v>
          </cell>
          <cell r="K657">
            <v>524650</v>
          </cell>
          <cell r="L657">
            <v>5446.9476744186</v>
          </cell>
          <cell r="M657" t="str">
            <v>90*95*97-犇犇1万</v>
          </cell>
          <cell r="N657" t="str">
            <v>0002090</v>
          </cell>
        </row>
        <row r="657">
          <cell r="P657" t="str">
            <v>住宅</v>
          </cell>
          <cell r="Q657" t="str">
            <v>已草签待网签</v>
          </cell>
          <cell r="R657" t="str">
            <v>有效</v>
          </cell>
          <cell r="S657" t="str">
            <v>已签约</v>
          </cell>
        </row>
        <row r="658">
          <cell r="C658" t="str">
            <v>1号楼1803</v>
          </cell>
          <cell r="D658" t="str">
            <v>1号楼</v>
          </cell>
          <cell r="E658" t="str">
            <v>王丽萍,苑三平</v>
          </cell>
          <cell r="F658">
            <v>44240</v>
          </cell>
          <cell r="G658">
            <v>122.31</v>
          </cell>
        </row>
        <row r="658">
          <cell r="I658">
            <v>1114239</v>
          </cell>
          <cell r="J658">
            <v>754609</v>
          </cell>
          <cell r="K658">
            <v>629742</v>
          </cell>
          <cell r="L658">
            <v>5148.73681628649</v>
          </cell>
          <cell r="M658" t="str">
            <v>92*95*97-犇犇1万</v>
          </cell>
          <cell r="N658" t="str">
            <v>0002091</v>
          </cell>
        </row>
        <row r="658">
          <cell r="P658" t="str">
            <v>住宅</v>
          </cell>
        </row>
        <row r="658">
          <cell r="R658" t="str">
            <v>有效</v>
          </cell>
          <cell r="S658" t="str">
            <v>已签约</v>
          </cell>
        </row>
        <row r="659">
          <cell r="C659" t="str">
            <v>12号楼601</v>
          </cell>
          <cell r="D659" t="str">
            <v>12号楼</v>
          </cell>
          <cell r="E659" t="str">
            <v>冼桂琼</v>
          </cell>
          <cell r="F659">
            <v>44242</v>
          </cell>
          <cell r="G659">
            <v>97.2</v>
          </cell>
        </row>
        <row r="659">
          <cell r="I659">
            <v>1003100</v>
          </cell>
          <cell r="J659">
            <v>696347</v>
          </cell>
          <cell r="K659">
            <v>616712.3</v>
          </cell>
          <cell r="L659">
            <v>6344.77674897119</v>
          </cell>
          <cell r="M659" t="str">
            <v>90-犇犇1万</v>
          </cell>
          <cell r="N659" t="str">
            <v>0002094</v>
          </cell>
        </row>
        <row r="659">
          <cell r="P659" t="str">
            <v>住宅</v>
          </cell>
        </row>
        <row r="659">
          <cell r="R659" t="str">
            <v>有效</v>
          </cell>
          <cell r="S659" t="str">
            <v>已签约</v>
          </cell>
        </row>
        <row r="660">
          <cell r="C660" t="str">
            <v>11号楼1204</v>
          </cell>
          <cell r="D660" t="str">
            <v>11号楼</v>
          </cell>
          <cell r="E660" t="str">
            <v>何庭科</v>
          </cell>
          <cell r="F660">
            <v>44243</v>
          </cell>
          <cell r="G660">
            <v>93.47</v>
          </cell>
        </row>
        <row r="660">
          <cell r="I660">
            <v>956156</v>
          </cell>
          <cell r="J660">
            <v>658029</v>
          </cell>
          <cell r="K660">
            <v>552614.795</v>
          </cell>
          <cell r="L660">
            <v>5912.21563068364</v>
          </cell>
          <cell r="M660" t="str">
            <v>90*95-犇犇1万</v>
          </cell>
          <cell r="N660" t="str">
            <v>0002093</v>
          </cell>
        </row>
        <row r="660">
          <cell r="P660" t="str">
            <v>住宅</v>
          </cell>
        </row>
        <row r="660">
          <cell r="R660" t="str">
            <v>有效</v>
          </cell>
          <cell r="S660" t="str">
            <v>已签约</v>
          </cell>
        </row>
        <row r="661">
          <cell r="C661" t="str">
            <v>12号楼1204</v>
          </cell>
          <cell r="D661" t="str">
            <v>12号楼</v>
          </cell>
          <cell r="E661" t="str">
            <v>张绍旺,龙亚女</v>
          </cell>
          <cell r="F661">
            <v>44245</v>
          </cell>
          <cell r="G661">
            <v>93.55</v>
          </cell>
        </row>
        <row r="661">
          <cell r="I661">
            <v>959833</v>
          </cell>
          <cell r="J661">
            <v>661030</v>
          </cell>
          <cell r="K661">
            <v>538225.2305</v>
          </cell>
          <cell r="L661">
            <v>5753.34292357028</v>
          </cell>
          <cell r="M661" t="str">
            <v>90*95*97-犇犇1万</v>
          </cell>
          <cell r="N661" t="str">
            <v>0002095</v>
          </cell>
        </row>
        <row r="661">
          <cell r="P661" t="str">
            <v>住宅</v>
          </cell>
        </row>
        <row r="661">
          <cell r="R661" t="str">
            <v>有效</v>
          </cell>
          <cell r="S661" t="str">
            <v>已签约</v>
          </cell>
        </row>
        <row r="662">
          <cell r="C662" t="str">
            <v>12号楼501</v>
          </cell>
          <cell r="D662" t="str">
            <v>12号楼</v>
          </cell>
          <cell r="E662" t="str">
            <v>黎青河</v>
          </cell>
          <cell r="F662">
            <v>44245</v>
          </cell>
          <cell r="G662">
            <v>97.2</v>
          </cell>
        </row>
        <row r="662">
          <cell r="I662">
            <v>990476</v>
          </cell>
          <cell r="J662">
            <v>686043</v>
          </cell>
          <cell r="K662">
            <v>607438</v>
          </cell>
          <cell r="L662">
            <v>6249.3621399177</v>
          </cell>
          <cell r="M662" t="str">
            <v>90-犇犇1万</v>
          </cell>
          <cell r="N662" t="str">
            <v>0002096</v>
          </cell>
        </row>
        <row r="662">
          <cell r="P662" t="str">
            <v>住宅</v>
          </cell>
        </row>
        <row r="662">
          <cell r="R662" t="str">
            <v>有效</v>
          </cell>
          <cell r="S662" t="str">
            <v>已签约</v>
          </cell>
        </row>
        <row r="663">
          <cell r="C663" t="str">
            <v>21号楼102</v>
          </cell>
          <cell r="D663" t="str">
            <v>21号楼</v>
          </cell>
          <cell r="E663" t="str">
            <v>冼杰勇</v>
          </cell>
          <cell r="F663">
            <v>44246</v>
          </cell>
          <cell r="G663">
            <v>50.23</v>
          </cell>
        </row>
        <row r="663">
          <cell r="I663">
            <v>803853</v>
          </cell>
          <cell r="J663">
            <v>511702</v>
          </cell>
          <cell r="K663">
            <v>378147</v>
          </cell>
          <cell r="L663">
            <v>7528.30977503484</v>
          </cell>
          <cell r="M663" t="str">
            <v>92*85*97-犇犇1万</v>
          </cell>
          <cell r="N663" t="str">
            <v>0002098</v>
          </cell>
        </row>
        <row r="663">
          <cell r="P663" t="str">
            <v>商铺</v>
          </cell>
        </row>
        <row r="663">
          <cell r="R663" t="str">
            <v>有效</v>
          </cell>
          <cell r="S663" t="str">
            <v>已签约</v>
          </cell>
        </row>
        <row r="664">
          <cell r="C664" t="str">
            <v>23号楼115</v>
          </cell>
          <cell r="D664" t="str">
            <v>23号楼</v>
          </cell>
          <cell r="E664" t="str">
            <v>叶祖儿</v>
          </cell>
          <cell r="F664">
            <v>44247</v>
          </cell>
          <cell r="G664">
            <v>54.23</v>
          </cell>
        </row>
        <row r="664">
          <cell r="I664">
            <v>894009</v>
          </cell>
          <cell r="J664">
            <v>582258</v>
          </cell>
          <cell r="K664">
            <v>431665.98332</v>
          </cell>
          <cell r="L664">
            <v>7959.91118052738</v>
          </cell>
          <cell r="M664" t="str">
            <v>92*85*97-犇犇1万</v>
          </cell>
          <cell r="N664" t="str">
            <v>0002100</v>
          </cell>
        </row>
        <row r="664">
          <cell r="P664" t="str">
            <v>商铺</v>
          </cell>
        </row>
        <row r="664">
          <cell r="R664" t="str">
            <v>有效</v>
          </cell>
          <cell r="S664" t="str">
            <v>已签约</v>
          </cell>
        </row>
        <row r="665">
          <cell r="C665" t="str">
            <v>6号楼1402</v>
          </cell>
          <cell r="D665" t="str">
            <v>6号楼</v>
          </cell>
          <cell r="E665" t="str">
            <v>万勇</v>
          </cell>
          <cell r="F665">
            <v>44247</v>
          </cell>
          <cell r="G665">
            <v>97.41</v>
          </cell>
        </row>
        <row r="665">
          <cell r="I665">
            <v>967410</v>
          </cell>
          <cell r="J665">
            <v>667215</v>
          </cell>
          <cell r="K665">
            <v>555651.5327</v>
          </cell>
          <cell r="L665">
            <v>5704.25554563187</v>
          </cell>
          <cell r="M665" t="str">
            <v>92*95*97-犇犇1万</v>
          </cell>
          <cell r="N665" t="str">
            <v>0002101</v>
          </cell>
        </row>
        <row r="665">
          <cell r="P665" t="str">
            <v>住宅</v>
          </cell>
        </row>
        <row r="665">
          <cell r="R665" t="str">
            <v>有效</v>
          </cell>
          <cell r="S665" t="str">
            <v>已签约</v>
          </cell>
        </row>
        <row r="666">
          <cell r="C666" t="str">
            <v>11号楼1106</v>
          </cell>
          <cell r="D666" t="str">
            <v>11号楼</v>
          </cell>
          <cell r="E666" t="str">
            <v>韦金振,黄美凤</v>
          </cell>
          <cell r="F666">
            <v>44247</v>
          </cell>
          <cell r="G666">
            <v>96.25</v>
          </cell>
        </row>
        <row r="666">
          <cell r="I666">
            <v>979307</v>
          </cell>
          <cell r="J666">
            <v>676926</v>
          </cell>
          <cell r="K666">
            <v>551408.5781</v>
          </cell>
          <cell r="L666">
            <v>5728.92029194805</v>
          </cell>
          <cell r="M666" t="str">
            <v>90*95*97-犇犇1万</v>
          </cell>
          <cell r="N666" t="str">
            <v>0002103</v>
          </cell>
        </row>
        <row r="666">
          <cell r="P666" t="str">
            <v>住宅</v>
          </cell>
        </row>
        <row r="666">
          <cell r="R666" t="str">
            <v>有效</v>
          </cell>
          <cell r="S666" t="str">
            <v>已签约</v>
          </cell>
        </row>
        <row r="667">
          <cell r="C667" t="str">
            <v>11号楼1203</v>
          </cell>
          <cell r="D667" t="str">
            <v>11号楼</v>
          </cell>
          <cell r="E667" t="str">
            <v>陈四海,何雪妹</v>
          </cell>
          <cell r="F667">
            <v>44248</v>
          </cell>
          <cell r="G667">
            <v>109.25</v>
          </cell>
        </row>
        <row r="667">
          <cell r="I667">
            <v>1096671</v>
          </cell>
          <cell r="J667">
            <v>772725</v>
          </cell>
          <cell r="K667">
            <v>630859.47875</v>
          </cell>
          <cell r="L667">
            <v>5774.45747139588</v>
          </cell>
          <cell r="M667" t="str">
            <v>90*95*97-犇犇1万</v>
          </cell>
          <cell r="N667" t="str">
            <v>0002104</v>
          </cell>
        </row>
        <row r="667">
          <cell r="P667" t="str">
            <v>住宅</v>
          </cell>
        </row>
        <row r="667">
          <cell r="R667" t="str">
            <v>有效</v>
          </cell>
          <cell r="S667" t="str">
            <v>已签约</v>
          </cell>
        </row>
        <row r="668">
          <cell r="C668" t="str">
            <v>12号楼101</v>
          </cell>
          <cell r="D668" t="str">
            <v>12号楼</v>
          </cell>
          <cell r="E668" t="str">
            <v>刘宝燕</v>
          </cell>
          <cell r="F668">
            <v>44249</v>
          </cell>
          <cell r="G668">
            <v>97.2</v>
          </cell>
        </row>
        <row r="668">
          <cell r="I668">
            <v>990476</v>
          </cell>
          <cell r="J668">
            <v>686043</v>
          </cell>
          <cell r="K668">
            <v>558969.76205</v>
          </cell>
          <cell r="L668">
            <v>5750.71771656379</v>
          </cell>
          <cell r="M668" t="str">
            <v>90*95*97-犇犇1万</v>
          </cell>
          <cell r="N668" t="str">
            <v>0002106</v>
          </cell>
        </row>
        <row r="668">
          <cell r="P668" t="str">
            <v>住宅</v>
          </cell>
        </row>
        <row r="668">
          <cell r="R668" t="str">
            <v>有效</v>
          </cell>
          <cell r="S668" t="str">
            <v>已签约</v>
          </cell>
        </row>
        <row r="669">
          <cell r="C669" t="str">
            <v>2号楼403</v>
          </cell>
          <cell r="D669" t="str">
            <v>2号楼</v>
          </cell>
          <cell r="E669" t="str">
            <v>邵志联</v>
          </cell>
          <cell r="F669">
            <v>44249</v>
          </cell>
          <cell r="G669">
            <v>121.89</v>
          </cell>
        </row>
        <row r="669">
          <cell r="I669">
            <v>1077926</v>
          </cell>
          <cell r="J669">
            <v>726190</v>
          </cell>
          <cell r="K669">
            <v>557880.58</v>
          </cell>
          <cell r="L669">
            <v>4576.91836902125</v>
          </cell>
          <cell r="M669" t="str">
            <v>92*85-犇犇1万</v>
          </cell>
          <cell r="N669" t="str">
            <v>0002108</v>
          </cell>
        </row>
        <row r="669">
          <cell r="P669" t="str">
            <v>住宅</v>
          </cell>
        </row>
        <row r="669">
          <cell r="R669" t="str">
            <v>有效</v>
          </cell>
          <cell r="S669" t="str">
            <v>已签约</v>
          </cell>
        </row>
        <row r="670">
          <cell r="C670" t="str">
            <v>11号楼1002</v>
          </cell>
          <cell r="D670" t="str">
            <v>11号楼</v>
          </cell>
          <cell r="E670" t="str">
            <v>万磊</v>
          </cell>
          <cell r="F670">
            <v>44249</v>
          </cell>
          <cell r="G670">
            <v>97.36</v>
          </cell>
        </row>
        <row r="670">
          <cell r="I670">
            <v>996506</v>
          </cell>
          <cell r="J670">
            <v>690965</v>
          </cell>
          <cell r="K670">
            <v>532891</v>
          </cell>
          <cell r="L670">
            <v>5473.40797041906</v>
          </cell>
          <cell r="M670" t="str">
            <v>90*95*97-犇犇1万</v>
          </cell>
          <cell r="N670" t="str">
            <v>0002109</v>
          </cell>
        </row>
        <row r="670">
          <cell r="P670" t="str">
            <v>住宅</v>
          </cell>
        </row>
        <row r="670">
          <cell r="R670" t="str">
            <v>有效</v>
          </cell>
          <cell r="S670" t="str">
            <v>已签约</v>
          </cell>
        </row>
        <row r="671">
          <cell r="C671" t="str">
            <v>11号楼1505</v>
          </cell>
          <cell r="D671" t="str">
            <v>11号楼</v>
          </cell>
          <cell r="E671" t="str">
            <v>邓孟国</v>
          </cell>
          <cell r="F671">
            <v>44249</v>
          </cell>
          <cell r="G671">
            <v>93.47</v>
          </cell>
        </row>
        <row r="671">
          <cell r="I671">
            <v>933254</v>
          </cell>
          <cell r="J671">
            <v>639335</v>
          </cell>
          <cell r="K671">
            <v>520232.48225</v>
          </cell>
          <cell r="L671">
            <v>5565.76957579972</v>
          </cell>
          <cell r="M671" t="str">
            <v>90*95*97-犇犇1万</v>
          </cell>
          <cell r="N671" t="str">
            <v>0002110</v>
          </cell>
        </row>
        <row r="671">
          <cell r="P671" t="str">
            <v>住宅</v>
          </cell>
        </row>
        <row r="671">
          <cell r="R671" t="str">
            <v>有效</v>
          </cell>
          <cell r="S671" t="str">
            <v>已签约</v>
          </cell>
        </row>
        <row r="672">
          <cell r="C672" t="str">
            <v>2号楼701</v>
          </cell>
          <cell r="D672" t="str">
            <v>2号楼</v>
          </cell>
          <cell r="E672" t="str">
            <v>成炫君,罗杜娟</v>
          </cell>
          <cell r="F672">
            <v>44249</v>
          </cell>
          <cell r="G672">
            <v>105.47</v>
          </cell>
        </row>
        <row r="672">
          <cell r="I672">
            <v>1021664</v>
          </cell>
          <cell r="J672">
            <v>711500</v>
          </cell>
          <cell r="K672">
            <v>593195.47</v>
          </cell>
          <cell r="L672">
            <v>5624.30520527164</v>
          </cell>
          <cell r="M672" t="str">
            <v>92*95*97-犇犇1万</v>
          </cell>
          <cell r="N672" t="str">
            <v>0002111</v>
          </cell>
        </row>
        <row r="672">
          <cell r="P672" t="str">
            <v>住宅</v>
          </cell>
        </row>
        <row r="672">
          <cell r="R672" t="str">
            <v>有效</v>
          </cell>
          <cell r="S672" t="str">
            <v>已签约</v>
          </cell>
        </row>
        <row r="673">
          <cell r="C673" t="str">
            <v>3号楼1503</v>
          </cell>
          <cell r="D673" t="str">
            <v>3号楼</v>
          </cell>
          <cell r="E673" t="str">
            <v>蓝大阳,黄美玲</v>
          </cell>
          <cell r="F673">
            <v>44249</v>
          </cell>
          <cell r="G673">
            <v>121.75</v>
          </cell>
        </row>
        <row r="673">
          <cell r="I673">
            <v>1154869</v>
          </cell>
          <cell r="J673">
            <v>820229</v>
          </cell>
          <cell r="K673">
            <v>685373.74162</v>
          </cell>
          <cell r="L673">
            <v>5629.35311392197</v>
          </cell>
          <cell r="M673" t="str">
            <v>92*95*97-犇犇1万</v>
          </cell>
          <cell r="N673" t="str">
            <v>0002112</v>
          </cell>
        </row>
        <row r="673">
          <cell r="P673" t="str">
            <v>住宅</v>
          </cell>
        </row>
        <row r="673">
          <cell r="R673" t="str">
            <v>有效</v>
          </cell>
          <cell r="S673" t="str">
            <v>已签约</v>
          </cell>
        </row>
        <row r="674">
          <cell r="C674" t="str">
            <v>12号楼1401</v>
          </cell>
          <cell r="D674" t="str">
            <v>12号楼</v>
          </cell>
          <cell r="E674" t="str">
            <v>朱铭根</v>
          </cell>
          <cell r="F674">
            <v>44249</v>
          </cell>
          <cell r="G674">
            <v>97.2</v>
          </cell>
        </row>
        <row r="674">
          <cell r="I674">
            <v>998693</v>
          </cell>
          <cell r="J674">
            <v>692750</v>
          </cell>
          <cell r="K674">
            <v>564532.2125</v>
          </cell>
          <cell r="L674">
            <v>5807.94457304527</v>
          </cell>
          <cell r="M674" t="str">
            <v>90*95*97-犇犇1万</v>
          </cell>
          <cell r="N674" t="str">
            <v>0002113</v>
          </cell>
        </row>
        <row r="674">
          <cell r="P674" t="str">
            <v>住宅</v>
          </cell>
          <cell r="Q674" t="str">
            <v>已草签待网签</v>
          </cell>
          <cell r="R674" t="str">
            <v>有效</v>
          </cell>
          <cell r="S674" t="str">
            <v>已签约</v>
          </cell>
        </row>
        <row r="675">
          <cell r="C675" t="str">
            <v>2号楼1603</v>
          </cell>
          <cell r="D675" t="str">
            <v>2号楼</v>
          </cell>
          <cell r="E675" t="str">
            <v>梁世伟</v>
          </cell>
          <cell r="F675">
            <v>44249</v>
          </cell>
          <cell r="G675">
            <v>121.89</v>
          </cell>
        </row>
        <row r="675">
          <cell r="I675">
            <v>1242689</v>
          </cell>
          <cell r="J675">
            <v>891913</v>
          </cell>
          <cell r="K675">
            <v>746146.00314</v>
          </cell>
          <cell r="L675">
            <v>6121.4702037903</v>
          </cell>
          <cell r="M675" t="str">
            <v>92*95*97-犇犇1万</v>
          </cell>
          <cell r="N675" t="str">
            <v>0002114</v>
          </cell>
        </row>
        <row r="675">
          <cell r="P675" t="str">
            <v>住宅</v>
          </cell>
        </row>
        <row r="675">
          <cell r="R675" t="str">
            <v>有效</v>
          </cell>
          <cell r="S675" t="str">
            <v>已签约</v>
          </cell>
        </row>
        <row r="676">
          <cell r="C676" t="str">
            <v>3号楼304</v>
          </cell>
          <cell r="D676" t="str">
            <v>3号楼</v>
          </cell>
          <cell r="E676" t="str">
            <v>黄福钜</v>
          </cell>
          <cell r="F676">
            <v>44250</v>
          </cell>
          <cell r="G676">
            <v>123.07</v>
          </cell>
        </row>
        <row r="676">
          <cell r="I676">
            <v>1066102</v>
          </cell>
          <cell r="J676">
            <v>716937</v>
          </cell>
          <cell r="K676">
            <v>533825.39198</v>
          </cell>
          <cell r="L676">
            <v>4337.57529844804</v>
          </cell>
          <cell r="M676" t="str">
            <v>92*85*97-犇犇1万</v>
          </cell>
          <cell r="N676" t="str">
            <v>0002115</v>
          </cell>
        </row>
        <row r="676">
          <cell r="P676" t="str">
            <v>住宅</v>
          </cell>
        </row>
        <row r="676">
          <cell r="R676" t="str">
            <v>有效</v>
          </cell>
          <cell r="S676" t="str">
            <v>已签约</v>
          </cell>
        </row>
        <row r="677">
          <cell r="C677" t="str">
            <v>2号楼801</v>
          </cell>
          <cell r="D677" t="str">
            <v>2号楼</v>
          </cell>
          <cell r="E677" t="str">
            <v>梁耀权</v>
          </cell>
          <cell r="F677">
            <v>44250</v>
          </cell>
          <cell r="G677">
            <v>105.47</v>
          </cell>
        </row>
        <row r="677">
          <cell r="I677">
            <v>1021664</v>
          </cell>
          <cell r="J677">
            <v>682160</v>
          </cell>
          <cell r="K677">
            <v>507445.6464</v>
          </cell>
          <cell r="L677">
            <v>4811.27947662843</v>
          </cell>
          <cell r="M677" t="str">
            <v>92*85*97-犇犇1万</v>
          </cell>
          <cell r="N677" t="str">
            <v>0002116</v>
          </cell>
        </row>
        <row r="677">
          <cell r="P677" t="str">
            <v>住宅</v>
          </cell>
        </row>
        <row r="677">
          <cell r="R677" t="str">
            <v>有效</v>
          </cell>
          <cell r="S677" t="str">
            <v>已签约</v>
          </cell>
        </row>
        <row r="678">
          <cell r="C678" t="str">
            <v>11号楼1605</v>
          </cell>
          <cell r="D678" t="str">
            <v>11号楼</v>
          </cell>
          <cell r="E678" t="str">
            <v>苏雪珍</v>
          </cell>
          <cell r="F678">
            <v>44250</v>
          </cell>
          <cell r="G678">
            <v>93.47</v>
          </cell>
        </row>
        <row r="678">
          <cell r="I678">
            <v>939323</v>
          </cell>
          <cell r="J678">
            <v>644289</v>
          </cell>
          <cell r="K678">
            <v>524341.08215</v>
          </cell>
          <cell r="L678">
            <v>5609.72592436076</v>
          </cell>
          <cell r="M678" t="str">
            <v>90*95*97-犇犇1万</v>
          </cell>
          <cell r="N678" t="str">
            <v>0002117</v>
          </cell>
        </row>
        <row r="678">
          <cell r="P678" t="str">
            <v>住宅</v>
          </cell>
        </row>
        <row r="678">
          <cell r="R678" t="str">
            <v>有效</v>
          </cell>
          <cell r="S678" t="str">
            <v>已签约</v>
          </cell>
        </row>
        <row r="679">
          <cell r="C679" t="str">
            <v>11号楼1206</v>
          </cell>
          <cell r="D679" t="str">
            <v>11号楼</v>
          </cell>
          <cell r="E679" t="str">
            <v>邓定文</v>
          </cell>
          <cell r="F679">
            <v>44251</v>
          </cell>
          <cell r="G679">
            <v>96.25</v>
          </cell>
        </row>
        <row r="679">
          <cell r="I679">
            <v>962092</v>
          </cell>
          <cell r="J679">
            <v>662874</v>
          </cell>
          <cell r="K679">
            <v>539754.5519</v>
          </cell>
          <cell r="L679">
            <v>5607.83950025974</v>
          </cell>
          <cell r="M679" t="str">
            <v>90*95*97-犇犇1万</v>
          </cell>
          <cell r="N679" t="str">
            <v>0002118</v>
          </cell>
        </row>
        <row r="679">
          <cell r="P679" t="str">
            <v>住宅</v>
          </cell>
        </row>
        <row r="679">
          <cell r="R679" t="str">
            <v>有效</v>
          </cell>
          <cell r="S679" t="str">
            <v>已签约</v>
          </cell>
        </row>
        <row r="680">
          <cell r="C680" t="str">
            <v>12号楼1304</v>
          </cell>
          <cell r="D680" t="str">
            <v>12号楼</v>
          </cell>
          <cell r="E680" t="str">
            <v>陈丽平</v>
          </cell>
          <cell r="F680">
            <v>44251</v>
          </cell>
          <cell r="G680">
            <v>93.55</v>
          </cell>
        </row>
        <row r="680">
          <cell r="I680">
            <v>966023</v>
          </cell>
          <cell r="J680">
            <v>666083</v>
          </cell>
          <cell r="K680">
            <v>542415.93605</v>
          </cell>
          <cell r="L680">
            <v>5798.13934847675</v>
          </cell>
          <cell r="M680" t="str">
            <v>90*95*97-犇犇1万</v>
          </cell>
          <cell r="N680" t="str">
            <v>0002119</v>
          </cell>
        </row>
        <row r="680">
          <cell r="P680" t="str">
            <v>住宅</v>
          </cell>
          <cell r="Q680" t="str">
            <v>已草签待网签</v>
          </cell>
          <cell r="R680" t="str">
            <v>有效</v>
          </cell>
          <cell r="S680" t="str">
            <v>已签约</v>
          </cell>
        </row>
        <row r="681">
          <cell r="C681" t="str">
            <v>7号楼1801</v>
          </cell>
          <cell r="D681" t="str">
            <v>7号楼</v>
          </cell>
          <cell r="E681" t="str">
            <v>邓艺清</v>
          </cell>
          <cell r="F681">
            <v>44251</v>
          </cell>
          <cell r="G681">
            <v>105.46</v>
          </cell>
        </row>
        <row r="681">
          <cell r="I681">
            <v>1095701</v>
          </cell>
          <cell r="J681">
            <v>740101</v>
          </cell>
          <cell r="K681">
            <v>562971.39218</v>
          </cell>
          <cell r="L681">
            <v>5338.24570623933</v>
          </cell>
          <cell r="M681" t="str">
            <v>92*85*99-犇犇1万</v>
          </cell>
          <cell r="N681" t="str">
            <v>0002121</v>
          </cell>
        </row>
        <row r="681">
          <cell r="P681" t="str">
            <v>住宅</v>
          </cell>
        </row>
        <row r="681">
          <cell r="R681" t="str">
            <v>有效</v>
          </cell>
          <cell r="S681" t="str">
            <v>已签约</v>
          </cell>
        </row>
        <row r="682">
          <cell r="C682" t="str">
            <v>12号楼1303</v>
          </cell>
          <cell r="D682" t="str">
            <v>12号楼</v>
          </cell>
          <cell r="E682" t="str">
            <v>韦秀容</v>
          </cell>
          <cell r="F682">
            <v>44252</v>
          </cell>
          <cell r="G682">
            <v>109.33</v>
          </cell>
        </row>
        <row r="682">
          <cell r="I682">
            <v>1141975</v>
          </cell>
          <cell r="J682">
            <v>809705</v>
          </cell>
          <cell r="K682">
            <v>661528.84175</v>
          </cell>
          <cell r="L682">
            <v>6050.75314872405</v>
          </cell>
          <cell r="M682" t="str">
            <v>90*95*97-犇犇1万</v>
          </cell>
          <cell r="N682" t="str">
            <v>0002123</v>
          </cell>
        </row>
        <row r="682">
          <cell r="P682" t="str">
            <v>住宅</v>
          </cell>
        </row>
        <row r="682">
          <cell r="R682" t="str">
            <v>有效</v>
          </cell>
          <cell r="S682" t="str">
            <v>已签约</v>
          </cell>
        </row>
        <row r="683">
          <cell r="C683" t="str">
            <v>2号楼901</v>
          </cell>
          <cell r="D683" t="str">
            <v>2号楼</v>
          </cell>
          <cell r="E683" t="str">
            <v>梁志聪</v>
          </cell>
          <cell r="F683">
            <v>44252</v>
          </cell>
          <cell r="G683">
            <v>105.47</v>
          </cell>
        </row>
        <row r="683">
          <cell r="I683">
            <v>1069150</v>
          </cell>
          <cell r="J683">
            <v>750261</v>
          </cell>
          <cell r="K683">
            <v>626056.27058</v>
          </cell>
          <cell r="L683">
            <v>5935.87058481085</v>
          </cell>
          <cell r="M683" t="str">
            <v>92*95*97-犇犇1万</v>
          </cell>
          <cell r="N683" t="str">
            <v>0002130</v>
          </cell>
        </row>
        <row r="683">
          <cell r="P683" t="str">
            <v>住宅</v>
          </cell>
        </row>
        <row r="683">
          <cell r="R683" t="str">
            <v>有效</v>
          </cell>
          <cell r="S683" t="str">
            <v>已签约</v>
          </cell>
        </row>
        <row r="684">
          <cell r="C684" t="str">
            <v>7号楼1802</v>
          </cell>
          <cell r="D684" t="str">
            <v>7号楼</v>
          </cell>
          <cell r="E684" t="str">
            <v>清远市石元汽车配件有限公司</v>
          </cell>
          <cell r="F684">
            <v>44252</v>
          </cell>
          <cell r="G684">
            <v>105.46</v>
          </cell>
        </row>
        <row r="684">
          <cell r="I684">
            <v>1081959</v>
          </cell>
          <cell r="J684">
            <v>729346</v>
          </cell>
          <cell r="K684">
            <v>554645.08628</v>
          </cell>
          <cell r="L684">
            <v>5259.29344092547</v>
          </cell>
          <cell r="M684" t="str">
            <v>92*85*99-犇犇1万</v>
          </cell>
          <cell r="N684" t="str">
            <v>0002125</v>
          </cell>
        </row>
        <row r="684">
          <cell r="P684" t="str">
            <v>住宅</v>
          </cell>
        </row>
        <row r="684">
          <cell r="R684" t="str">
            <v>有效</v>
          </cell>
          <cell r="S684" t="str">
            <v>已签约</v>
          </cell>
        </row>
        <row r="685">
          <cell r="C685" t="str">
            <v>7号楼1804</v>
          </cell>
          <cell r="D685" t="str">
            <v>7号楼</v>
          </cell>
          <cell r="E685" t="str">
            <v>廖继贤</v>
          </cell>
          <cell r="F685">
            <v>44252</v>
          </cell>
          <cell r="G685">
            <v>123.1</v>
          </cell>
        </row>
        <row r="685">
          <cell r="I685">
            <v>1205764</v>
          </cell>
          <cell r="J685">
            <v>826236</v>
          </cell>
          <cell r="K685">
            <v>629655.38648</v>
          </cell>
          <cell r="L685">
            <v>5114.99095434606</v>
          </cell>
          <cell r="M685" t="str">
            <v>92*85*99-犇犇1万</v>
          </cell>
          <cell r="N685" t="str">
            <v>0002126</v>
          </cell>
        </row>
        <row r="685">
          <cell r="P685" t="str">
            <v>住宅</v>
          </cell>
        </row>
        <row r="685">
          <cell r="R685" t="str">
            <v>有效</v>
          </cell>
          <cell r="S685" t="str">
            <v>已签约</v>
          </cell>
        </row>
        <row r="686">
          <cell r="C686" t="str">
            <v>2号楼1802</v>
          </cell>
          <cell r="D686" t="str">
            <v>2号楼</v>
          </cell>
          <cell r="E686" t="str">
            <v>何楚淇</v>
          </cell>
          <cell r="F686">
            <v>44252</v>
          </cell>
          <cell r="G686">
            <v>105.5</v>
          </cell>
        </row>
        <row r="686">
          <cell r="I686">
            <v>1008212</v>
          </cell>
          <cell r="J686">
            <v>671632</v>
          </cell>
          <cell r="K686">
            <v>499459.73728</v>
          </cell>
          <cell r="L686">
            <v>4734.21551924171</v>
          </cell>
          <cell r="M686" t="str">
            <v>92*85*97-犇犇1万</v>
          </cell>
          <cell r="N686" t="str">
            <v>0002127</v>
          </cell>
        </row>
        <row r="686">
          <cell r="P686" t="str">
            <v>住宅</v>
          </cell>
        </row>
        <row r="686">
          <cell r="R686" t="str">
            <v>有效</v>
          </cell>
          <cell r="S686" t="str">
            <v>已签约</v>
          </cell>
        </row>
        <row r="687">
          <cell r="C687" t="str">
            <v>7号楼1803</v>
          </cell>
          <cell r="D687" t="str">
            <v>7号楼</v>
          </cell>
          <cell r="E687" t="str">
            <v>周丽贞</v>
          </cell>
          <cell r="F687">
            <v>44252</v>
          </cell>
          <cell r="G687">
            <v>121.77</v>
          </cell>
        </row>
        <row r="687">
          <cell r="I687">
            <v>1170558</v>
          </cell>
          <cell r="J687">
            <v>798684</v>
          </cell>
          <cell r="K687">
            <v>608325.17912</v>
          </cell>
          <cell r="L687">
            <v>4995.69006421943</v>
          </cell>
          <cell r="M687" t="str">
            <v>92*85*99-犇犇1万</v>
          </cell>
          <cell r="N687" t="str">
            <v>0002128</v>
          </cell>
        </row>
        <row r="687">
          <cell r="P687" t="str">
            <v>住宅</v>
          </cell>
        </row>
        <row r="687">
          <cell r="R687" t="str">
            <v>有效</v>
          </cell>
          <cell r="S687" t="str">
            <v>已签约</v>
          </cell>
        </row>
        <row r="688">
          <cell r="C688" t="str">
            <v>7号楼1602</v>
          </cell>
          <cell r="D688" t="str">
            <v>7号楼</v>
          </cell>
          <cell r="E688" t="str">
            <v>清远市石元汽车配件有限公司</v>
          </cell>
          <cell r="F688">
            <v>44252</v>
          </cell>
          <cell r="G688">
            <v>105.46</v>
          </cell>
        </row>
        <row r="688">
          <cell r="I688">
            <v>1068217</v>
          </cell>
          <cell r="J688">
            <v>718592</v>
          </cell>
          <cell r="K688">
            <v>546319.55456</v>
          </cell>
          <cell r="L688">
            <v>5180.34851659397</v>
          </cell>
          <cell r="M688" t="str">
            <v>92*85*99-犇犇1万</v>
          </cell>
          <cell r="N688" t="str">
            <v>0002129</v>
          </cell>
        </row>
        <row r="688">
          <cell r="P688" t="str">
            <v>住宅</v>
          </cell>
        </row>
        <row r="688">
          <cell r="R688" t="str">
            <v>有效</v>
          </cell>
          <cell r="S688" t="str">
            <v>已签约</v>
          </cell>
        </row>
        <row r="689">
          <cell r="C689" t="str">
            <v>7号楼1702</v>
          </cell>
          <cell r="D689" t="str">
            <v>7号楼</v>
          </cell>
          <cell r="E689" t="str">
            <v>清远市石元汽车配件有限公司</v>
          </cell>
          <cell r="F689">
            <v>44252</v>
          </cell>
          <cell r="G689">
            <v>105.46</v>
          </cell>
        </row>
        <row r="689">
          <cell r="I689">
            <v>1075088</v>
          </cell>
          <cell r="J689">
            <v>723969</v>
          </cell>
          <cell r="K689">
            <v>550483</v>
          </cell>
          <cell r="L689">
            <v>5219.82742271952</v>
          </cell>
          <cell r="M689" t="str">
            <v>92*85*99-犇犇1万</v>
          </cell>
          <cell r="N689" t="str">
            <v>0002131</v>
          </cell>
        </row>
        <row r="689">
          <cell r="P689" t="str">
            <v>住宅</v>
          </cell>
        </row>
        <row r="689">
          <cell r="R689" t="str">
            <v>有效</v>
          </cell>
          <cell r="S689" t="str">
            <v>已签约</v>
          </cell>
        </row>
        <row r="690">
          <cell r="C690" t="str">
            <v>7号楼1901</v>
          </cell>
          <cell r="D690" t="str">
            <v>7号楼</v>
          </cell>
          <cell r="E690" t="str">
            <v>孙硕</v>
          </cell>
          <cell r="F690">
            <v>44252</v>
          </cell>
          <cell r="G690">
            <v>105.46</v>
          </cell>
        </row>
        <row r="690">
          <cell r="I690">
            <v>1102571</v>
          </cell>
          <cell r="J690">
            <v>745477</v>
          </cell>
          <cell r="K690">
            <v>567133.38386</v>
          </cell>
          <cell r="L690">
            <v>5377.71082742272</v>
          </cell>
          <cell r="M690" t="str">
            <v>92*85*99-犇犇1万</v>
          </cell>
          <cell r="N690" t="str">
            <v>0002132</v>
          </cell>
        </row>
        <row r="690">
          <cell r="P690" t="str">
            <v>住宅</v>
          </cell>
        </row>
        <row r="690">
          <cell r="R690" t="str">
            <v>有效</v>
          </cell>
          <cell r="S690" t="str">
            <v>已签约</v>
          </cell>
        </row>
        <row r="691">
          <cell r="C691" t="str">
            <v>7号楼1902</v>
          </cell>
          <cell r="D691" t="str">
            <v>7号楼</v>
          </cell>
          <cell r="E691" t="str">
            <v>朱功学</v>
          </cell>
          <cell r="F691">
            <v>44252</v>
          </cell>
          <cell r="G691">
            <v>105.46</v>
          </cell>
        </row>
        <row r="691">
          <cell r="I691">
            <v>1088830</v>
          </cell>
          <cell r="J691">
            <v>734724</v>
          </cell>
          <cell r="K691">
            <v>558808.62632</v>
          </cell>
          <cell r="L691">
            <v>5298.77324407358</v>
          </cell>
          <cell r="M691" t="str">
            <v>92*85*99-犇犇1万</v>
          </cell>
          <cell r="N691" t="str">
            <v>0002133</v>
          </cell>
        </row>
        <row r="691">
          <cell r="P691" t="str">
            <v>住宅</v>
          </cell>
        </row>
        <row r="691">
          <cell r="R691" t="str">
            <v>有效</v>
          </cell>
          <cell r="S691" t="str">
            <v>已签约</v>
          </cell>
        </row>
        <row r="692">
          <cell r="C692" t="str">
            <v>1号楼902</v>
          </cell>
          <cell r="D692" t="str">
            <v>1号楼</v>
          </cell>
          <cell r="E692" t="str">
            <v>罗艳静,苏志辉</v>
          </cell>
          <cell r="F692">
            <v>44253</v>
          </cell>
          <cell r="G692">
            <v>105.86</v>
          </cell>
        </row>
        <row r="692">
          <cell r="I692">
            <v>1053031</v>
          </cell>
          <cell r="J692">
            <v>706708</v>
          </cell>
          <cell r="K692">
            <v>542645.656</v>
          </cell>
          <cell r="L692">
            <v>5126.0689212167</v>
          </cell>
          <cell r="M692" t="str">
            <v>92*85-犇犇1万</v>
          </cell>
          <cell r="N692" t="str">
            <v>0002134</v>
          </cell>
        </row>
        <row r="692">
          <cell r="P692" t="str">
            <v>住宅</v>
          </cell>
        </row>
        <row r="692">
          <cell r="R692" t="str">
            <v>有效</v>
          </cell>
          <cell r="S692" t="str">
            <v>已签约</v>
          </cell>
        </row>
        <row r="693">
          <cell r="C693" t="str">
            <v>12号楼1205</v>
          </cell>
          <cell r="D693" t="str">
            <v>12号楼</v>
          </cell>
          <cell r="E693" t="str">
            <v>梁金容,嵇涛</v>
          </cell>
          <cell r="F693">
            <v>44253</v>
          </cell>
          <cell r="G693">
            <v>93.55</v>
          </cell>
        </row>
        <row r="693">
          <cell r="I693">
            <v>972097</v>
          </cell>
          <cell r="J693">
            <v>671041</v>
          </cell>
          <cell r="K693">
            <v>546527.85335</v>
          </cell>
          <cell r="L693">
            <v>5842.09356867985</v>
          </cell>
          <cell r="M693" t="str">
            <v>90*95*97-犇犇1万</v>
          </cell>
          <cell r="N693" t="str">
            <v>0002135</v>
          </cell>
        </row>
        <row r="693">
          <cell r="P693" t="str">
            <v>住宅</v>
          </cell>
        </row>
        <row r="693">
          <cell r="R693" t="str">
            <v>有效</v>
          </cell>
          <cell r="S693" t="str">
            <v>已签约</v>
          </cell>
        </row>
        <row r="694">
          <cell r="C694" t="str">
            <v>8号楼301</v>
          </cell>
          <cell r="D694" t="str">
            <v>8号楼</v>
          </cell>
          <cell r="E694" t="str">
            <v>张富财</v>
          </cell>
          <cell r="F694">
            <v>44253</v>
          </cell>
          <cell r="G694">
            <v>105.46</v>
          </cell>
        </row>
        <row r="694">
          <cell r="I694">
            <v>993875</v>
          </cell>
          <cell r="J694">
            <v>688817</v>
          </cell>
          <cell r="K694">
            <v>573965.27626</v>
          </cell>
          <cell r="L694">
            <v>5442.49266318984</v>
          </cell>
          <cell r="M694" t="str">
            <v>92*95*97-犇犇1万</v>
          </cell>
          <cell r="N694" t="str">
            <v>0002136</v>
          </cell>
        </row>
        <row r="694">
          <cell r="P694" t="str">
            <v>住宅</v>
          </cell>
        </row>
        <row r="694">
          <cell r="R694" t="str">
            <v>有效</v>
          </cell>
          <cell r="S694" t="str">
            <v>已签约</v>
          </cell>
        </row>
        <row r="695">
          <cell r="C695" t="str">
            <v>12号楼802</v>
          </cell>
          <cell r="D695" t="str">
            <v>12号楼</v>
          </cell>
          <cell r="E695" t="str">
            <v>蔡志敏,蔡建铭</v>
          </cell>
          <cell r="F695">
            <v>44254</v>
          </cell>
          <cell r="G695">
            <v>97.2</v>
          </cell>
        </row>
        <row r="695">
          <cell r="I695">
            <v>1003100</v>
          </cell>
          <cell r="J695">
            <v>696347</v>
          </cell>
          <cell r="K695">
            <v>567515.38445</v>
          </cell>
          <cell r="L695">
            <v>5838.63564248971</v>
          </cell>
          <cell r="M695" t="str">
            <v>90*95*97-犇犇1万</v>
          </cell>
          <cell r="N695" t="str">
            <v>0002140</v>
          </cell>
        </row>
        <row r="695">
          <cell r="P695" t="str">
            <v>住宅</v>
          </cell>
        </row>
        <row r="695">
          <cell r="R695" t="str">
            <v>有效</v>
          </cell>
          <cell r="S695" t="str">
            <v>已签约</v>
          </cell>
        </row>
        <row r="696">
          <cell r="C696" t="str">
            <v>3号楼503</v>
          </cell>
          <cell r="D696" t="str">
            <v>3号楼</v>
          </cell>
          <cell r="E696" t="str">
            <v>陈凤桂,陈锦钱,禤桂静</v>
          </cell>
          <cell r="F696">
            <v>44254</v>
          </cell>
          <cell r="G696">
            <v>121.75</v>
          </cell>
        </row>
        <row r="696">
          <cell r="I696">
            <v>1127791</v>
          </cell>
          <cell r="J696">
            <v>765214</v>
          </cell>
          <cell r="K696">
            <v>570446</v>
          </cell>
          <cell r="L696">
            <v>4685.38809034908</v>
          </cell>
          <cell r="M696" t="str">
            <v>92*85*97-犇犇1万</v>
          </cell>
          <cell r="N696" t="str">
            <v>0002141</v>
          </cell>
        </row>
        <row r="696">
          <cell r="P696" t="str">
            <v>住宅</v>
          </cell>
        </row>
        <row r="696">
          <cell r="R696" t="str">
            <v>有效</v>
          </cell>
          <cell r="S696" t="str">
            <v>已签约</v>
          </cell>
        </row>
        <row r="697">
          <cell r="C697" t="str">
            <v>2号楼1803</v>
          </cell>
          <cell r="D697" t="str">
            <v>2号楼</v>
          </cell>
          <cell r="E697" t="str">
            <v>李志伟,宋燕青</v>
          </cell>
          <cell r="F697">
            <v>44254</v>
          </cell>
          <cell r="G697">
            <v>121.89</v>
          </cell>
        </row>
        <row r="697">
          <cell r="I697">
            <v>1163245</v>
          </cell>
          <cell r="J697">
            <v>852646</v>
          </cell>
          <cell r="K697">
            <v>712856.22588</v>
          </cell>
          <cell r="L697">
            <v>5848.35692739355</v>
          </cell>
          <cell r="M697" t="str">
            <v>92*95*97-犇犇1万</v>
          </cell>
          <cell r="N697" t="str">
            <v>0002142</v>
          </cell>
        </row>
        <row r="697">
          <cell r="P697" t="str">
            <v>住宅</v>
          </cell>
        </row>
        <row r="697">
          <cell r="R697" t="str">
            <v>有效</v>
          </cell>
          <cell r="S697" t="str">
            <v>已签约</v>
          </cell>
        </row>
        <row r="698">
          <cell r="C698" t="str">
            <v>2号楼1103</v>
          </cell>
          <cell r="D698" t="str">
            <v>2号楼</v>
          </cell>
          <cell r="E698" t="str">
            <v>沈爱兰</v>
          </cell>
          <cell r="F698">
            <v>44254</v>
          </cell>
          <cell r="G698">
            <v>121.89</v>
          </cell>
        </row>
        <row r="698">
          <cell r="I698">
            <v>1211031</v>
          </cell>
          <cell r="J698">
            <v>830358</v>
          </cell>
          <cell r="K698">
            <v>619859</v>
          </cell>
          <cell r="L698">
            <v>5085.3966691279</v>
          </cell>
          <cell r="M698" t="str">
            <v>92*85*97-犇犇1万</v>
          </cell>
          <cell r="N698" t="str">
            <v>0002143</v>
          </cell>
        </row>
        <row r="698">
          <cell r="P698" t="str">
            <v>住宅</v>
          </cell>
          <cell r="Q698" t="str">
            <v>破备案价</v>
          </cell>
          <cell r="R698" t="str">
            <v>有效</v>
          </cell>
          <cell r="S698" t="str">
            <v>已签约</v>
          </cell>
        </row>
        <row r="699">
          <cell r="C699" t="str">
            <v>8号楼1202</v>
          </cell>
          <cell r="D699" t="str">
            <v>8号楼</v>
          </cell>
          <cell r="E699" t="str">
            <v>陈洁兰</v>
          </cell>
          <cell r="F699">
            <v>44255</v>
          </cell>
          <cell r="G699">
            <v>105.46</v>
          </cell>
        </row>
        <row r="699">
          <cell r="I699">
            <v>1085944</v>
          </cell>
          <cell r="J699">
            <v>763969</v>
          </cell>
          <cell r="K699">
            <v>637677.63882</v>
          </cell>
          <cell r="L699">
            <v>6046.6303699981</v>
          </cell>
          <cell r="M699" t="str">
            <v>92*95*97-犇犇1万</v>
          </cell>
          <cell r="N699" t="str">
            <v>0002144</v>
          </cell>
        </row>
        <row r="699">
          <cell r="P699" t="str">
            <v>住宅</v>
          </cell>
        </row>
        <row r="699">
          <cell r="R699" t="str">
            <v>有效</v>
          </cell>
          <cell r="S699" t="str">
            <v>已签约</v>
          </cell>
        </row>
        <row r="700">
          <cell r="C700" t="str">
            <v>7号楼1403</v>
          </cell>
          <cell r="D700" t="str">
            <v>7号楼</v>
          </cell>
          <cell r="E700" t="str">
            <v>蔡卫东,徐美菊</v>
          </cell>
          <cell r="F700">
            <v>44255</v>
          </cell>
          <cell r="G700">
            <v>121.77</v>
          </cell>
        </row>
        <row r="700">
          <cell r="I700">
            <v>1138824</v>
          </cell>
          <cell r="J700">
            <v>807133</v>
          </cell>
          <cell r="K700">
            <v>674271.21474</v>
          </cell>
          <cell r="L700">
            <v>5537.25231781227</v>
          </cell>
          <cell r="M700" t="str">
            <v>92*95*97-犇犇1万</v>
          </cell>
          <cell r="N700" t="str">
            <v>0002145</v>
          </cell>
        </row>
        <row r="700">
          <cell r="P700" t="str">
            <v>住宅</v>
          </cell>
        </row>
        <row r="700">
          <cell r="R700" t="str">
            <v>有效</v>
          </cell>
          <cell r="S700" t="str">
            <v>已签约</v>
          </cell>
        </row>
        <row r="701">
          <cell r="C701" t="str">
            <v>12号楼1006</v>
          </cell>
          <cell r="D701" t="str">
            <v>12号楼</v>
          </cell>
          <cell r="E701" t="str">
            <v>胡利红,罗志成</v>
          </cell>
          <cell r="F701">
            <v>44255</v>
          </cell>
          <cell r="G701">
            <v>96.32</v>
          </cell>
        </row>
        <row r="701">
          <cell r="I701">
            <v>989357</v>
          </cell>
          <cell r="J701">
            <v>685129</v>
          </cell>
          <cell r="K701">
            <v>558211.73615</v>
          </cell>
          <cell r="L701">
            <v>5795.38762614203</v>
          </cell>
          <cell r="M701" t="str">
            <v>90*95*97-犇犇1万</v>
          </cell>
          <cell r="N701" t="str">
            <v>0002146</v>
          </cell>
        </row>
        <row r="701">
          <cell r="P701" t="str">
            <v>住宅</v>
          </cell>
        </row>
        <row r="701">
          <cell r="R701" t="str">
            <v>有效</v>
          </cell>
          <cell r="S701" t="str">
            <v>已签约</v>
          </cell>
        </row>
        <row r="702">
          <cell r="C702" t="str">
            <v>12号楼803</v>
          </cell>
          <cell r="D702" t="str">
            <v>12号楼</v>
          </cell>
          <cell r="E702" t="str">
            <v>钟志飞</v>
          </cell>
          <cell r="F702">
            <v>44255</v>
          </cell>
          <cell r="G702">
            <v>109.33</v>
          </cell>
        </row>
        <row r="702">
          <cell r="I702">
            <v>1106346</v>
          </cell>
          <cell r="J702">
            <v>780622</v>
          </cell>
          <cell r="K702">
            <v>637408.8557</v>
          </cell>
          <cell r="L702">
            <v>5830.13679410958</v>
          </cell>
          <cell r="M702" t="str">
            <v>90*95*97-犇犇1万</v>
          </cell>
          <cell r="N702" t="str">
            <v>0002147</v>
          </cell>
        </row>
        <row r="702">
          <cell r="P702" t="str">
            <v>住宅</v>
          </cell>
        </row>
        <row r="702">
          <cell r="R702" t="str">
            <v>有效</v>
          </cell>
          <cell r="S702" t="str">
            <v>已签约</v>
          </cell>
        </row>
        <row r="703">
          <cell r="C703" t="str">
            <v>2号楼2001</v>
          </cell>
          <cell r="D703" t="str">
            <v>2号楼</v>
          </cell>
          <cell r="E703" t="str">
            <v>周伟芳</v>
          </cell>
          <cell r="F703">
            <v>44255</v>
          </cell>
          <cell r="G703">
            <v>105.47</v>
          </cell>
        </row>
        <row r="703">
          <cell r="I703">
            <v>966750</v>
          </cell>
          <cell r="J703">
            <v>666676</v>
          </cell>
          <cell r="K703">
            <v>555194.57928</v>
          </cell>
          <cell r="L703">
            <v>5264.00473385797</v>
          </cell>
          <cell r="M703" t="str">
            <v>92*95*97-犇犇1万</v>
          </cell>
          <cell r="N703" t="str">
            <v>0002148</v>
          </cell>
        </row>
        <row r="703">
          <cell r="P703" t="str">
            <v>住宅</v>
          </cell>
        </row>
        <row r="703">
          <cell r="R703" t="str">
            <v>有效</v>
          </cell>
          <cell r="S703" t="str">
            <v>已签约</v>
          </cell>
        </row>
        <row r="704">
          <cell r="C704" t="str">
            <v>8号楼201</v>
          </cell>
          <cell r="D704" t="str">
            <v>8号楼</v>
          </cell>
          <cell r="E704" t="str">
            <v>卢妍春</v>
          </cell>
          <cell r="F704">
            <v>44255</v>
          </cell>
          <cell r="G704">
            <v>105.46</v>
          </cell>
        </row>
        <row r="704">
          <cell r="I704">
            <v>966391</v>
          </cell>
          <cell r="J704">
            <v>666383</v>
          </cell>
          <cell r="K704">
            <v>554946.17974</v>
          </cell>
          <cell r="L704">
            <v>5262.14848985397</v>
          </cell>
          <cell r="M704" t="str">
            <v>92*95*97-犇犇1万</v>
          </cell>
          <cell r="N704" t="str">
            <v>0002149</v>
          </cell>
        </row>
        <row r="704">
          <cell r="P704" t="str">
            <v>住宅</v>
          </cell>
        </row>
        <row r="704">
          <cell r="R704" t="str">
            <v>有效</v>
          </cell>
          <cell r="S704" t="str">
            <v>已签约</v>
          </cell>
        </row>
        <row r="705">
          <cell r="C705" t="str">
            <v>3号楼404</v>
          </cell>
          <cell r="D705" t="str">
            <v>3号楼</v>
          </cell>
          <cell r="E705" t="str">
            <v>袁洪峰,罗馨</v>
          </cell>
          <cell r="F705">
            <v>44255</v>
          </cell>
          <cell r="G705">
            <v>123.07</v>
          </cell>
        </row>
        <row r="705">
          <cell r="I705">
            <v>1130293</v>
          </cell>
          <cell r="J705">
            <v>800169</v>
          </cell>
          <cell r="K705">
            <v>668367.27482</v>
          </cell>
          <cell r="L705">
            <v>5430.78958982693</v>
          </cell>
          <cell r="M705" t="str">
            <v>92*95*97-犇犇1万</v>
          </cell>
          <cell r="N705" t="str">
            <v>0002150</v>
          </cell>
        </row>
        <row r="705">
          <cell r="P705" t="str">
            <v>住宅</v>
          </cell>
        </row>
        <row r="705">
          <cell r="R705" t="str">
            <v>有效</v>
          </cell>
          <cell r="S705" t="str">
            <v>已签约</v>
          </cell>
        </row>
        <row r="706">
          <cell r="C706" t="str">
            <v>12号楼701</v>
          </cell>
          <cell r="D706" t="str">
            <v>12号楼</v>
          </cell>
          <cell r="E706" t="str">
            <v>李小霞</v>
          </cell>
          <cell r="F706">
            <v>44257</v>
          </cell>
          <cell r="G706">
            <v>97.2</v>
          </cell>
        </row>
        <row r="706">
          <cell r="I706">
            <v>1009411</v>
          </cell>
          <cell r="J706">
            <v>694267</v>
          </cell>
          <cell r="K706">
            <v>563544.1415</v>
          </cell>
          <cell r="L706">
            <v>5797.7792335391</v>
          </cell>
          <cell r="M706" t="str">
            <v>85折*97折-3000-5879</v>
          </cell>
          <cell r="N706" t="str">
            <v>0002154</v>
          </cell>
        </row>
        <row r="706">
          <cell r="P706" t="str">
            <v>住宅</v>
          </cell>
        </row>
        <row r="706">
          <cell r="R706" t="str">
            <v>有效</v>
          </cell>
          <cell r="S706" t="str">
            <v>已签约</v>
          </cell>
        </row>
        <row r="707">
          <cell r="C707" t="str">
            <v>1号楼703</v>
          </cell>
          <cell r="D707" t="str">
            <v>1号楼</v>
          </cell>
          <cell r="E707" t="str">
            <v>丘万全,许秀娣</v>
          </cell>
          <cell r="F707">
            <v>44259</v>
          </cell>
          <cell r="G707">
            <v>122.31</v>
          </cell>
        </row>
        <row r="707">
          <cell r="I707">
            <v>1145557</v>
          </cell>
          <cell r="J707">
            <v>804251</v>
          </cell>
          <cell r="K707">
            <v>652707.9495</v>
          </cell>
          <cell r="L707">
            <v>5336.50518763797</v>
          </cell>
          <cell r="M707" t="str">
            <v>85折*97折-3000-7397</v>
          </cell>
          <cell r="N707" t="str">
            <v>0002157</v>
          </cell>
        </row>
        <row r="707">
          <cell r="P707" t="str">
            <v>住宅</v>
          </cell>
        </row>
        <row r="707">
          <cell r="R707" t="str">
            <v>有效</v>
          </cell>
          <cell r="S707" t="str">
            <v>已签约</v>
          </cell>
        </row>
        <row r="708">
          <cell r="C708" t="str">
            <v>6号楼1406</v>
          </cell>
          <cell r="D708" t="str">
            <v>6号楼</v>
          </cell>
          <cell r="E708" t="str">
            <v>范志江</v>
          </cell>
          <cell r="F708">
            <v>44260</v>
          </cell>
          <cell r="G708">
            <v>96.3</v>
          </cell>
        </row>
        <row r="708">
          <cell r="I708">
            <v>970645</v>
          </cell>
          <cell r="J708">
            <v>662950</v>
          </cell>
          <cell r="K708">
            <v>537778.275</v>
          </cell>
          <cell r="L708">
            <v>5584.40576323988</v>
          </cell>
          <cell r="M708" t="str">
            <v>85折*97折-3000-5824</v>
          </cell>
          <cell r="N708" t="str">
            <v>0002158</v>
          </cell>
        </row>
        <row r="708">
          <cell r="P708" t="str">
            <v>住宅</v>
          </cell>
        </row>
        <row r="708">
          <cell r="R708" t="str">
            <v>有效</v>
          </cell>
          <cell r="S708" t="str">
            <v>已签约</v>
          </cell>
        </row>
        <row r="709">
          <cell r="C709" t="str">
            <v>8号楼402</v>
          </cell>
          <cell r="D709" t="str">
            <v>8号楼</v>
          </cell>
          <cell r="E709" t="str">
            <v>余文好,刘镇杰</v>
          </cell>
          <cell r="F709">
            <v>44261</v>
          </cell>
          <cell r="G709">
            <v>105.46</v>
          </cell>
        </row>
        <row r="709">
          <cell r="I709">
            <v>1010364</v>
          </cell>
          <cell r="J709">
            <v>695036</v>
          </cell>
          <cell r="K709">
            <v>563680</v>
          </cell>
          <cell r="L709">
            <v>5344.96491560781</v>
          </cell>
          <cell r="M709" t="str">
            <v>85折*97折-3000-6378</v>
          </cell>
          <cell r="N709" t="str">
            <v>0002160</v>
          </cell>
        </row>
        <row r="709">
          <cell r="P709" t="str">
            <v>住宅</v>
          </cell>
        </row>
        <row r="709">
          <cell r="R709" t="str">
            <v>有效</v>
          </cell>
          <cell r="S709" t="str">
            <v>已签约</v>
          </cell>
        </row>
        <row r="710">
          <cell r="C710" t="str">
            <v>2号楼1503</v>
          </cell>
          <cell r="D710" t="str">
            <v>2号楼</v>
          </cell>
          <cell r="E710" t="str">
            <v>何金花</v>
          </cell>
          <cell r="F710">
            <v>44263</v>
          </cell>
          <cell r="G710">
            <v>121.89</v>
          </cell>
        </row>
        <row r="710">
          <cell r="I710">
            <v>1242689</v>
          </cell>
          <cell r="J710">
            <v>882718</v>
          </cell>
          <cell r="K710">
            <v>681038.94145</v>
          </cell>
          <cell r="L710">
            <v>5587.32415661662</v>
          </cell>
          <cell r="M710" t="str">
            <v>85折*97折*95折-3000-7372</v>
          </cell>
          <cell r="N710" t="str">
            <v>0002169</v>
          </cell>
          <cell r="O710" t="str">
            <v>小大人（首付）</v>
          </cell>
          <cell r="P710" t="str">
            <v>住宅</v>
          </cell>
          <cell r="Q710" t="str">
            <v>工抵房</v>
          </cell>
          <cell r="R710" t="str">
            <v>有效</v>
          </cell>
          <cell r="S710" t="str">
            <v>已签约</v>
          </cell>
        </row>
        <row r="711">
          <cell r="C711" t="str">
            <v>1号楼2002</v>
          </cell>
          <cell r="D711" t="str">
            <v>1号楼</v>
          </cell>
          <cell r="E711" t="str">
            <v>陈荣贵,罗海燕</v>
          </cell>
          <cell r="F711">
            <v>44263</v>
          </cell>
          <cell r="G711">
            <v>105.86</v>
          </cell>
        </row>
        <row r="711">
          <cell r="I711">
            <v>991428</v>
          </cell>
          <cell r="J711">
            <v>679739</v>
          </cell>
          <cell r="K711">
            <v>551042.8055</v>
          </cell>
          <cell r="L711">
            <v>5205.39207916116</v>
          </cell>
          <cell r="M711" t="str">
            <v>85折*97折-3000-6402</v>
          </cell>
          <cell r="N711" t="str">
            <v>0002163</v>
          </cell>
        </row>
        <row r="711">
          <cell r="P711" t="str">
            <v>住宅</v>
          </cell>
        </row>
        <row r="711">
          <cell r="R711" t="str">
            <v>有效</v>
          </cell>
          <cell r="S711" t="str">
            <v>已签约</v>
          </cell>
        </row>
        <row r="712">
          <cell r="C712" t="str">
            <v>1号楼1302</v>
          </cell>
          <cell r="D712" t="str">
            <v>1号楼</v>
          </cell>
          <cell r="E712" t="str">
            <v>朱占平</v>
          </cell>
          <cell r="F712">
            <v>44263</v>
          </cell>
          <cell r="G712">
            <v>105.86</v>
          </cell>
        </row>
        <row r="712">
          <cell r="I712">
            <v>1053031</v>
          </cell>
          <cell r="J712">
            <v>729505</v>
          </cell>
          <cell r="K712">
            <v>592074.8725</v>
          </cell>
          <cell r="L712">
            <v>5592.99898450784</v>
          </cell>
          <cell r="M712" t="str">
            <v>85折*97折-3000-6402</v>
          </cell>
          <cell r="N712" t="str">
            <v>0002164</v>
          </cell>
        </row>
        <row r="712">
          <cell r="P712" t="str">
            <v>住宅</v>
          </cell>
        </row>
        <row r="712">
          <cell r="R712" t="str">
            <v>有效</v>
          </cell>
          <cell r="S712" t="str">
            <v>已签约</v>
          </cell>
        </row>
        <row r="713">
          <cell r="C713" t="str">
            <v>2号楼804</v>
          </cell>
          <cell r="D713" t="str">
            <v>2号楼</v>
          </cell>
          <cell r="E713" t="str">
            <v>鲁发胜</v>
          </cell>
          <cell r="F713">
            <v>44263</v>
          </cell>
          <cell r="G713">
            <v>123.21</v>
          </cell>
        </row>
        <row r="713">
          <cell r="I713">
            <v>1151962</v>
          </cell>
          <cell r="J713">
            <v>809425</v>
          </cell>
          <cell r="K713">
            <v>656919.9125</v>
          </cell>
          <cell r="L713">
            <v>5331.70937829722</v>
          </cell>
          <cell r="M713" t="str">
            <v>85折*97折-3000-7451</v>
          </cell>
          <cell r="N713" t="str">
            <v>0002165</v>
          </cell>
        </row>
        <row r="713">
          <cell r="P713" t="str">
            <v>住宅</v>
          </cell>
        </row>
        <row r="713">
          <cell r="R713" t="str">
            <v>有效</v>
          </cell>
          <cell r="S713" t="str">
            <v>已签约</v>
          </cell>
        </row>
        <row r="714">
          <cell r="C714" t="str">
            <v>1号楼1202</v>
          </cell>
          <cell r="D714" t="str">
            <v>1号楼</v>
          </cell>
          <cell r="E714" t="str">
            <v>梁秋云</v>
          </cell>
          <cell r="F714">
            <v>44263</v>
          </cell>
          <cell r="G714">
            <v>105.86</v>
          </cell>
        </row>
        <row r="714">
          <cell r="I714">
            <v>1053031</v>
          </cell>
          <cell r="J714">
            <v>729505</v>
          </cell>
          <cell r="K714">
            <v>592074.8725</v>
          </cell>
          <cell r="L714">
            <v>5592.99898450784</v>
          </cell>
          <cell r="M714" t="str">
            <v>85折*97折-3000-6402</v>
          </cell>
          <cell r="N714" t="str">
            <v>0002168</v>
          </cell>
        </row>
        <row r="714">
          <cell r="P714" t="str">
            <v>住宅</v>
          </cell>
        </row>
        <row r="714">
          <cell r="R714" t="str">
            <v>有效</v>
          </cell>
          <cell r="S714" t="str">
            <v>已签约</v>
          </cell>
        </row>
        <row r="715">
          <cell r="C715" t="str">
            <v>3号楼203</v>
          </cell>
          <cell r="D715" t="str">
            <v>3号楼</v>
          </cell>
          <cell r="E715" t="str">
            <v>罗锦星</v>
          </cell>
          <cell r="F715">
            <v>44263</v>
          </cell>
          <cell r="G715">
            <v>121.75</v>
          </cell>
        </row>
        <row r="715">
          <cell r="I715">
            <v>1040467</v>
          </cell>
          <cell r="J715">
            <v>719355</v>
          </cell>
          <cell r="K715">
            <v>582745.1975</v>
          </cell>
          <cell r="L715">
            <v>4786.40819301848</v>
          </cell>
          <cell r="M715" t="str">
            <v>85折*97折-3000-7363</v>
          </cell>
          <cell r="N715" t="str">
            <v>0002166</v>
          </cell>
        </row>
        <row r="715">
          <cell r="P715" t="str">
            <v>住宅</v>
          </cell>
        </row>
        <row r="715">
          <cell r="R715" t="str">
            <v>有效</v>
          </cell>
          <cell r="S715" t="str">
            <v>已签约</v>
          </cell>
        </row>
        <row r="716">
          <cell r="C716" t="str">
            <v>1号楼1904</v>
          </cell>
          <cell r="D716" t="str">
            <v>1号楼</v>
          </cell>
          <cell r="E716" t="str">
            <v>张凤娇</v>
          </cell>
          <cell r="F716">
            <v>44263</v>
          </cell>
          <cell r="G716">
            <v>123.64</v>
          </cell>
        </row>
        <row r="716">
          <cell r="I716">
            <v>1204702</v>
          </cell>
          <cell r="J716">
            <v>852030</v>
          </cell>
          <cell r="K716">
            <v>692021.735</v>
          </cell>
          <cell r="L716">
            <v>5597.0700016176</v>
          </cell>
          <cell r="M716" t="str">
            <v>85折*97折-3000-7477</v>
          </cell>
          <cell r="N716" t="str">
            <v>0002172</v>
          </cell>
        </row>
        <row r="716">
          <cell r="P716" t="str">
            <v>住宅</v>
          </cell>
          <cell r="Q716" t="str">
            <v>已草签待网签</v>
          </cell>
          <cell r="R716" t="str">
            <v>有效</v>
          </cell>
          <cell r="S716" t="str">
            <v>已签约</v>
          </cell>
        </row>
        <row r="717">
          <cell r="C717" t="str">
            <v>12号楼1106</v>
          </cell>
          <cell r="D717" t="str">
            <v>12号楼</v>
          </cell>
          <cell r="E717" t="str">
            <v>潘秀林</v>
          </cell>
          <cell r="F717">
            <v>44263</v>
          </cell>
          <cell r="G717">
            <v>96.32</v>
          </cell>
        </row>
        <row r="717">
          <cell r="I717">
            <v>995612</v>
          </cell>
          <cell r="J717">
            <v>683119</v>
          </cell>
          <cell r="K717">
            <v>554406.6155</v>
          </cell>
          <cell r="L717">
            <v>5755.88263600498</v>
          </cell>
          <cell r="M717" t="str">
            <v>85折*97折-3000-5825</v>
          </cell>
          <cell r="N717" t="str">
            <v>0002173</v>
          </cell>
        </row>
        <row r="717">
          <cell r="P717" t="str">
            <v>住宅</v>
          </cell>
        </row>
        <row r="717">
          <cell r="R717" t="str">
            <v>有效</v>
          </cell>
          <cell r="S717" t="str">
            <v>已签约</v>
          </cell>
        </row>
        <row r="718">
          <cell r="C718" t="str">
            <v>3号楼804</v>
          </cell>
          <cell r="D718" t="str">
            <v>3号楼</v>
          </cell>
          <cell r="E718" t="str">
            <v>王秀霞</v>
          </cell>
          <cell r="F718">
            <v>44264</v>
          </cell>
          <cell r="G718">
            <v>123.07</v>
          </cell>
        </row>
        <row r="718">
          <cell r="I718">
            <v>1202815</v>
          </cell>
          <cell r="J718">
            <v>850506</v>
          </cell>
          <cell r="K718">
            <v>690799.197</v>
          </cell>
          <cell r="L718">
            <v>5613.05921020557</v>
          </cell>
          <cell r="M718" t="str">
            <v>85折*97折-3000-7443</v>
          </cell>
          <cell r="N718" t="str">
            <v>0002174</v>
          </cell>
        </row>
        <row r="718">
          <cell r="P718" t="str">
            <v>住宅</v>
          </cell>
        </row>
        <row r="718">
          <cell r="R718" t="str">
            <v>有效</v>
          </cell>
          <cell r="S718" t="str">
            <v>已签约</v>
          </cell>
        </row>
        <row r="719">
          <cell r="C719" t="str">
            <v>11号楼1202</v>
          </cell>
          <cell r="D719" t="str">
            <v>11号楼</v>
          </cell>
          <cell r="E719" t="str">
            <v>李明洲,陈春婉</v>
          </cell>
          <cell r="F719">
            <v>44265</v>
          </cell>
          <cell r="G719">
            <v>97.36</v>
          </cell>
        </row>
        <row r="719">
          <cell r="I719">
            <v>1033023</v>
          </cell>
          <cell r="J719">
            <v>713341</v>
          </cell>
          <cell r="K719">
            <v>579261.6545</v>
          </cell>
          <cell r="L719">
            <v>5949.68831655711</v>
          </cell>
          <cell r="M719" t="str">
            <v>85折*97折-3000-5888</v>
          </cell>
          <cell r="N719" t="str">
            <v>0002176</v>
          </cell>
        </row>
        <row r="719">
          <cell r="P719" t="str">
            <v>住宅</v>
          </cell>
        </row>
        <row r="719">
          <cell r="R719" t="str">
            <v>有效</v>
          </cell>
          <cell r="S719" t="str">
            <v>已签约</v>
          </cell>
        </row>
        <row r="720">
          <cell r="C720" t="str">
            <v>1号楼1102</v>
          </cell>
          <cell r="D720" t="str">
            <v>1号楼</v>
          </cell>
          <cell r="E720" t="str">
            <v>李观辉</v>
          </cell>
          <cell r="F720">
            <v>44265</v>
          </cell>
          <cell r="G720">
            <v>105.86</v>
          </cell>
        </row>
        <row r="720">
          <cell r="I720">
            <v>1053031</v>
          </cell>
          <cell r="J720">
            <v>729505</v>
          </cell>
          <cell r="K720">
            <v>592074.8725</v>
          </cell>
          <cell r="L720">
            <v>5592.99898450784</v>
          </cell>
          <cell r="M720" t="str">
            <v>85折*97折-3000-6402</v>
          </cell>
          <cell r="N720" t="str">
            <v>0002177</v>
          </cell>
        </row>
        <row r="720">
          <cell r="P720" t="str">
            <v>住宅</v>
          </cell>
        </row>
        <row r="720">
          <cell r="R720" t="str">
            <v>有效</v>
          </cell>
          <cell r="S720" t="str">
            <v>已签约</v>
          </cell>
        </row>
        <row r="721">
          <cell r="C721" t="str">
            <v>8号楼502</v>
          </cell>
          <cell r="D721" t="str">
            <v>8号楼</v>
          </cell>
          <cell r="E721" t="str">
            <v>何建辉</v>
          </cell>
          <cell r="F721">
            <v>44265</v>
          </cell>
          <cell r="G721">
            <v>105.46</v>
          </cell>
        </row>
        <row r="721">
          <cell r="I721">
            <v>1037848</v>
          </cell>
          <cell r="J721">
            <v>717239</v>
          </cell>
          <cell r="K721">
            <v>581985.5555</v>
          </cell>
          <cell r="L721">
            <v>5518.54310164992</v>
          </cell>
          <cell r="M721" t="str">
            <v>85折*97折-3000-6378</v>
          </cell>
          <cell r="N721" t="str">
            <v>0002178</v>
          </cell>
        </row>
        <row r="721">
          <cell r="P721" t="str">
            <v>住宅</v>
          </cell>
        </row>
        <row r="721">
          <cell r="R721" t="str">
            <v>有效</v>
          </cell>
          <cell r="S721" t="str">
            <v>已签约</v>
          </cell>
        </row>
        <row r="722">
          <cell r="C722" t="str">
            <v>12号楼1505</v>
          </cell>
          <cell r="D722" t="str">
            <v>12号楼</v>
          </cell>
          <cell r="E722" t="str">
            <v>何玉珍</v>
          </cell>
          <cell r="F722">
            <v>44265</v>
          </cell>
          <cell r="G722">
            <v>93.55</v>
          </cell>
        </row>
        <row r="722">
          <cell r="I722">
            <v>984245</v>
          </cell>
          <cell r="J722">
            <v>673936</v>
          </cell>
          <cell r="K722">
            <v>547002.232</v>
          </cell>
          <cell r="L722">
            <v>5847.16442544094</v>
          </cell>
          <cell r="M722" t="str">
            <v>85折*97折-3000-5658</v>
          </cell>
          <cell r="N722" t="str">
            <v>0002179</v>
          </cell>
        </row>
        <row r="722">
          <cell r="P722" t="str">
            <v>住宅</v>
          </cell>
          <cell r="Q722" t="str">
            <v>已草签待网签</v>
          </cell>
          <cell r="R722" t="str">
            <v>有效</v>
          </cell>
          <cell r="S722" t="str">
            <v>已签约</v>
          </cell>
        </row>
        <row r="723">
          <cell r="C723" t="str">
            <v>12号楼1502</v>
          </cell>
          <cell r="D723" t="str">
            <v>12号楼</v>
          </cell>
          <cell r="E723" t="str">
            <v>李灶娣</v>
          </cell>
          <cell r="F723">
            <v>44267</v>
          </cell>
          <cell r="G723">
            <v>97.2</v>
          </cell>
        </row>
        <row r="723">
          <cell r="I723">
            <v>1041086</v>
          </cell>
          <cell r="J723">
            <v>719855</v>
          </cell>
          <cell r="K723">
            <v>584641.4475</v>
          </cell>
          <cell r="L723">
            <v>6014.82970679012</v>
          </cell>
          <cell r="M723" t="str">
            <v>85折*97折-3000-5879</v>
          </cell>
          <cell r="N723" t="str">
            <v>0002182</v>
          </cell>
        </row>
        <row r="723">
          <cell r="P723" t="str">
            <v>住宅</v>
          </cell>
        </row>
        <row r="723">
          <cell r="R723" t="str">
            <v>有效</v>
          </cell>
          <cell r="S723" t="str">
            <v>已签约</v>
          </cell>
        </row>
        <row r="724">
          <cell r="C724" t="str">
            <v>6号楼1601</v>
          </cell>
          <cell r="D724" t="str">
            <v>6号楼</v>
          </cell>
          <cell r="E724" t="str">
            <v>岑有弟,伍仕洪</v>
          </cell>
          <cell r="F724">
            <v>44267</v>
          </cell>
          <cell r="G724">
            <v>97.41</v>
          </cell>
        </row>
        <row r="724">
          <cell r="I724">
            <v>1037221</v>
          </cell>
          <cell r="J724">
            <v>716733</v>
          </cell>
          <cell r="K724">
            <v>570236.43133</v>
          </cell>
          <cell r="L724">
            <v>5853.98245898778</v>
          </cell>
          <cell r="M724" t="str">
            <v>85折*97折*98折-3000-5891</v>
          </cell>
          <cell r="N724" t="str">
            <v>0002183</v>
          </cell>
        </row>
        <row r="724">
          <cell r="P724" t="str">
            <v>住宅</v>
          </cell>
        </row>
        <row r="724">
          <cell r="R724" t="str">
            <v>有效</v>
          </cell>
          <cell r="S724" t="str">
            <v>已签约</v>
          </cell>
        </row>
        <row r="725">
          <cell r="C725" t="str">
            <v>12号楼1503</v>
          </cell>
          <cell r="D725" t="str">
            <v>12号楼</v>
          </cell>
          <cell r="E725" t="str">
            <v>黄建国</v>
          </cell>
          <cell r="F725">
            <v>44270</v>
          </cell>
          <cell r="G725">
            <v>109.33</v>
          </cell>
        </row>
        <row r="725">
          <cell r="I725">
            <v>1149074</v>
          </cell>
          <cell r="J725">
            <v>807092</v>
          </cell>
          <cell r="K725">
            <v>622562.9863</v>
          </cell>
          <cell r="L725">
            <v>5694.3472633312</v>
          </cell>
          <cell r="M725" t="str">
            <v>85折*97折*0.95-3000-6612</v>
          </cell>
          <cell r="N725" t="str">
            <v>0002195</v>
          </cell>
          <cell r="O725" t="str">
            <v>雄邦（40几万）</v>
          </cell>
          <cell r="P725" t="str">
            <v>住宅</v>
          </cell>
          <cell r="Q725" t="str">
            <v>工抵房</v>
          </cell>
          <cell r="R725" t="str">
            <v>有效</v>
          </cell>
          <cell r="S725" t="str">
            <v>已签约</v>
          </cell>
        </row>
        <row r="726">
          <cell r="C726" t="str">
            <v>7号楼2001</v>
          </cell>
          <cell r="D726" t="str">
            <v>7号楼</v>
          </cell>
          <cell r="E726" t="str">
            <v>杨力</v>
          </cell>
          <cell r="F726">
            <v>44270</v>
          </cell>
          <cell r="G726">
            <v>105.46</v>
          </cell>
        </row>
        <row r="726">
          <cell r="I726">
            <v>1075088</v>
          </cell>
          <cell r="J726">
            <v>747323</v>
          </cell>
          <cell r="K726">
            <v>606789.8135</v>
          </cell>
          <cell r="L726">
            <v>5753.74372747961</v>
          </cell>
          <cell r="M726" t="str">
            <v>85折*97折-3000-6378</v>
          </cell>
          <cell r="N726" t="str">
            <v>0002186</v>
          </cell>
        </row>
        <row r="726">
          <cell r="P726" t="str">
            <v>住宅</v>
          </cell>
        </row>
        <row r="726">
          <cell r="R726" t="str">
            <v>有效</v>
          </cell>
          <cell r="S726" t="str">
            <v>已签约</v>
          </cell>
        </row>
        <row r="727">
          <cell r="C727" t="str">
            <v>7号楼2002</v>
          </cell>
          <cell r="D727" t="str">
            <v>7号楼</v>
          </cell>
          <cell r="E727" t="str">
            <v>杨葵</v>
          </cell>
          <cell r="F727">
            <v>44270</v>
          </cell>
          <cell r="G727">
            <v>105.46</v>
          </cell>
        </row>
        <row r="727">
          <cell r="I727">
            <v>1061346</v>
          </cell>
          <cell r="J727">
            <v>736222</v>
          </cell>
          <cell r="K727">
            <v>597637.039</v>
          </cell>
          <cell r="L727">
            <v>5666.95466527593</v>
          </cell>
          <cell r="M727" t="str">
            <v>85折*97折-3000-6378</v>
          </cell>
          <cell r="N727" t="str">
            <v>0002185</v>
          </cell>
        </row>
        <row r="727">
          <cell r="P727" t="str">
            <v>住宅</v>
          </cell>
        </row>
        <row r="727">
          <cell r="R727" t="str">
            <v>有效</v>
          </cell>
          <cell r="S727" t="str">
            <v>已签约</v>
          </cell>
        </row>
        <row r="728">
          <cell r="C728" t="str">
            <v>1号楼1502</v>
          </cell>
          <cell r="D728" t="str">
            <v>1号楼</v>
          </cell>
          <cell r="E728" t="str">
            <v>黄建良,黄中伟</v>
          </cell>
          <cell r="F728">
            <v>44270</v>
          </cell>
          <cell r="G728">
            <v>105.86</v>
          </cell>
        </row>
        <row r="728">
          <cell r="I728">
            <v>1066908</v>
          </cell>
          <cell r="J728">
            <v>740715</v>
          </cell>
          <cell r="K728">
            <v>601317.5175</v>
          </cell>
          <cell r="L728">
            <v>5680.30906385793</v>
          </cell>
          <cell r="M728" t="str">
            <v>85折*97折-3000-6402</v>
          </cell>
          <cell r="N728" t="str">
            <v>0002186</v>
          </cell>
        </row>
        <row r="728">
          <cell r="P728" t="str">
            <v>住宅</v>
          </cell>
        </row>
        <row r="728">
          <cell r="R728" t="str">
            <v>有效</v>
          </cell>
          <cell r="S728" t="str">
            <v>已签约</v>
          </cell>
        </row>
        <row r="729">
          <cell r="C729" t="str">
            <v>7号楼1402</v>
          </cell>
          <cell r="D729" t="str">
            <v>7号楼</v>
          </cell>
          <cell r="E729" t="str">
            <v>邹海玲,张文非</v>
          </cell>
          <cell r="F729">
            <v>44270</v>
          </cell>
          <cell r="G729">
            <v>105.46</v>
          </cell>
        </row>
        <row r="729">
          <cell r="I729">
            <v>1054476</v>
          </cell>
          <cell r="J729">
            <v>730672</v>
          </cell>
          <cell r="K729">
            <v>593061.064</v>
          </cell>
          <cell r="L729">
            <v>5623.56404323914</v>
          </cell>
          <cell r="M729" t="str">
            <v>85折*97折-3000-6378</v>
          </cell>
          <cell r="N729" t="str">
            <v>0002187</v>
          </cell>
        </row>
        <row r="729">
          <cell r="P729" t="str">
            <v>住宅</v>
          </cell>
        </row>
        <row r="729">
          <cell r="R729" t="str">
            <v>有效</v>
          </cell>
          <cell r="S729" t="str">
            <v>已签约</v>
          </cell>
        </row>
        <row r="730">
          <cell r="C730" t="str">
            <v>1号楼1902</v>
          </cell>
          <cell r="D730" t="str">
            <v>1号楼</v>
          </cell>
          <cell r="E730" t="str">
            <v>杨军,蒋小柃</v>
          </cell>
          <cell r="F730">
            <v>44270</v>
          </cell>
          <cell r="G730">
            <v>105.86</v>
          </cell>
        </row>
        <row r="730">
          <cell r="I730">
            <v>1053031</v>
          </cell>
          <cell r="J730">
            <v>729505</v>
          </cell>
          <cell r="K730">
            <v>592074.8725</v>
          </cell>
          <cell r="L730">
            <v>5592.99898450784</v>
          </cell>
          <cell r="M730" t="str">
            <v>85折*97折-3000-6402</v>
          </cell>
          <cell r="N730" t="str">
            <v>0002189</v>
          </cell>
        </row>
        <row r="730">
          <cell r="P730" t="str">
            <v>住宅</v>
          </cell>
        </row>
        <row r="730">
          <cell r="R730" t="str">
            <v>有效</v>
          </cell>
          <cell r="S730" t="str">
            <v>已签约</v>
          </cell>
        </row>
        <row r="731">
          <cell r="C731" t="str">
            <v>1号楼1702</v>
          </cell>
          <cell r="D731" t="str">
            <v>1号楼</v>
          </cell>
          <cell r="E731" t="str">
            <v>江海峰</v>
          </cell>
          <cell r="F731">
            <v>44270</v>
          </cell>
          <cell r="G731">
            <v>105.86</v>
          </cell>
        </row>
        <row r="731">
          <cell r="I731">
            <v>1048388</v>
          </cell>
          <cell r="J731">
            <v>725754</v>
          </cell>
          <cell r="K731">
            <v>588982.173</v>
          </cell>
          <cell r="L731">
            <v>5563.78398828642</v>
          </cell>
          <cell r="M731" t="str">
            <v>85折*97折-3000-6402</v>
          </cell>
          <cell r="N731" t="str">
            <v>0002190</v>
          </cell>
        </row>
        <row r="731">
          <cell r="P731" t="str">
            <v>住宅</v>
          </cell>
        </row>
        <row r="731">
          <cell r="R731" t="str">
            <v>有效</v>
          </cell>
          <cell r="S731" t="str">
            <v>已签约</v>
          </cell>
        </row>
        <row r="732">
          <cell r="C732" t="str">
            <v>2号楼1203</v>
          </cell>
          <cell r="D732" t="str">
            <v>2号楼</v>
          </cell>
          <cell r="E732" t="str">
            <v>江丽霞</v>
          </cell>
          <cell r="F732">
            <v>44270</v>
          </cell>
          <cell r="G732">
            <v>121.89</v>
          </cell>
        </row>
        <row r="732">
          <cell r="I732">
            <v>1242689</v>
          </cell>
          <cell r="J732">
            <v>882718</v>
          </cell>
          <cell r="K732">
            <v>717428.991</v>
          </cell>
          <cell r="L732">
            <v>5885.87243416195</v>
          </cell>
          <cell r="M732" t="str">
            <v>85折*97折-3000-7372</v>
          </cell>
          <cell r="N732" t="str">
            <v>0002193</v>
          </cell>
        </row>
        <row r="732">
          <cell r="P732" t="str">
            <v>住宅</v>
          </cell>
        </row>
        <row r="732">
          <cell r="R732" t="str">
            <v>有效</v>
          </cell>
          <cell r="S732" t="str">
            <v>已签约</v>
          </cell>
        </row>
        <row r="733">
          <cell r="C733" t="str">
            <v>8号楼602</v>
          </cell>
          <cell r="D733" t="str">
            <v>8号楼</v>
          </cell>
          <cell r="E733" t="str">
            <v>罗桂珍</v>
          </cell>
          <cell r="F733">
            <v>44270</v>
          </cell>
          <cell r="G733">
            <v>105.46</v>
          </cell>
        </row>
        <row r="733">
          <cell r="I733">
            <v>1044719</v>
          </cell>
          <cell r="J733">
            <v>722790</v>
          </cell>
          <cell r="K733">
            <v>586562.355</v>
          </cell>
          <cell r="L733">
            <v>5561.9415418168</v>
          </cell>
          <cell r="M733" t="str">
            <v>85折*97折-3000-6378</v>
          </cell>
          <cell r="N733" t="str">
            <v>0002194</v>
          </cell>
        </row>
        <row r="733">
          <cell r="P733" t="str">
            <v>住宅</v>
          </cell>
        </row>
        <row r="733">
          <cell r="R733" t="str">
            <v>有效</v>
          </cell>
          <cell r="S733" t="str">
            <v>已签约</v>
          </cell>
        </row>
        <row r="734">
          <cell r="C734" t="str">
            <v>12号楼1201</v>
          </cell>
          <cell r="D734" t="str">
            <v>12号楼</v>
          </cell>
          <cell r="E734" t="str">
            <v>何建兴</v>
          </cell>
          <cell r="F734">
            <v>44270</v>
          </cell>
          <cell r="G734">
            <v>97.2</v>
          </cell>
        </row>
        <row r="734">
          <cell r="I734">
            <v>1041086</v>
          </cell>
          <cell r="J734">
            <v>719855</v>
          </cell>
          <cell r="K734">
            <v>584641.4475</v>
          </cell>
          <cell r="L734">
            <v>6014.82970679012</v>
          </cell>
          <cell r="M734" t="str">
            <v>85折*97折-3000-5879</v>
          </cell>
          <cell r="N734" t="str">
            <v>0002198</v>
          </cell>
        </row>
        <row r="734">
          <cell r="P734" t="str">
            <v>住宅</v>
          </cell>
          <cell r="Q734" t="str">
            <v>已草签待网签</v>
          </cell>
          <cell r="R734" t="str">
            <v>有效</v>
          </cell>
          <cell r="S734" t="str">
            <v>已签约</v>
          </cell>
        </row>
        <row r="735">
          <cell r="C735" t="str">
            <v>12号楼1101</v>
          </cell>
          <cell r="D735" t="str">
            <v>12号楼</v>
          </cell>
          <cell r="E735" t="str">
            <v>黎永峰,杨木英</v>
          </cell>
          <cell r="F735">
            <v>44271</v>
          </cell>
          <cell r="G735">
            <v>97.2</v>
          </cell>
        </row>
        <row r="735">
          <cell r="I735">
            <v>1034775</v>
          </cell>
          <cell r="J735">
            <v>714757</v>
          </cell>
          <cell r="K735">
            <v>580438.1465</v>
          </cell>
          <cell r="L735">
            <v>5971.58586934156</v>
          </cell>
          <cell r="M735" t="str">
            <v>85折*97折-3000-5879</v>
          </cell>
          <cell r="N735" t="str">
            <v>0002196</v>
          </cell>
        </row>
        <row r="735">
          <cell r="P735" t="str">
            <v>住宅</v>
          </cell>
        </row>
        <row r="735">
          <cell r="R735" t="str">
            <v>有效</v>
          </cell>
          <cell r="S735" t="str">
            <v>已签约</v>
          </cell>
        </row>
        <row r="736">
          <cell r="C736" t="str">
            <v>1号楼604</v>
          </cell>
          <cell r="D736" t="str">
            <v>1号楼</v>
          </cell>
          <cell r="E736" t="str">
            <v>梁思文</v>
          </cell>
          <cell r="F736">
            <v>44271</v>
          </cell>
          <cell r="G736">
            <v>123.64</v>
          </cell>
        </row>
        <row r="736">
          <cell r="I736">
            <v>1172438</v>
          </cell>
          <cell r="J736">
            <v>825966</v>
          </cell>
          <cell r="K736">
            <v>670530.967</v>
          </cell>
          <cell r="L736">
            <v>5423.25272565513</v>
          </cell>
          <cell r="M736" t="str">
            <v>85折*97-3000-7478</v>
          </cell>
          <cell r="N736" t="str">
            <v>0002199</v>
          </cell>
        </row>
        <row r="736">
          <cell r="P736" t="str">
            <v>住宅</v>
          </cell>
        </row>
        <row r="736">
          <cell r="R736" t="str">
            <v>有效</v>
          </cell>
          <cell r="S736" t="str">
            <v>已签约</v>
          </cell>
        </row>
        <row r="737">
          <cell r="C737" t="str">
            <v>3号楼1703</v>
          </cell>
          <cell r="D737" t="str">
            <v>3号楼</v>
          </cell>
          <cell r="E737" t="str">
            <v>陈科军,唐英</v>
          </cell>
          <cell r="F737">
            <v>44272</v>
          </cell>
          <cell r="G737">
            <v>121.75</v>
          </cell>
        </row>
        <row r="737">
          <cell r="I737">
            <v>1188066</v>
          </cell>
          <cell r="J737">
            <v>838591</v>
          </cell>
          <cell r="K737">
            <v>681055.2795</v>
          </cell>
          <cell r="L737">
            <v>5593.88319917864</v>
          </cell>
          <cell r="M737" t="str">
            <v>85折*97-3000-7363</v>
          </cell>
          <cell r="N737" t="str">
            <v>0002201</v>
          </cell>
        </row>
        <row r="737">
          <cell r="P737" t="str">
            <v>住宅</v>
          </cell>
        </row>
        <row r="737">
          <cell r="R737" t="str">
            <v>有效</v>
          </cell>
          <cell r="S737" t="str">
            <v>已签约</v>
          </cell>
        </row>
        <row r="738">
          <cell r="C738" t="str">
            <v>1号楼1804</v>
          </cell>
          <cell r="D738" t="str">
            <v>1号楼</v>
          </cell>
          <cell r="E738" t="str">
            <v>唐云英</v>
          </cell>
          <cell r="F738">
            <v>44272</v>
          </cell>
          <cell r="G738">
            <v>123.64</v>
          </cell>
        </row>
        <row r="738">
          <cell r="I738">
            <v>1156988</v>
          </cell>
          <cell r="J738">
            <v>813485</v>
          </cell>
          <cell r="K738">
            <v>660240.3825</v>
          </cell>
          <cell r="L738">
            <v>5340.0225048528</v>
          </cell>
          <cell r="M738" t="str">
            <v>85折*97-3000-7478</v>
          </cell>
          <cell r="N738" t="str">
            <v>0002202</v>
          </cell>
        </row>
        <row r="738">
          <cell r="P738" t="str">
            <v>住宅</v>
          </cell>
        </row>
        <row r="738">
          <cell r="R738" t="str">
            <v>有效</v>
          </cell>
          <cell r="S738" t="str">
            <v>已签约</v>
          </cell>
        </row>
        <row r="739">
          <cell r="C739" t="str">
            <v>12号楼1402</v>
          </cell>
          <cell r="D739" t="str">
            <v>12号楼</v>
          </cell>
          <cell r="E739" t="str">
            <v>杨志咏</v>
          </cell>
          <cell r="F739">
            <v>44273</v>
          </cell>
          <cell r="G739">
            <v>97.2</v>
          </cell>
        </row>
        <row r="739">
          <cell r="I739">
            <v>1015841</v>
          </cell>
          <cell r="J739">
            <v>699461</v>
          </cell>
          <cell r="K739">
            <v>567826.5945</v>
          </cell>
          <cell r="L739">
            <v>5841.83739197531</v>
          </cell>
          <cell r="M739" t="str">
            <v>85折*97-3000-5879</v>
          </cell>
          <cell r="N739" t="str">
            <v>0002205</v>
          </cell>
        </row>
        <row r="739">
          <cell r="P739" t="str">
            <v>住宅</v>
          </cell>
        </row>
        <row r="739">
          <cell r="R739" t="str">
            <v>有效</v>
          </cell>
          <cell r="S739" t="str">
            <v>已签约</v>
          </cell>
        </row>
        <row r="740">
          <cell r="C740" t="str">
            <v>3号楼1003</v>
          </cell>
          <cell r="D740" t="str">
            <v>3号楼</v>
          </cell>
          <cell r="E740" t="str">
            <v>关福东,杨银花</v>
          </cell>
          <cell r="F740">
            <v>44274</v>
          </cell>
          <cell r="G740">
            <v>121.75</v>
          </cell>
        </row>
        <row r="740">
          <cell r="I740">
            <v>1149608</v>
          </cell>
          <cell r="J740">
            <v>807523</v>
          </cell>
          <cell r="K740">
            <v>655439.7135</v>
          </cell>
          <cell r="L740">
            <v>5383.48840657084</v>
          </cell>
          <cell r="M740" t="str">
            <v>85折*97-3000-7363</v>
          </cell>
          <cell r="N740" t="str">
            <v>0002206</v>
          </cell>
        </row>
        <row r="740">
          <cell r="P740" t="str">
            <v>住宅</v>
          </cell>
          <cell r="Q740" t="str">
            <v>已草签待网签</v>
          </cell>
          <cell r="R740" t="str">
            <v>有效</v>
          </cell>
          <cell r="S740" t="str">
            <v>已签约</v>
          </cell>
        </row>
        <row r="741">
          <cell r="C741" t="str">
            <v>21号楼103</v>
          </cell>
          <cell r="D741" t="str">
            <v>21号楼</v>
          </cell>
          <cell r="E741" t="str">
            <v>关福东,杨银花</v>
          </cell>
          <cell r="F741">
            <v>44274</v>
          </cell>
          <cell r="G741">
            <v>50.23</v>
          </cell>
        </row>
        <row r="741">
          <cell r="I741">
            <v>781795</v>
          </cell>
          <cell r="J741">
            <v>510389</v>
          </cell>
          <cell r="K741">
            <v>408774.7305</v>
          </cell>
          <cell r="L741">
            <v>8138.05953613379</v>
          </cell>
          <cell r="M741" t="str">
            <v>85折*97-3000-9041</v>
          </cell>
          <cell r="N741" t="str">
            <v>0002207</v>
          </cell>
        </row>
        <row r="741">
          <cell r="P741" t="str">
            <v>商铺</v>
          </cell>
        </row>
        <row r="741">
          <cell r="R741" t="str">
            <v>有效</v>
          </cell>
          <cell r="S741" t="str">
            <v>已签约</v>
          </cell>
        </row>
        <row r="742">
          <cell r="C742" t="str">
            <v>21号楼104</v>
          </cell>
          <cell r="D742" t="str">
            <v>21号楼</v>
          </cell>
          <cell r="E742" t="str">
            <v>关福东,杨银花</v>
          </cell>
          <cell r="F742">
            <v>44274</v>
          </cell>
          <cell r="G742">
            <v>50.24</v>
          </cell>
        </row>
        <row r="742">
          <cell r="I742">
            <v>781922</v>
          </cell>
          <cell r="J742">
            <v>510492</v>
          </cell>
          <cell r="K742">
            <v>408857.654</v>
          </cell>
          <cell r="L742">
            <v>8138.09024681529</v>
          </cell>
          <cell r="M742" t="str">
            <v>85折*97-3000-9043</v>
          </cell>
          <cell r="N742" t="str">
            <v>0002208</v>
          </cell>
        </row>
        <row r="742">
          <cell r="P742" t="str">
            <v>商铺</v>
          </cell>
        </row>
        <row r="742">
          <cell r="R742" t="str">
            <v>有效</v>
          </cell>
          <cell r="S742" t="str">
            <v>已签约</v>
          </cell>
        </row>
        <row r="743">
          <cell r="C743" t="str">
            <v>3号楼603</v>
          </cell>
          <cell r="D743" t="str">
            <v>3号楼</v>
          </cell>
          <cell r="E743" t="str">
            <v>潘雪英、潘天财</v>
          </cell>
          <cell r="F743">
            <v>44275</v>
          </cell>
          <cell r="G743">
            <v>121.75</v>
          </cell>
        </row>
        <row r="743">
          <cell r="I743">
            <v>1125811</v>
          </cell>
          <cell r="J743">
            <v>788299</v>
          </cell>
          <cell r="K743">
            <v>639589.5255</v>
          </cell>
          <cell r="L743">
            <v>5253.30205749487</v>
          </cell>
          <cell r="M743" t="str">
            <v>85折*97-3000-7363</v>
          </cell>
          <cell r="N743" t="str">
            <v>0002213</v>
          </cell>
        </row>
        <row r="743">
          <cell r="P743" t="str">
            <v>住宅</v>
          </cell>
        </row>
        <row r="743">
          <cell r="R743" t="str">
            <v>有效</v>
          </cell>
          <cell r="S743" t="str">
            <v>已签约</v>
          </cell>
        </row>
        <row r="744">
          <cell r="C744" t="str">
            <v>8号楼302</v>
          </cell>
          <cell r="D744" t="str">
            <v>8号楼</v>
          </cell>
          <cell r="E744" t="str">
            <v>罗嗣超</v>
          </cell>
          <cell r="F744">
            <v>44275</v>
          </cell>
          <cell r="G744">
            <v>105.46</v>
          </cell>
        </row>
        <row r="744">
          <cell r="I744">
            <v>1010364</v>
          </cell>
          <cell r="J744">
            <v>695036</v>
          </cell>
          <cell r="K744">
            <v>563680</v>
          </cell>
          <cell r="L744">
            <v>5344.96491560781</v>
          </cell>
          <cell r="M744" t="str">
            <v>85折*97-3000-6378</v>
          </cell>
          <cell r="N744" t="str">
            <v>0002209</v>
          </cell>
        </row>
        <row r="744">
          <cell r="P744" t="str">
            <v>住宅</v>
          </cell>
        </row>
        <row r="744">
          <cell r="R744" t="str">
            <v>有效</v>
          </cell>
          <cell r="S744" t="str">
            <v>已签约</v>
          </cell>
        </row>
        <row r="745">
          <cell r="C745" t="str">
            <v>12号楼1504</v>
          </cell>
          <cell r="D745" t="str">
            <v>12号楼</v>
          </cell>
          <cell r="E745" t="str">
            <v>文玲群</v>
          </cell>
          <cell r="F745">
            <v>44275</v>
          </cell>
          <cell r="G745">
            <v>93.55</v>
          </cell>
        </row>
        <row r="745">
          <cell r="I745">
            <v>972097</v>
          </cell>
          <cell r="J745">
            <v>664123</v>
          </cell>
          <cell r="K745">
            <v>538911.4135</v>
          </cell>
          <cell r="L745">
            <v>5760.67785676109</v>
          </cell>
          <cell r="M745" t="str">
            <v>85折*97-3000-5658</v>
          </cell>
          <cell r="N745" t="str">
            <v>0002211</v>
          </cell>
        </row>
        <row r="745">
          <cell r="P745" t="str">
            <v>住宅</v>
          </cell>
        </row>
        <row r="745">
          <cell r="R745" t="str">
            <v>有效</v>
          </cell>
          <cell r="S745" t="str">
            <v>已签约</v>
          </cell>
        </row>
        <row r="746">
          <cell r="C746" t="str">
            <v>2号楼1601</v>
          </cell>
          <cell r="D746" t="str">
            <v>2号楼</v>
          </cell>
          <cell r="E746" t="str">
            <v>李荣超,徐小飞</v>
          </cell>
          <cell r="F746">
            <v>44275</v>
          </cell>
          <cell r="G746">
            <v>105.47</v>
          </cell>
        </row>
        <row r="746">
          <cell r="I746">
            <v>1125811</v>
          </cell>
          <cell r="J746">
            <v>764656</v>
          </cell>
          <cell r="K746">
            <v>621079.872</v>
          </cell>
          <cell r="L746">
            <v>5888.68751303688</v>
          </cell>
          <cell r="M746" t="str">
            <v>85折*97-3000-6379</v>
          </cell>
          <cell r="N746" t="str">
            <v>0002211</v>
          </cell>
        </row>
        <row r="746">
          <cell r="P746" t="str">
            <v>住宅</v>
          </cell>
        </row>
        <row r="746">
          <cell r="R746" t="str">
            <v>有效</v>
          </cell>
          <cell r="S746" t="str">
            <v>已签约</v>
          </cell>
        </row>
        <row r="747">
          <cell r="C747" t="str">
            <v>1号楼1304</v>
          </cell>
          <cell r="D747" t="str">
            <v>1号楼</v>
          </cell>
          <cell r="E747" t="str">
            <v>周水友,赵美群</v>
          </cell>
          <cell r="F747">
            <v>44277</v>
          </cell>
          <cell r="G747">
            <v>123.64</v>
          </cell>
        </row>
        <row r="747">
          <cell r="I747">
            <v>1204702</v>
          </cell>
          <cell r="J747">
            <v>852030</v>
          </cell>
          <cell r="K747">
            <v>656895.79825</v>
          </cell>
          <cell r="L747">
            <v>5312.97151609511</v>
          </cell>
          <cell r="M747" t="str">
            <v>85折*97*0.95-3000-7478</v>
          </cell>
          <cell r="N747" t="str">
            <v>0002217</v>
          </cell>
          <cell r="O747" t="str">
            <v>小大人</v>
          </cell>
          <cell r="P747" t="str">
            <v>住宅</v>
          </cell>
          <cell r="Q747" t="str">
            <v>工抵房</v>
          </cell>
          <cell r="R747" t="str">
            <v>有效</v>
          </cell>
          <cell r="S747" t="str">
            <v>已签约</v>
          </cell>
        </row>
        <row r="748">
          <cell r="C748" t="str">
            <v>11号楼1703</v>
          </cell>
          <cell r="D748" t="str">
            <v>11号楼</v>
          </cell>
          <cell r="E748" t="str">
            <v>闫天良,闫曼迪</v>
          </cell>
          <cell r="F748">
            <v>44277</v>
          </cell>
          <cell r="G748">
            <v>109.25</v>
          </cell>
        </row>
        <row r="748">
          <cell r="I748">
            <v>1088105</v>
          </cell>
          <cell r="J748">
            <v>757839</v>
          </cell>
          <cell r="K748">
            <v>615231.2555</v>
          </cell>
          <cell r="L748">
            <v>5631.40737299771</v>
          </cell>
          <cell r="M748" t="str">
            <v>85折*97-3000-6607</v>
          </cell>
          <cell r="N748" t="str">
            <v>0002219</v>
          </cell>
        </row>
        <row r="748">
          <cell r="P748" t="str">
            <v>住宅</v>
          </cell>
        </row>
        <row r="748">
          <cell r="R748" t="str">
            <v>有效</v>
          </cell>
          <cell r="S748" t="str">
            <v>已签约</v>
          </cell>
        </row>
        <row r="749">
          <cell r="C749" t="str">
            <v>12号楼1604</v>
          </cell>
          <cell r="D749" t="str">
            <v>12号楼</v>
          </cell>
          <cell r="E749" t="str">
            <v>伍树容,冯彩兰</v>
          </cell>
          <cell r="F749">
            <v>44277</v>
          </cell>
          <cell r="G749">
            <v>93.55</v>
          </cell>
        </row>
        <row r="749">
          <cell r="I749">
            <v>978171</v>
          </cell>
          <cell r="J749">
            <v>669030</v>
          </cell>
          <cell r="K749">
            <v>542957.235</v>
          </cell>
          <cell r="L749">
            <v>5803.92554783538</v>
          </cell>
          <cell r="M749" t="str">
            <v>85折*97-3000-5658</v>
          </cell>
          <cell r="N749" t="str">
            <v>0002215</v>
          </cell>
        </row>
        <row r="749">
          <cell r="P749" t="str">
            <v>住宅</v>
          </cell>
        </row>
        <row r="749">
          <cell r="R749" t="str">
            <v>有效</v>
          </cell>
          <cell r="S749" t="str">
            <v>已签约</v>
          </cell>
        </row>
        <row r="750">
          <cell r="C750" t="str">
            <v>2号楼1901</v>
          </cell>
          <cell r="D750" t="str">
            <v>2号楼</v>
          </cell>
          <cell r="E750" t="str">
            <v>黄焕全</v>
          </cell>
          <cell r="F750">
            <v>44278</v>
          </cell>
          <cell r="G750">
            <v>105.47</v>
          </cell>
        </row>
        <row r="750">
          <cell r="I750">
            <v>1082848</v>
          </cell>
          <cell r="J750">
            <v>753592</v>
          </cell>
          <cell r="K750">
            <v>611957.604</v>
          </cell>
          <cell r="L750">
            <v>5802.19592301128</v>
          </cell>
          <cell r="M750" t="str">
            <v>85折*97-3000-6379</v>
          </cell>
          <cell r="N750" t="str">
            <v>0002222</v>
          </cell>
        </row>
        <row r="750">
          <cell r="P750" t="str">
            <v>住宅</v>
          </cell>
          <cell r="Q750" t="str">
            <v>已草签待网签</v>
          </cell>
          <cell r="R750" t="str">
            <v>有效</v>
          </cell>
          <cell r="S750" t="str">
            <v>已签约</v>
          </cell>
        </row>
        <row r="751">
          <cell r="C751" t="str">
            <v>12号楼1704</v>
          </cell>
          <cell r="D751" t="str">
            <v>12号楼</v>
          </cell>
          <cell r="E751" t="str">
            <v>陆韵圻</v>
          </cell>
          <cell r="F751">
            <v>44280</v>
          </cell>
          <cell r="G751">
            <v>93.55</v>
          </cell>
        </row>
        <row r="751">
          <cell r="I751">
            <v>953187</v>
          </cell>
          <cell r="J751">
            <v>648847</v>
          </cell>
          <cell r="K751">
            <v>526316.3515</v>
          </cell>
          <cell r="L751">
            <v>5626.04330839123</v>
          </cell>
          <cell r="M751" t="str">
            <v>85折*97-3000-5658</v>
          </cell>
          <cell r="N751" t="str">
            <v>0002223</v>
          </cell>
        </row>
        <row r="751">
          <cell r="P751" t="str">
            <v>住宅</v>
          </cell>
        </row>
        <row r="751">
          <cell r="R751" t="str">
            <v>有效</v>
          </cell>
          <cell r="S751" t="str">
            <v>已签约</v>
          </cell>
        </row>
        <row r="752">
          <cell r="C752" t="str">
            <v>12号楼1705</v>
          </cell>
          <cell r="D752" t="str">
            <v>12号楼</v>
          </cell>
          <cell r="E752" t="str">
            <v>陆韵圻</v>
          </cell>
          <cell r="F752">
            <v>44280</v>
          </cell>
          <cell r="G752">
            <v>93.55</v>
          </cell>
        </row>
        <row r="752">
          <cell r="I752">
            <v>965335</v>
          </cell>
          <cell r="J752">
            <v>658660</v>
          </cell>
          <cell r="K752">
            <v>534407.17</v>
          </cell>
          <cell r="L752">
            <v>5712.52987707109</v>
          </cell>
          <cell r="M752" t="str">
            <v>85折*97-3000-5658</v>
          </cell>
          <cell r="N752" t="str">
            <v>0002224</v>
          </cell>
        </row>
        <row r="752">
          <cell r="P752" t="str">
            <v>住宅</v>
          </cell>
        </row>
        <row r="752">
          <cell r="R752" t="str">
            <v>有效</v>
          </cell>
          <cell r="S752" t="str">
            <v>已签约</v>
          </cell>
        </row>
        <row r="753">
          <cell r="C753" t="str">
            <v>11号楼1504</v>
          </cell>
          <cell r="D753" t="str">
            <v>11号楼</v>
          </cell>
          <cell r="E753" t="str">
            <v>韦俊杰,谢慧丽</v>
          </cell>
          <cell r="F753">
            <v>44280</v>
          </cell>
          <cell r="G753">
            <v>93.47</v>
          </cell>
        </row>
        <row r="753">
          <cell r="I753">
            <v>981845</v>
          </cell>
          <cell r="J753">
            <v>671998</v>
          </cell>
          <cell r="K753">
            <v>545409.351</v>
          </cell>
          <cell r="L753">
            <v>5835.12732427517</v>
          </cell>
          <cell r="M753" t="str">
            <v>85折*97-3000-5653</v>
          </cell>
          <cell r="N753" t="str">
            <v>0002225</v>
          </cell>
        </row>
        <row r="753">
          <cell r="P753" t="str">
            <v>住宅</v>
          </cell>
        </row>
        <row r="753">
          <cell r="R753" t="str">
            <v>有效</v>
          </cell>
          <cell r="S753" t="str">
            <v>已签约</v>
          </cell>
        </row>
        <row r="754">
          <cell r="C754" t="str">
            <v>2号楼1402</v>
          </cell>
          <cell r="D754" t="str">
            <v>2号楼</v>
          </cell>
          <cell r="E754" t="str">
            <v>陈新娣,周维平</v>
          </cell>
          <cell r="F754">
            <v>44280</v>
          </cell>
          <cell r="G754">
            <v>105.5</v>
          </cell>
        </row>
        <row r="754">
          <cell r="I754">
            <v>1055581</v>
          </cell>
          <cell r="J754">
            <v>731565</v>
          </cell>
          <cell r="K754">
            <v>593794.3425</v>
          </cell>
          <cell r="L754">
            <v>5628.38239336493</v>
          </cell>
          <cell r="M754" t="str">
            <v>85折*97-3000-6381</v>
          </cell>
          <cell r="N754" t="str">
            <v>0002226</v>
          </cell>
        </row>
        <row r="754">
          <cell r="P754" t="str">
            <v>住宅</v>
          </cell>
        </row>
        <row r="754">
          <cell r="R754" t="str">
            <v>有效</v>
          </cell>
          <cell r="S754" t="str">
            <v>已签约</v>
          </cell>
        </row>
        <row r="755">
          <cell r="C755" t="str">
            <v>1号楼903</v>
          </cell>
          <cell r="D755" t="str">
            <v>1号楼</v>
          </cell>
          <cell r="E755" t="str">
            <v>梁志明,梁木新</v>
          </cell>
          <cell r="F755">
            <v>44281</v>
          </cell>
          <cell r="G755">
            <v>122.31</v>
          </cell>
        </row>
        <row r="755">
          <cell r="I755">
            <v>1161439</v>
          </cell>
          <cell r="J755">
            <v>817081</v>
          </cell>
          <cell r="K755">
            <v>663286.2845</v>
          </cell>
          <cell r="L755">
            <v>5422.99308723735</v>
          </cell>
          <cell r="M755" t="str">
            <v>85折*97-3000-7397</v>
          </cell>
          <cell r="N755" t="str">
            <v>0002227</v>
          </cell>
        </row>
        <row r="755">
          <cell r="P755" t="str">
            <v>住宅</v>
          </cell>
        </row>
        <row r="755">
          <cell r="R755" t="str">
            <v>有效</v>
          </cell>
          <cell r="S755" t="str">
            <v>已签约</v>
          </cell>
        </row>
        <row r="756">
          <cell r="C756" t="str">
            <v>8号楼1002</v>
          </cell>
          <cell r="D756" t="str">
            <v>8号楼</v>
          </cell>
          <cell r="E756" t="str">
            <v>李桂梅</v>
          </cell>
          <cell r="F756">
            <v>44281</v>
          </cell>
          <cell r="G756">
            <v>105.46</v>
          </cell>
        </row>
        <row r="756">
          <cell r="I756">
            <v>1072202</v>
          </cell>
          <cell r="J756">
            <v>744992</v>
          </cell>
          <cell r="K756">
            <v>604867.904</v>
          </cell>
          <cell r="L756">
            <v>5735.51966622416</v>
          </cell>
          <cell r="M756" t="str">
            <v>85折*97-3000-6378</v>
          </cell>
          <cell r="N756" t="str">
            <v>0002228</v>
          </cell>
        </row>
        <row r="756">
          <cell r="P756" t="str">
            <v>住宅</v>
          </cell>
        </row>
        <row r="756">
          <cell r="R756" t="str">
            <v>有效</v>
          </cell>
          <cell r="S756" t="str">
            <v>已签约</v>
          </cell>
        </row>
        <row r="757">
          <cell r="C757" t="str">
            <v>1号楼803</v>
          </cell>
          <cell r="D757" t="str">
            <v>1号楼</v>
          </cell>
          <cell r="E757" t="str">
            <v>李家权</v>
          </cell>
          <cell r="F757">
            <v>44282</v>
          </cell>
          <cell r="G757">
            <v>122.31</v>
          </cell>
        </row>
        <row r="757">
          <cell r="I757">
            <v>1161439</v>
          </cell>
          <cell r="J757">
            <v>817081</v>
          </cell>
          <cell r="K757">
            <v>663286.2845</v>
          </cell>
          <cell r="L757">
            <v>5422.99308723735</v>
          </cell>
          <cell r="M757" t="str">
            <v>85折*97-3000-7397</v>
          </cell>
          <cell r="N757" t="str">
            <v>0002229</v>
          </cell>
        </row>
        <row r="757">
          <cell r="P757" t="str">
            <v>住宅</v>
          </cell>
        </row>
        <row r="757">
          <cell r="R757" t="str">
            <v>有效</v>
          </cell>
          <cell r="S757" t="str">
            <v>已签约</v>
          </cell>
        </row>
        <row r="758">
          <cell r="C758" t="str">
            <v>8号楼802</v>
          </cell>
          <cell r="D758" t="str">
            <v>8号楼</v>
          </cell>
          <cell r="E758" t="str">
            <v>朱文友,杨玲</v>
          </cell>
          <cell r="F758">
            <v>44282</v>
          </cell>
          <cell r="G758">
            <v>105.46</v>
          </cell>
        </row>
        <row r="758">
          <cell r="I758">
            <v>1058460</v>
          </cell>
          <cell r="J758">
            <v>733890</v>
          </cell>
          <cell r="K758">
            <v>595715</v>
          </cell>
          <cell r="L758">
            <v>5648.72937606676</v>
          </cell>
          <cell r="M758" t="str">
            <v>85折*97-3000-6378</v>
          </cell>
          <cell r="N758" t="str">
            <v>0002230</v>
          </cell>
        </row>
        <row r="758">
          <cell r="P758" t="str">
            <v>住宅</v>
          </cell>
        </row>
        <row r="758">
          <cell r="R758" t="str">
            <v>有效</v>
          </cell>
          <cell r="S758" t="str">
            <v>已签约</v>
          </cell>
        </row>
        <row r="759">
          <cell r="C759" t="str">
            <v>11号楼102</v>
          </cell>
          <cell r="D759" t="str">
            <v>11号楼</v>
          </cell>
          <cell r="E759" t="str">
            <v>郑楚婷,黄志浪</v>
          </cell>
          <cell r="F759">
            <v>44283</v>
          </cell>
          <cell r="G759">
            <v>97.36</v>
          </cell>
        </row>
        <row r="759">
          <cell r="I759">
            <v>972129</v>
          </cell>
          <cell r="J759">
            <v>664149</v>
          </cell>
          <cell r="K759">
            <v>538702.8505</v>
          </cell>
          <cell r="L759">
            <v>5533.10240858669</v>
          </cell>
          <cell r="M759" t="str">
            <v>85折*97-3000-5888</v>
          </cell>
          <cell r="N759" t="str">
            <v>0002232</v>
          </cell>
        </row>
        <row r="759">
          <cell r="P759" t="str">
            <v>住宅</v>
          </cell>
        </row>
        <row r="759">
          <cell r="R759" t="str">
            <v>有效</v>
          </cell>
          <cell r="S759" t="str">
            <v>已签约</v>
          </cell>
        </row>
        <row r="760">
          <cell r="C760" t="str">
            <v>3号楼401</v>
          </cell>
          <cell r="D760" t="str">
            <v>3号楼</v>
          </cell>
          <cell r="E760" t="str">
            <v>何先平</v>
          </cell>
          <cell r="F760">
            <v>44285</v>
          </cell>
          <cell r="G760">
            <v>105.47</v>
          </cell>
          <cell r="H760">
            <v>86.03</v>
          </cell>
          <cell r="I760">
            <v>1037131</v>
          </cell>
          <cell r="J760">
            <v>716660</v>
          </cell>
          <cell r="K760">
            <v>581507.17</v>
          </cell>
          <cell r="L760">
            <v>5513.48411870674</v>
          </cell>
          <cell r="M760" t="str">
            <v>85折*97-3000-6379</v>
          </cell>
          <cell r="N760" t="str">
            <v>0002235</v>
          </cell>
        </row>
        <row r="760">
          <cell r="P760" t="str">
            <v>住宅</v>
          </cell>
        </row>
        <row r="760">
          <cell r="R760" t="str">
            <v>有效</v>
          </cell>
          <cell r="S760" t="str">
            <v>已签约</v>
          </cell>
        </row>
        <row r="761">
          <cell r="C761" t="str">
            <v>4号楼303</v>
          </cell>
          <cell r="D761" t="str">
            <v>4号楼</v>
          </cell>
          <cell r="E761" t="str">
            <v>夏汝银</v>
          </cell>
          <cell r="F761">
            <v>44287</v>
          </cell>
          <cell r="G761">
            <v>121.75</v>
          </cell>
        </row>
        <row r="761">
          <cell r="I761">
            <v>1119307</v>
          </cell>
          <cell r="J761">
            <v>783045</v>
          </cell>
          <cell r="K761">
            <v>635257.6025</v>
          </cell>
          <cell r="L761">
            <v>5217.72158110883</v>
          </cell>
          <cell r="M761" t="str">
            <v>85折*97-3000-7363</v>
          </cell>
          <cell r="N761" t="str">
            <v>0002236</v>
          </cell>
        </row>
        <row r="761">
          <cell r="P761" t="str">
            <v>住宅</v>
          </cell>
        </row>
        <row r="761">
          <cell r="R761" t="str">
            <v>有效</v>
          </cell>
          <cell r="S761" t="str">
            <v>已签约</v>
          </cell>
        </row>
        <row r="762">
          <cell r="C762" t="str">
            <v>8号楼1102</v>
          </cell>
          <cell r="D762" t="str">
            <v>8号楼</v>
          </cell>
          <cell r="E762" t="str">
            <v>黄细田,黄翠珍</v>
          </cell>
          <cell r="F762">
            <v>44287</v>
          </cell>
          <cell r="G762">
            <v>105.46</v>
          </cell>
        </row>
        <row r="762">
          <cell r="I762">
            <v>1079073</v>
          </cell>
          <cell r="J762">
            <v>750542</v>
          </cell>
          <cell r="K762">
            <v>609443.879</v>
          </cell>
          <cell r="L762">
            <v>5778.91028826095</v>
          </cell>
          <cell r="M762" t="str">
            <v>85折*97-3000-6378</v>
          </cell>
          <cell r="N762" t="str">
            <v>0002237</v>
          </cell>
        </row>
        <row r="762">
          <cell r="P762" t="str">
            <v>住宅</v>
          </cell>
        </row>
        <row r="762">
          <cell r="R762" t="str">
            <v>有效</v>
          </cell>
          <cell r="S762" t="str">
            <v>已签约</v>
          </cell>
        </row>
        <row r="763">
          <cell r="C763" t="str">
            <v>3号楼402</v>
          </cell>
          <cell r="D763" t="str">
            <v>3号楼</v>
          </cell>
          <cell r="E763" t="str">
            <v>冯亚娇</v>
          </cell>
          <cell r="F763">
            <v>44288</v>
          </cell>
          <cell r="G763">
            <v>105.47</v>
          </cell>
        </row>
        <row r="763">
          <cell r="I763">
            <v>1023435</v>
          </cell>
          <cell r="J763">
            <v>705596</v>
          </cell>
          <cell r="K763">
            <v>572385.902</v>
          </cell>
          <cell r="L763">
            <v>5427.00201005025</v>
          </cell>
          <cell r="M763" t="str">
            <v>85折*97-3000-6378</v>
          </cell>
          <cell r="N763" t="str">
            <v>0002238</v>
          </cell>
        </row>
        <row r="763">
          <cell r="P763" t="str">
            <v>住宅</v>
          </cell>
        </row>
        <row r="763">
          <cell r="R763" t="str">
            <v>有效</v>
          </cell>
          <cell r="S763" t="str">
            <v>已签约</v>
          </cell>
        </row>
        <row r="764">
          <cell r="C764" t="str">
            <v>3号楼204</v>
          </cell>
          <cell r="D764" t="str">
            <v>3号楼</v>
          </cell>
          <cell r="E764" t="str">
            <v>冯汕</v>
          </cell>
          <cell r="F764">
            <v>44288</v>
          </cell>
          <cell r="G764">
            <v>123.07</v>
          </cell>
        </row>
        <row r="764">
          <cell r="I764">
            <v>1066102</v>
          </cell>
          <cell r="J764">
            <v>740064</v>
          </cell>
          <cell r="K764">
            <v>599739.768</v>
          </cell>
          <cell r="L764">
            <v>4873.15973023483</v>
          </cell>
          <cell r="M764" t="str">
            <v>85折*97-3000-7443</v>
          </cell>
          <cell r="N764" t="str">
            <v>0002239</v>
          </cell>
        </row>
        <row r="764">
          <cell r="P764" t="str">
            <v>住宅</v>
          </cell>
        </row>
        <row r="764">
          <cell r="R764" t="str">
            <v>有效</v>
          </cell>
          <cell r="S764" t="str">
            <v>已签约</v>
          </cell>
        </row>
        <row r="765">
          <cell r="C765" t="str">
            <v>3号楼1904</v>
          </cell>
          <cell r="D765" t="str">
            <v>3号楼</v>
          </cell>
          <cell r="E765" t="str">
            <v>黄冬蕾</v>
          </cell>
          <cell r="F765">
            <v>44288</v>
          </cell>
          <cell r="G765">
            <v>123.07</v>
          </cell>
        </row>
        <row r="765">
          <cell r="I765">
            <v>1195724</v>
          </cell>
          <cell r="J765">
            <v>844778</v>
          </cell>
          <cell r="K765">
            <v>686076.461</v>
          </cell>
          <cell r="L765">
            <v>5574.68482164622</v>
          </cell>
          <cell r="M765" t="str">
            <v>85折*97-3000-7443</v>
          </cell>
          <cell r="N765" t="str">
            <v>0002240</v>
          </cell>
        </row>
        <row r="765">
          <cell r="P765" t="str">
            <v>住宅</v>
          </cell>
          <cell r="Q765" t="str">
            <v>已逾期</v>
          </cell>
          <cell r="R765" t="str">
            <v>有效</v>
          </cell>
          <cell r="S765" t="str">
            <v>已签约</v>
          </cell>
        </row>
        <row r="766">
          <cell r="C766" t="str">
            <v>12号楼1302</v>
          </cell>
          <cell r="D766" t="str">
            <v>12号楼</v>
          </cell>
          <cell r="E766" t="str">
            <v>黎嘉萍</v>
          </cell>
          <cell r="F766">
            <v>44289</v>
          </cell>
          <cell r="G766">
            <v>97.2</v>
          </cell>
        </row>
        <row r="766">
          <cell r="I766">
            <v>1034775</v>
          </cell>
          <cell r="J766">
            <v>714757</v>
          </cell>
          <cell r="K766">
            <v>580438.1465</v>
          </cell>
          <cell r="L766">
            <v>5971.58586934156</v>
          </cell>
          <cell r="M766" t="str">
            <v>85折*97-3000-5879</v>
          </cell>
          <cell r="N766" t="str">
            <v>0002241</v>
          </cell>
        </row>
        <row r="766">
          <cell r="P766" t="str">
            <v>住宅</v>
          </cell>
        </row>
        <row r="766">
          <cell r="R766" t="str">
            <v>有效</v>
          </cell>
          <cell r="S766" t="str">
            <v>已签约</v>
          </cell>
        </row>
        <row r="767">
          <cell r="C767" t="str">
            <v>2号楼1701</v>
          </cell>
          <cell r="D767" t="str">
            <v>2号楼</v>
          </cell>
          <cell r="E767" t="str">
            <v>麦浪</v>
          </cell>
          <cell r="F767">
            <v>44291</v>
          </cell>
          <cell r="G767">
            <v>105.47</v>
          </cell>
        </row>
        <row r="767">
          <cell r="I767">
            <v>1096544</v>
          </cell>
          <cell r="J767">
            <v>764656</v>
          </cell>
          <cell r="K767">
            <v>621079.872</v>
          </cell>
          <cell r="L767">
            <v>5888.68751303688</v>
          </cell>
          <cell r="M767" t="str">
            <v>85折*97-3000-6379</v>
          </cell>
          <cell r="N767" t="str">
            <v>0002242</v>
          </cell>
        </row>
        <row r="767">
          <cell r="P767" t="str">
            <v>住宅</v>
          </cell>
        </row>
        <row r="767">
          <cell r="R767" t="str">
            <v>有效</v>
          </cell>
          <cell r="S767" t="str">
            <v>已签约</v>
          </cell>
        </row>
        <row r="768">
          <cell r="C768" t="str">
            <v>11号楼1402</v>
          </cell>
          <cell r="D768" t="str">
            <v>11号楼</v>
          </cell>
          <cell r="E768" t="str">
            <v>李健梅</v>
          </cell>
          <cell r="F768">
            <v>44291</v>
          </cell>
          <cell r="G768">
            <v>97.36</v>
          </cell>
        </row>
        <row r="768">
          <cell r="I768">
            <v>1033911</v>
          </cell>
          <cell r="J768">
            <v>714059</v>
          </cell>
          <cell r="K768">
            <v>579853.6455</v>
          </cell>
          <cell r="L768">
            <v>5955.76875</v>
          </cell>
          <cell r="M768" t="str">
            <v>85折*97-3000-5888</v>
          </cell>
          <cell r="N768" t="str">
            <v>00002243</v>
          </cell>
        </row>
        <row r="768">
          <cell r="P768" t="str">
            <v>住宅</v>
          </cell>
        </row>
        <row r="768">
          <cell r="R768" t="str">
            <v>有效</v>
          </cell>
          <cell r="S768" t="str">
            <v>已签约</v>
          </cell>
        </row>
        <row r="769">
          <cell r="C769" t="str">
            <v>8号楼202</v>
          </cell>
          <cell r="D769" t="str">
            <v>8号楼</v>
          </cell>
          <cell r="E769" t="str">
            <v>黄长明</v>
          </cell>
          <cell r="F769">
            <v>44292</v>
          </cell>
          <cell r="G769">
            <v>105.46</v>
          </cell>
        </row>
        <row r="769">
          <cell r="I769" t="str">
            <v>982881</v>
          </cell>
          <cell r="J769">
            <v>672835</v>
          </cell>
          <cell r="K769">
            <v>517636.834625</v>
          </cell>
          <cell r="L769">
            <v>4908.3712746539</v>
          </cell>
          <cell r="M769" t="str">
            <v>85折*97*95-3000-6378</v>
          </cell>
          <cell r="N769" t="str">
            <v>0002246</v>
          </cell>
          <cell r="O769" t="str">
            <v>房天下（首付）</v>
          </cell>
          <cell r="P769" t="str">
            <v>住宅</v>
          </cell>
          <cell r="Q769" t="str">
            <v>工抵房</v>
          </cell>
          <cell r="R769" t="str">
            <v>有效</v>
          </cell>
          <cell r="S769" t="str">
            <v>已签约</v>
          </cell>
        </row>
        <row r="770">
          <cell r="C770" t="str">
            <v>12号楼1301</v>
          </cell>
          <cell r="D770" t="str">
            <v>12号楼</v>
          </cell>
          <cell r="E770" t="str">
            <v>罗清,罗十届</v>
          </cell>
          <cell r="F770">
            <v>44292</v>
          </cell>
          <cell r="G770">
            <v>97.2</v>
          </cell>
        </row>
        <row r="770">
          <cell r="I770">
            <v>1047398</v>
          </cell>
          <cell r="J770">
            <v>724954</v>
          </cell>
          <cell r="K770">
            <v>558960.34435</v>
          </cell>
          <cell r="L770">
            <v>5750.62082664609</v>
          </cell>
          <cell r="M770" t="str">
            <v>85折*97*95-3000+5878</v>
          </cell>
          <cell r="N770" t="str">
            <v>0002248</v>
          </cell>
          <cell r="O770" t="str">
            <v>百分百（全抵）</v>
          </cell>
          <cell r="P770" t="str">
            <v>住宅</v>
          </cell>
          <cell r="Q770" t="str">
            <v>工抵房</v>
          </cell>
          <cell r="R770" t="str">
            <v>有效</v>
          </cell>
          <cell r="S770" t="str">
            <v>已签约</v>
          </cell>
        </row>
        <row r="771">
          <cell r="C771" t="str">
            <v>1号楼1203</v>
          </cell>
          <cell r="D771" t="str">
            <v>1号楼</v>
          </cell>
          <cell r="E771" t="str">
            <v>林秋梅,周云和</v>
          </cell>
          <cell r="F771">
            <v>44292</v>
          </cell>
          <cell r="G771">
            <v>122.31</v>
          </cell>
        </row>
        <row r="771">
          <cell r="I771">
            <v>1193355</v>
          </cell>
          <cell r="J771">
            <v>842864</v>
          </cell>
          <cell r="K771">
            <v>684544.368</v>
          </cell>
          <cell r="L771">
            <v>5596.79803777287</v>
          </cell>
          <cell r="M771" t="str">
            <v>85折*97-3000-7397</v>
          </cell>
          <cell r="N771" t="str">
            <v>0002247</v>
          </cell>
        </row>
        <row r="771">
          <cell r="P771" t="str">
            <v>住宅</v>
          </cell>
        </row>
        <row r="771">
          <cell r="R771" t="str">
            <v>有效</v>
          </cell>
          <cell r="S771" t="str">
            <v>已签约</v>
          </cell>
        </row>
        <row r="772">
          <cell r="C772" t="str">
            <v>8号楼1502</v>
          </cell>
          <cell r="D772" t="str">
            <v>8号楼</v>
          </cell>
          <cell r="E772" t="str">
            <v>傅韵晴</v>
          </cell>
          <cell r="F772">
            <v>44293</v>
          </cell>
          <cell r="G772">
            <v>105.46</v>
          </cell>
          <cell r="H772">
            <v>86.01</v>
          </cell>
          <cell r="I772">
            <v>1106556</v>
          </cell>
          <cell r="J772">
            <v>772744</v>
          </cell>
          <cell r="K772">
            <v>627750</v>
          </cell>
          <cell r="L772">
            <v>5952.4938365257</v>
          </cell>
          <cell r="M772" t="str">
            <v>0.85*0.97-3000-6378</v>
          </cell>
          <cell r="N772" t="str">
            <v>0002249</v>
          </cell>
        </row>
        <row r="772">
          <cell r="P772" t="str">
            <v>住宅</v>
          </cell>
        </row>
        <row r="772">
          <cell r="R772" t="str">
            <v>有效</v>
          </cell>
          <cell r="S772" t="str">
            <v>已签约</v>
          </cell>
        </row>
        <row r="773">
          <cell r="C773" t="str">
            <v>11号楼1102</v>
          </cell>
          <cell r="D773" t="str">
            <v>11号楼</v>
          </cell>
          <cell r="E773" t="str">
            <v>罗翠分,玉川</v>
          </cell>
          <cell r="F773">
            <v>44293</v>
          </cell>
          <cell r="G773">
            <v>97.36</v>
          </cell>
          <cell r="H773">
            <v>83.52</v>
          </cell>
          <cell r="I773">
            <v>1040234</v>
          </cell>
          <cell r="J773">
            <v>719167</v>
          </cell>
          <cell r="K773">
            <v>584065.1915</v>
          </cell>
          <cell r="L773">
            <v>5999.02620686113</v>
          </cell>
          <cell r="M773" t="str">
            <v>0.85*0.97-3000-5888</v>
          </cell>
          <cell r="N773" t="str">
            <v>0002251</v>
          </cell>
        </row>
        <row r="773">
          <cell r="P773" t="str">
            <v>住宅</v>
          </cell>
        </row>
        <row r="773">
          <cell r="R773" t="str">
            <v>有效</v>
          </cell>
          <cell r="S773" t="str">
            <v>已签约</v>
          </cell>
        </row>
        <row r="774">
          <cell r="C774" t="str">
            <v>3号楼302</v>
          </cell>
          <cell r="D774" t="str">
            <v>3号楼</v>
          </cell>
          <cell r="E774" t="str">
            <v>郭新光</v>
          </cell>
          <cell r="F774">
            <v>44294</v>
          </cell>
          <cell r="G774">
            <v>105.47</v>
          </cell>
        </row>
        <row r="774">
          <cell r="I774">
            <v>1037131</v>
          </cell>
          <cell r="J774">
            <v>716660</v>
          </cell>
          <cell r="K774">
            <v>581508.17</v>
          </cell>
          <cell r="L774">
            <v>5513.49360007585</v>
          </cell>
          <cell r="M774" t="str">
            <v>0.85*0.97-3000-6378</v>
          </cell>
          <cell r="N774" t="str">
            <v>0002245</v>
          </cell>
        </row>
        <row r="774">
          <cell r="P774" t="str">
            <v>住宅</v>
          </cell>
        </row>
        <row r="774">
          <cell r="R774" t="str">
            <v>有效</v>
          </cell>
          <cell r="S774" t="str">
            <v>已签约</v>
          </cell>
        </row>
        <row r="775">
          <cell r="C775" t="str">
            <v>1号楼804</v>
          </cell>
          <cell r="D775" t="str">
            <v>1号楼</v>
          </cell>
          <cell r="E775" t="str">
            <v>陈志华,成玉莲</v>
          </cell>
          <cell r="F775">
            <v>44294</v>
          </cell>
          <cell r="G775">
            <v>123.64</v>
          </cell>
        </row>
        <row r="775">
          <cell r="I775">
            <v>1172438</v>
          </cell>
          <cell r="J775">
            <v>825966</v>
          </cell>
          <cell r="K775">
            <v>670531.967</v>
          </cell>
          <cell r="L775">
            <v>5423.26081365254</v>
          </cell>
          <cell r="M775" t="str">
            <v>0.85*0.97-3000-7477</v>
          </cell>
          <cell r="N775" t="str">
            <v>0002257</v>
          </cell>
        </row>
        <row r="775">
          <cell r="P775" t="str">
            <v>住宅</v>
          </cell>
        </row>
        <row r="775">
          <cell r="R775" t="str">
            <v>有效</v>
          </cell>
          <cell r="S775" t="str">
            <v>已签约</v>
          </cell>
        </row>
        <row r="776">
          <cell r="C776" t="str">
            <v>3号楼1903</v>
          </cell>
          <cell r="D776" t="str">
            <v>3号楼</v>
          </cell>
          <cell r="E776" t="str">
            <v>刘桂文,吴玉梅</v>
          </cell>
          <cell r="F776">
            <v>44294</v>
          </cell>
          <cell r="G776">
            <v>121.75</v>
          </cell>
        </row>
        <row r="776">
          <cell r="I776">
            <v>1176961</v>
          </cell>
          <cell r="J776">
            <v>829620</v>
          </cell>
          <cell r="K776">
            <v>673658.69</v>
          </cell>
          <cell r="L776">
            <v>5533.13092402464</v>
          </cell>
          <cell r="M776" t="str">
            <v>0.85*0.97-3000-7363</v>
          </cell>
          <cell r="N776" t="str">
            <v>0002256</v>
          </cell>
        </row>
        <row r="776">
          <cell r="P776" t="str">
            <v>住宅</v>
          </cell>
        </row>
        <row r="776">
          <cell r="R776" t="str">
            <v>有效</v>
          </cell>
          <cell r="S776" t="str">
            <v>已签约</v>
          </cell>
        </row>
        <row r="777">
          <cell r="C777" t="str">
            <v>12号楼1305</v>
          </cell>
          <cell r="D777" t="str">
            <v>12号楼</v>
          </cell>
          <cell r="E777" t="str">
            <v>陈丽华</v>
          </cell>
          <cell r="F777">
            <v>44296</v>
          </cell>
          <cell r="G777">
            <v>93.55</v>
          </cell>
        </row>
        <row r="777">
          <cell r="I777">
            <v>978171</v>
          </cell>
          <cell r="J777">
            <v>669030</v>
          </cell>
          <cell r="K777">
            <v>542958.235</v>
          </cell>
          <cell r="L777">
            <v>5803.93623730625</v>
          </cell>
          <cell r="M777" t="str">
            <v>0.85*0.97-3000-5657</v>
          </cell>
          <cell r="N777" t="str">
            <v>0002258</v>
          </cell>
        </row>
        <row r="777">
          <cell r="P777" t="str">
            <v>住宅</v>
          </cell>
        </row>
        <row r="777">
          <cell r="R777" t="str">
            <v>有效</v>
          </cell>
          <cell r="S777" t="str">
            <v>已签约</v>
          </cell>
        </row>
        <row r="778">
          <cell r="C778" t="str">
            <v>11号楼1604</v>
          </cell>
          <cell r="D778" t="str">
            <v>11号楼</v>
          </cell>
          <cell r="E778" t="str">
            <v>罗经敏</v>
          </cell>
          <cell r="F778">
            <v>44297</v>
          </cell>
          <cell r="G778">
            <v>93.47</v>
          </cell>
        </row>
        <row r="778">
          <cell r="I778">
            <v>987915</v>
          </cell>
          <cell r="J778">
            <v>676901</v>
          </cell>
          <cell r="K778">
            <v>549451.8745</v>
          </cell>
          <cell r="L778">
            <v>5878.3767465497</v>
          </cell>
          <cell r="M778" t="str">
            <v>0.85*0.97-（3000+5653）</v>
          </cell>
          <cell r="N778" t="str">
            <v>0002260</v>
          </cell>
        </row>
        <row r="778">
          <cell r="P778" t="str">
            <v>住宅</v>
          </cell>
        </row>
        <row r="778">
          <cell r="R778" t="str">
            <v>有效</v>
          </cell>
          <cell r="S778" t="str">
            <v>已签约</v>
          </cell>
        </row>
        <row r="779">
          <cell r="C779" t="str">
            <v>7号楼1903</v>
          </cell>
          <cell r="D779" t="str">
            <v>7号楼</v>
          </cell>
          <cell r="E779" t="str">
            <v>刘书高</v>
          </cell>
          <cell r="F779">
            <v>44298</v>
          </cell>
          <cell r="G779">
            <v>121.77</v>
          </cell>
        </row>
        <row r="779">
          <cell r="I779">
            <v>1178491</v>
          </cell>
          <cell r="J779">
            <v>830856</v>
          </cell>
          <cell r="K779">
            <v>640423.7334</v>
          </cell>
          <cell r="L779">
            <v>5259.28991869919</v>
          </cell>
          <cell r="M779" t="str">
            <v>0.85*0.97*0.95-（3000+7365）</v>
          </cell>
          <cell r="N779" t="str">
            <v>0002264</v>
          </cell>
          <cell r="O779" t="str">
            <v>雄邦（首付20左右）</v>
          </cell>
          <cell r="P779" t="str">
            <v>住宅</v>
          </cell>
          <cell r="Q779" t="str">
            <v>工抵房</v>
          </cell>
          <cell r="R779" t="str">
            <v>有效</v>
          </cell>
          <cell r="S779" t="str">
            <v>已签约</v>
          </cell>
        </row>
        <row r="780">
          <cell r="C780" t="str">
            <v>8号楼1402</v>
          </cell>
          <cell r="D780" t="str">
            <v>8号楼</v>
          </cell>
          <cell r="E780" t="str">
            <v>黄义强,唐光艳</v>
          </cell>
          <cell r="F780">
            <v>44298</v>
          </cell>
          <cell r="G780">
            <v>105.46</v>
          </cell>
        </row>
        <row r="780">
          <cell r="I780">
            <v>1099685</v>
          </cell>
          <cell r="J780">
            <v>767194</v>
          </cell>
          <cell r="K780">
            <v>623173.453</v>
          </cell>
          <cell r="L780">
            <v>5909.09779063152</v>
          </cell>
          <cell r="M780" t="str">
            <v>0.85*0.97--3000-6378</v>
          </cell>
          <cell r="N780" t="str">
            <v>0002262</v>
          </cell>
        </row>
        <row r="780">
          <cell r="P780" t="str">
            <v>住宅</v>
          </cell>
        </row>
        <row r="780">
          <cell r="R780" t="str">
            <v>有效</v>
          </cell>
          <cell r="S780" t="str">
            <v>已签约</v>
          </cell>
        </row>
        <row r="781">
          <cell r="C781" t="str">
            <v>12号楼1602</v>
          </cell>
          <cell r="D781" t="str">
            <v>12号楼</v>
          </cell>
          <cell r="E781" t="str">
            <v>陈志江</v>
          </cell>
          <cell r="F781">
            <v>44298</v>
          </cell>
          <cell r="G781">
            <v>97.2</v>
          </cell>
        </row>
        <row r="781">
          <cell r="I781">
            <v>1047398</v>
          </cell>
          <cell r="J781">
            <v>724954</v>
          </cell>
          <cell r="K781">
            <v>588845.573</v>
          </cell>
          <cell r="L781">
            <v>6058.08202674897</v>
          </cell>
          <cell r="M781" t="str">
            <v>0.85*0.97-（3000+5879）</v>
          </cell>
          <cell r="N781" t="str">
            <v>0002263</v>
          </cell>
        </row>
        <row r="781">
          <cell r="P781" t="str">
            <v>住宅</v>
          </cell>
        </row>
        <row r="781">
          <cell r="R781" t="str">
            <v>有效</v>
          </cell>
          <cell r="S781" t="str">
            <v>已签约</v>
          </cell>
        </row>
        <row r="782">
          <cell r="C782" t="str">
            <v>1号楼1004</v>
          </cell>
          <cell r="D782" t="str">
            <v>1号楼</v>
          </cell>
          <cell r="E782" t="str">
            <v>钟作梅</v>
          </cell>
          <cell r="F782">
            <v>44298</v>
          </cell>
          <cell r="G782">
            <v>123.64</v>
          </cell>
        </row>
        <row r="782">
          <cell r="I782">
            <v>1204702</v>
          </cell>
          <cell r="J782">
            <v>852030</v>
          </cell>
          <cell r="K782">
            <v>692021.735</v>
          </cell>
          <cell r="L782">
            <v>5597.0700016176</v>
          </cell>
          <cell r="M782" t="str">
            <v>0.85*0.97-（3000+7477）</v>
          </cell>
          <cell r="N782" t="str">
            <v>0002265</v>
          </cell>
        </row>
        <row r="782">
          <cell r="P782" t="str">
            <v>住宅</v>
          </cell>
          <cell r="Q782" t="str">
            <v>已草签待网签</v>
          </cell>
          <cell r="R782" t="str">
            <v>有效</v>
          </cell>
          <cell r="S782" t="str">
            <v>已签约</v>
          </cell>
        </row>
        <row r="783">
          <cell r="C783" t="str">
            <v>11号楼1602</v>
          </cell>
          <cell r="D783" t="str">
            <v>11号楼</v>
          </cell>
          <cell r="E783" t="str">
            <v>陈洁文</v>
          </cell>
          <cell r="F783">
            <v>44298</v>
          </cell>
          <cell r="G783">
            <v>97.36</v>
          </cell>
        </row>
        <row r="783">
          <cell r="I783">
            <v>1065639</v>
          </cell>
          <cell r="J783">
            <v>739690</v>
          </cell>
          <cell r="K783">
            <v>600986.405</v>
          </cell>
          <cell r="L783">
            <v>6172.82667419885</v>
          </cell>
          <cell r="M783" t="str">
            <v>0.85*0.97-（3000+5888）</v>
          </cell>
          <cell r="N783" t="str">
            <v>0002269</v>
          </cell>
        </row>
        <row r="783">
          <cell r="P783" t="str">
            <v>住宅</v>
          </cell>
        </row>
        <row r="783">
          <cell r="R783" t="str">
            <v>有效</v>
          </cell>
          <cell r="S783" t="str">
            <v>已签约</v>
          </cell>
        </row>
        <row r="784">
          <cell r="C784" t="str">
            <v>11号楼1502</v>
          </cell>
          <cell r="D784" t="str">
            <v>11号楼</v>
          </cell>
          <cell r="E784" t="str">
            <v>赵绍坚</v>
          </cell>
          <cell r="F784">
            <v>44298</v>
          </cell>
          <cell r="G784">
            <v>97.36</v>
          </cell>
        </row>
        <row r="784">
          <cell r="I784">
            <v>1059198</v>
          </cell>
          <cell r="J784">
            <v>734487</v>
          </cell>
          <cell r="K784">
            <v>596696</v>
          </cell>
          <cell r="L784">
            <v>6128.75924404273</v>
          </cell>
          <cell r="M784" t="str">
            <v>0.85*0.97-（3000+5888）</v>
          </cell>
          <cell r="N784" t="str">
            <v>0002271</v>
          </cell>
        </row>
        <row r="784">
          <cell r="P784" t="str">
            <v>住宅</v>
          </cell>
        </row>
        <row r="784">
          <cell r="R784" t="str">
            <v>有效</v>
          </cell>
          <cell r="S784" t="str">
            <v>已签约</v>
          </cell>
        </row>
        <row r="785">
          <cell r="C785" t="str">
            <v>4号楼203</v>
          </cell>
          <cell r="D785" t="str">
            <v>4号楼</v>
          </cell>
          <cell r="E785" t="str">
            <v>叶必山,周光蓉</v>
          </cell>
          <cell r="F785">
            <v>44299</v>
          </cell>
          <cell r="G785">
            <v>121.75</v>
          </cell>
        </row>
        <row r="785">
          <cell r="I785">
            <v>1100270</v>
          </cell>
          <cell r="J785">
            <v>767666</v>
          </cell>
          <cell r="K785">
            <v>622577.617</v>
          </cell>
          <cell r="L785">
            <v>5113.57385626283</v>
          </cell>
          <cell r="M785" t="str">
            <v>0.85*0.97-3000-7363</v>
          </cell>
          <cell r="N785" t="str">
            <v>0002273</v>
          </cell>
        </row>
        <row r="785">
          <cell r="P785" t="str">
            <v>住宅</v>
          </cell>
        </row>
        <row r="785">
          <cell r="R785" t="str">
            <v>有效</v>
          </cell>
          <cell r="S785" t="str">
            <v>已签约</v>
          </cell>
        </row>
        <row r="786">
          <cell r="C786" t="str">
            <v>12号楼1601</v>
          </cell>
          <cell r="D786" t="str">
            <v>12号楼</v>
          </cell>
          <cell r="E786" t="str">
            <v>周福强</v>
          </cell>
          <cell r="F786">
            <v>44299</v>
          </cell>
          <cell r="G786">
            <v>97.2</v>
          </cell>
        </row>
        <row r="786">
          <cell r="I786">
            <v>1060139</v>
          </cell>
          <cell r="J786">
            <v>735247</v>
          </cell>
          <cell r="K786">
            <v>597331.1515</v>
          </cell>
          <cell r="L786">
            <v>6145.38221707819</v>
          </cell>
          <cell r="M786" t="str">
            <v>0.85*0.97-3000-5880</v>
          </cell>
          <cell r="N786" t="str">
            <v>0002272</v>
          </cell>
        </row>
        <row r="786">
          <cell r="P786" t="str">
            <v>住宅</v>
          </cell>
        </row>
        <row r="786">
          <cell r="R786" t="str">
            <v>有效</v>
          </cell>
          <cell r="S786" t="str">
            <v>已签约</v>
          </cell>
        </row>
        <row r="787">
          <cell r="C787" t="str">
            <v>12号楼1501</v>
          </cell>
          <cell r="D787" t="str">
            <v>12号楼</v>
          </cell>
          <cell r="E787" t="str">
            <v>周锦辉</v>
          </cell>
          <cell r="F787">
            <v>44299</v>
          </cell>
          <cell r="G787">
            <v>97.2</v>
          </cell>
        </row>
        <row r="787">
          <cell r="I787">
            <v>1053828</v>
          </cell>
          <cell r="J787">
            <v>730148</v>
          </cell>
          <cell r="K787">
            <v>593128.026</v>
          </cell>
          <cell r="L787">
            <v>6102.14018518518</v>
          </cell>
          <cell r="M787" t="str">
            <v>0.85*0.97-3000-5879</v>
          </cell>
          <cell r="N787" t="str">
            <v>0002270</v>
          </cell>
        </row>
        <row r="787">
          <cell r="P787" t="str">
            <v>住宅</v>
          </cell>
        </row>
        <row r="787">
          <cell r="R787" t="str">
            <v>有效</v>
          </cell>
          <cell r="S787" t="str">
            <v>已签约</v>
          </cell>
        </row>
        <row r="788">
          <cell r="C788" t="str">
            <v>7号楼1404</v>
          </cell>
          <cell r="D788" t="str">
            <v>7号楼</v>
          </cell>
          <cell r="E788" t="str">
            <v>卢俊丽</v>
          </cell>
          <cell r="F788">
            <v>44300</v>
          </cell>
          <cell r="G788">
            <v>123.1</v>
          </cell>
        </row>
        <row r="788">
          <cell r="I788">
            <v>1173684</v>
          </cell>
          <cell r="J788">
            <v>826973</v>
          </cell>
          <cell r="K788">
            <v>671394.2385</v>
          </cell>
          <cell r="L788">
            <v>5454.05555239643</v>
          </cell>
          <cell r="M788" t="str">
            <v>0.85*0.97-3000-7445</v>
          </cell>
          <cell r="N788" t="str">
            <v>0002274</v>
          </cell>
        </row>
        <row r="788">
          <cell r="P788" t="str">
            <v>住宅</v>
          </cell>
        </row>
        <row r="788">
          <cell r="R788" t="str">
            <v>有效</v>
          </cell>
          <cell r="S788" t="str">
            <v>已签约</v>
          </cell>
        </row>
        <row r="789">
          <cell r="C789" t="str">
            <v>12号楼1403</v>
          </cell>
          <cell r="D789" t="str">
            <v>12号楼</v>
          </cell>
          <cell r="E789" t="str">
            <v>郑海霞</v>
          </cell>
          <cell r="F789">
            <v>44300</v>
          </cell>
          <cell r="G789">
            <v>109.33</v>
          </cell>
        </row>
        <row r="789">
          <cell r="I789">
            <v>1120544</v>
          </cell>
          <cell r="J789">
            <v>784044</v>
          </cell>
          <cell r="K789">
            <v>636832.278</v>
          </cell>
          <cell r="L789">
            <v>5824.86305680051</v>
          </cell>
          <cell r="M789" t="str">
            <v>0.85*0.97-3000-6612</v>
          </cell>
          <cell r="N789" t="str">
            <v>0002276</v>
          </cell>
        </row>
        <row r="789">
          <cell r="P789" t="str">
            <v>住宅</v>
          </cell>
        </row>
        <row r="789">
          <cell r="R789" t="str">
            <v>有效</v>
          </cell>
          <cell r="S789" t="str">
            <v>已签约</v>
          </cell>
        </row>
        <row r="790">
          <cell r="C790" t="str">
            <v>12号楼1603</v>
          </cell>
          <cell r="D790" t="str">
            <v>12号楼</v>
          </cell>
          <cell r="E790" t="str">
            <v>陈来群</v>
          </cell>
          <cell r="F790">
            <v>44300</v>
          </cell>
          <cell r="G790">
            <v>109.33</v>
          </cell>
        </row>
        <row r="790">
          <cell r="I790">
            <v>1156172</v>
          </cell>
          <cell r="J790">
            <v>812826</v>
          </cell>
          <cell r="K790">
            <v>660563.037</v>
          </cell>
          <cell r="L790">
            <v>6041.91929936888</v>
          </cell>
          <cell r="M790" t="str">
            <v>0.85*0.97-3000-6612</v>
          </cell>
          <cell r="N790" t="str">
            <v>0002278</v>
          </cell>
        </row>
        <row r="790">
          <cell r="P790" t="str">
            <v>住宅</v>
          </cell>
        </row>
        <row r="790">
          <cell r="R790" t="str">
            <v>有效</v>
          </cell>
          <cell r="S790" t="str">
            <v>已签约</v>
          </cell>
        </row>
        <row r="791">
          <cell r="C791" t="str">
            <v>11号楼1501</v>
          </cell>
          <cell r="D791" t="str">
            <v>11号楼</v>
          </cell>
          <cell r="E791" t="str">
            <v>丘海怡</v>
          </cell>
          <cell r="F791">
            <v>44300</v>
          </cell>
          <cell r="G791">
            <v>97.36</v>
          </cell>
        </row>
        <row r="791">
          <cell r="I791">
            <v>1033911</v>
          </cell>
          <cell r="J791">
            <v>714059</v>
          </cell>
          <cell r="K791">
            <v>579853</v>
          </cell>
          <cell r="L791">
            <v>5955.76211996713</v>
          </cell>
          <cell r="M791" t="str">
            <v>0.85*0.97-3000-5888</v>
          </cell>
          <cell r="N791" t="str">
            <v>0002279</v>
          </cell>
        </row>
        <row r="791">
          <cell r="P791" t="str">
            <v>住宅</v>
          </cell>
        </row>
        <row r="791">
          <cell r="R791" t="str">
            <v>有效</v>
          </cell>
          <cell r="S791" t="str">
            <v>已签约</v>
          </cell>
        </row>
        <row r="792">
          <cell r="C792" t="str">
            <v>3号楼403</v>
          </cell>
          <cell r="D792" t="str">
            <v>3号楼</v>
          </cell>
          <cell r="E792" t="str">
            <v>龙木桂</v>
          </cell>
          <cell r="F792">
            <v>44301</v>
          </cell>
          <cell r="G792">
            <v>121.75</v>
          </cell>
        </row>
        <row r="792">
          <cell r="I792">
            <v>1144049</v>
          </cell>
          <cell r="J792">
            <v>803033</v>
          </cell>
          <cell r="K792">
            <v>659527.1286</v>
          </cell>
          <cell r="L792">
            <v>5417.06060451745</v>
          </cell>
          <cell r="M792" t="str">
            <v>0.86*0.97-3000-7363</v>
          </cell>
          <cell r="N792" t="str">
            <v>0002283</v>
          </cell>
        </row>
        <row r="792">
          <cell r="P792" t="str">
            <v>住宅</v>
          </cell>
        </row>
        <row r="792">
          <cell r="R792" t="str">
            <v>有效</v>
          </cell>
          <cell r="S792" t="str">
            <v>已签约</v>
          </cell>
        </row>
        <row r="793">
          <cell r="C793" t="str">
            <v>1号楼1303</v>
          </cell>
          <cell r="D793" t="str">
            <v>1号楼</v>
          </cell>
          <cell r="E793" t="str">
            <v>周卫清,梁建平</v>
          </cell>
          <cell r="F793">
            <v>44301</v>
          </cell>
          <cell r="G793">
            <v>122.31</v>
          </cell>
        </row>
        <row r="793">
          <cell r="I793">
            <v>1193355</v>
          </cell>
          <cell r="J793">
            <v>842864</v>
          </cell>
          <cell r="K793">
            <v>692720.1488</v>
          </cell>
          <cell r="L793">
            <v>5663.64278309214</v>
          </cell>
          <cell r="M793" t="str">
            <v>0.86*0.97-3000-7397</v>
          </cell>
          <cell r="N793" t="str">
            <v>0002284</v>
          </cell>
        </row>
        <row r="793">
          <cell r="P793" t="str">
            <v>住宅</v>
          </cell>
          <cell r="Q793" t="str">
            <v>已草签待网签</v>
          </cell>
          <cell r="R793" t="str">
            <v>有效</v>
          </cell>
          <cell r="S793" t="str">
            <v>已签约</v>
          </cell>
        </row>
        <row r="794">
          <cell r="C794" t="str">
            <v>1号楼1503</v>
          </cell>
          <cell r="D794" t="str">
            <v>1号楼</v>
          </cell>
          <cell r="E794" t="str">
            <v>陈正兰</v>
          </cell>
          <cell r="F794">
            <v>44301</v>
          </cell>
          <cell r="G794">
            <v>122.31</v>
          </cell>
        </row>
        <row r="794">
          <cell r="I794">
            <v>1193355</v>
          </cell>
          <cell r="J794">
            <v>842864</v>
          </cell>
          <cell r="K794">
            <v>692720.1488</v>
          </cell>
          <cell r="L794">
            <v>5663.64278309214</v>
          </cell>
          <cell r="M794" t="str">
            <v>0.86*0.97-3000-7397</v>
          </cell>
          <cell r="N794" t="str">
            <v>0002286</v>
          </cell>
        </row>
        <row r="794">
          <cell r="P794" t="str">
            <v>住宅</v>
          </cell>
        </row>
        <row r="794">
          <cell r="R794" t="str">
            <v>有效</v>
          </cell>
          <cell r="S794" t="str">
            <v>已签约</v>
          </cell>
        </row>
        <row r="795">
          <cell r="C795" t="str">
            <v>2号楼204</v>
          </cell>
          <cell r="D795" t="str">
            <v>2号楼</v>
          </cell>
          <cell r="E795" t="str">
            <v>陈群仙</v>
          </cell>
          <cell r="F795">
            <v>44302</v>
          </cell>
          <cell r="G795">
            <v>123.21</v>
          </cell>
        </row>
        <row r="795">
          <cell r="I795">
            <v>1054013</v>
          </cell>
          <cell r="J795">
            <v>730298</v>
          </cell>
          <cell r="K795">
            <v>606214</v>
          </cell>
          <cell r="L795">
            <v>4920.16881746611</v>
          </cell>
          <cell r="M795" t="str">
            <v>0.86*0.97-3000</v>
          </cell>
          <cell r="N795" t="str">
            <v>0002287</v>
          </cell>
        </row>
        <row r="795">
          <cell r="P795" t="str">
            <v>住宅</v>
          </cell>
        </row>
        <row r="795">
          <cell r="R795" t="str">
            <v>有效</v>
          </cell>
          <cell r="S795" t="str">
            <v>已签约</v>
          </cell>
        </row>
        <row r="796">
          <cell r="C796" t="str">
            <v>3号楼1004</v>
          </cell>
          <cell r="D796" t="str">
            <v>3号楼</v>
          </cell>
          <cell r="E796" t="str">
            <v>董本领</v>
          </cell>
          <cell r="F796">
            <v>44305</v>
          </cell>
          <cell r="G796">
            <v>123.07</v>
          </cell>
        </row>
        <row r="796">
          <cell r="I796">
            <v>1178085</v>
          </cell>
          <cell r="J796">
            <v>830528</v>
          </cell>
          <cell r="K796">
            <v>682384</v>
          </cell>
          <cell r="L796">
            <v>5544.68188835622</v>
          </cell>
          <cell r="M796" t="str">
            <v>0.86*0.97-3000-7443</v>
          </cell>
          <cell r="N796" t="str">
            <v>0002295</v>
          </cell>
        </row>
        <row r="796">
          <cell r="P796" t="str">
            <v>住宅</v>
          </cell>
        </row>
        <row r="796">
          <cell r="R796" t="str">
            <v>有效</v>
          </cell>
          <cell r="S796" t="str">
            <v>已签约</v>
          </cell>
        </row>
        <row r="797">
          <cell r="C797" t="str">
            <v>7号楼1401</v>
          </cell>
          <cell r="D797" t="str">
            <v>7号楼</v>
          </cell>
          <cell r="E797" t="str">
            <v>钟治平</v>
          </cell>
          <cell r="F797">
            <v>44305</v>
          </cell>
          <cell r="G797">
            <v>105.46</v>
          </cell>
        </row>
        <row r="797">
          <cell r="I797">
            <v>1068217</v>
          </cell>
          <cell r="J797">
            <v>741772</v>
          </cell>
          <cell r="K797">
            <v>609409</v>
          </cell>
          <cell r="L797">
            <v>5778.57955622985</v>
          </cell>
          <cell r="M797" t="str">
            <v>0.86*0.97-3000-6378</v>
          </cell>
          <cell r="N797" t="str">
            <v>0002289</v>
          </cell>
        </row>
        <row r="797">
          <cell r="P797" t="str">
            <v>住宅</v>
          </cell>
        </row>
        <row r="797">
          <cell r="R797" t="str">
            <v>有效</v>
          </cell>
          <cell r="S797" t="str">
            <v>已签约</v>
          </cell>
        </row>
        <row r="798">
          <cell r="C798" t="str">
            <v>11号楼1601</v>
          </cell>
          <cell r="D798" t="str">
            <v>11号楼</v>
          </cell>
          <cell r="E798" t="str">
            <v>文小梅,林国若</v>
          </cell>
          <cell r="F798">
            <v>44305</v>
          </cell>
          <cell r="G798">
            <v>97.36</v>
          </cell>
        </row>
        <row r="798">
          <cell r="I798">
            <v>1040234</v>
          </cell>
          <cell r="J798">
            <v>719167</v>
          </cell>
          <cell r="K798">
            <v>594041.1114</v>
          </cell>
          <cell r="L798">
            <v>6101.49046220214</v>
          </cell>
          <cell r="M798" t="str">
            <v>0.86*0.97-5888</v>
          </cell>
          <cell r="N798" t="str">
            <v>0002292</v>
          </cell>
        </row>
        <row r="798">
          <cell r="P798" t="str">
            <v>住宅</v>
          </cell>
        </row>
        <row r="798">
          <cell r="R798" t="str">
            <v>有效</v>
          </cell>
          <cell r="S798" t="str">
            <v>已签约</v>
          </cell>
        </row>
        <row r="799">
          <cell r="C799" t="str">
            <v>3号楼704</v>
          </cell>
          <cell r="D799" t="str">
            <v>3号楼</v>
          </cell>
          <cell r="E799" t="str">
            <v>韦芳燕,庄志文</v>
          </cell>
          <cell r="F799">
            <v>44305</v>
          </cell>
          <cell r="G799">
            <v>123.07</v>
          </cell>
        </row>
        <row r="799">
          <cell r="I799">
            <v>1157238</v>
          </cell>
          <cell r="J799">
            <v>813687</v>
          </cell>
          <cell r="K799">
            <v>668334.6954</v>
          </cell>
          <cell r="L799">
            <v>5430.52486714878</v>
          </cell>
          <cell r="M799" t="str">
            <v>0.86*0.97-3000-7443</v>
          </cell>
          <cell r="N799" t="str">
            <v>0002294</v>
          </cell>
        </row>
        <row r="799">
          <cell r="P799" t="str">
            <v>住宅</v>
          </cell>
          <cell r="Q799" t="str">
            <v>已草签待网签</v>
          </cell>
          <cell r="R799" t="str">
            <v>有效</v>
          </cell>
          <cell r="S799" t="str">
            <v>已签约</v>
          </cell>
        </row>
        <row r="800">
          <cell r="C800" t="str">
            <v>3号楼803</v>
          </cell>
          <cell r="D800" t="str">
            <v>3号楼</v>
          </cell>
          <cell r="E800" t="str">
            <v>夏桥娣</v>
          </cell>
          <cell r="F800">
            <v>44305</v>
          </cell>
          <cell r="G800">
            <v>121.75</v>
          </cell>
        </row>
        <row r="800">
          <cell r="I800">
            <v>1136916</v>
          </cell>
          <cell r="J800">
            <v>797270</v>
          </cell>
          <cell r="K800">
            <v>654719.634</v>
          </cell>
          <cell r="L800">
            <v>5377.57399589322</v>
          </cell>
          <cell r="M800" t="str">
            <v>0.86*0.97-3000-7363</v>
          </cell>
          <cell r="N800" t="str">
            <v>0002293</v>
          </cell>
        </row>
        <row r="800">
          <cell r="P800" t="str">
            <v>住宅</v>
          </cell>
        </row>
        <row r="800">
          <cell r="R800" t="str">
            <v>有效</v>
          </cell>
          <cell r="S800" t="str">
            <v>已签约</v>
          </cell>
        </row>
        <row r="801">
          <cell r="C801" t="str">
            <v>6号楼1501</v>
          </cell>
          <cell r="D801" t="str">
            <v>6号楼</v>
          </cell>
          <cell r="E801" t="str">
            <v>梁金培</v>
          </cell>
          <cell r="F801">
            <v>44305</v>
          </cell>
          <cell r="G801">
            <v>97.41</v>
          </cell>
        </row>
        <row r="801">
          <cell r="I801">
            <v>1030874</v>
          </cell>
          <cell r="J801">
            <v>711605</v>
          </cell>
          <cell r="K801">
            <v>584729.891</v>
          </cell>
          <cell r="L801">
            <v>6002.77067036239</v>
          </cell>
          <cell r="M801" t="str">
            <v>0.86*0.97-3000-5891</v>
          </cell>
          <cell r="N801" t="str">
            <v>0002297</v>
          </cell>
        </row>
        <row r="801">
          <cell r="P801" t="str">
            <v>住宅</v>
          </cell>
        </row>
        <row r="801">
          <cell r="R801" t="str">
            <v>有效</v>
          </cell>
          <cell r="S801" t="str">
            <v>已签约</v>
          </cell>
        </row>
        <row r="802">
          <cell r="C802" t="str">
            <v>7号楼1202</v>
          </cell>
          <cell r="D802" t="str">
            <v>7号楼</v>
          </cell>
          <cell r="E802" t="str">
            <v>邓丽雯</v>
          </cell>
          <cell r="F802">
            <v>44310</v>
          </cell>
          <cell r="G802">
            <v>105.46</v>
          </cell>
        </row>
        <row r="802">
          <cell r="I802" t="str">
            <v>1040734</v>
          </cell>
          <cell r="J802">
            <v>719571</v>
          </cell>
          <cell r="K802">
            <v>609453.06</v>
          </cell>
          <cell r="L802">
            <v>5778.99734496492</v>
          </cell>
          <cell r="M802" t="str">
            <v>0.86-3000-6378</v>
          </cell>
          <cell r="N802" t="str">
            <v>0002301</v>
          </cell>
        </row>
        <row r="802">
          <cell r="P802" t="str">
            <v>住宅</v>
          </cell>
        </row>
        <row r="802">
          <cell r="R802" t="str">
            <v>有效</v>
          </cell>
          <cell r="S802" t="str">
            <v>已签约</v>
          </cell>
        </row>
        <row r="803">
          <cell r="C803" t="str">
            <v>2号楼2002</v>
          </cell>
          <cell r="D803" t="str">
            <v>2号楼</v>
          </cell>
          <cell r="E803" t="str">
            <v>房正新</v>
          </cell>
          <cell r="F803">
            <v>44310</v>
          </cell>
          <cell r="G803">
            <v>105.5</v>
          </cell>
        </row>
        <row r="803">
          <cell r="I803">
            <v>998319</v>
          </cell>
          <cell r="J803">
            <v>685306</v>
          </cell>
          <cell r="K803">
            <v>579982.16</v>
          </cell>
          <cell r="L803">
            <v>5497.46123222749</v>
          </cell>
          <cell r="M803" t="str">
            <v>0.86-3000-6381</v>
          </cell>
          <cell r="N803" t="str">
            <v>0002303</v>
          </cell>
        </row>
        <row r="803">
          <cell r="P803" t="str">
            <v>住宅</v>
          </cell>
        </row>
        <row r="803">
          <cell r="R803" t="str">
            <v>有效</v>
          </cell>
          <cell r="S803" t="str">
            <v>已签约</v>
          </cell>
        </row>
        <row r="804">
          <cell r="C804" t="str">
            <v>11号楼1304</v>
          </cell>
          <cell r="D804" t="str">
            <v>11号楼</v>
          </cell>
          <cell r="E804" t="str">
            <v>陈子琪,邓水姐</v>
          </cell>
          <cell r="F804">
            <v>44311</v>
          </cell>
          <cell r="G804">
            <v>93.47</v>
          </cell>
        </row>
        <row r="804">
          <cell r="I804">
            <v>939323</v>
          </cell>
          <cell r="J804">
            <v>637647</v>
          </cell>
          <cell r="K804">
            <v>531925.1274</v>
          </cell>
          <cell r="L804">
            <v>5690.86474162833</v>
          </cell>
          <cell r="M804" t="str">
            <v>0.86*0.97</v>
          </cell>
          <cell r="N804" t="str">
            <v>0002306</v>
          </cell>
        </row>
        <row r="804">
          <cell r="P804" t="str">
            <v>住宅</v>
          </cell>
        </row>
        <row r="804">
          <cell r="R804" t="str">
            <v>有效</v>
          </cell>
          <cell r="S804" t="str">
            <v>已签约</v>
          </cell>
        </row>
        <row r="805">
          <cell r="C805" t="str">
            <v>6号楼1306</v>
          </cell>
          <cell r="D805" t="str">
            <v>6号楼</v>
          </cell>
          <cell r="E805" t="str">
            <v>龙带娣</v>
          </cell>
          <cell r="F805">
            <v>44312</v>
          </cell>
          <cell r="G805">
            <v>96.3</v>
          </cell>
        </row>
        <row r="805">
          <cell r="I805">
            <v>989467</v>
          </cell>
          <cell r="J805">
            <v>678155</v>
          </cell>
          <cell r="K805">
            <v>559227.901</v>
          </cell>
          <cell r="L805">
            <v>5807.1433125649</v>
          </cell>
          <cell r="M805" t="str">
            <v>0.86*0.97-3000-3489</v>
          </cell>
          <cell r="N805" t="str">
            <v>0002307</v>
          </cell>
        </row>
        <row r="805">
          <cell r="P805" t="str">
            <v>住宅</v>
          </cell>
        </row>
        <row r="805">
          <cell r="R805" t="str">
            <v>有效</v>
          </cell>
          <cell r="S805" t="str">
            <v>已签约</v>
          </cell>
        </row>
        <row r="806">
          <cell r="C806" t="str">
            <v>11号楼1401</v>
          </cell>
          <cell r="D806" t="str">
            <v>11号楼</v>
          </cell>
          <cell r="E806" t="str">
            <v>甘志能</v>
          </cell>
          <cell r="F806">
            <v>44312</v>
          </cell>
          <cell r="G806">
            <v>97.36</v>
          </cell>
        </row>
        <row r="806">
          <cell r="I806">
            <v>1008506</v>
          </cell>
          <cell r="J806">
            <v>693535</v>
          </cell>
          <cell r="K806">
            <v>569658.897</v>
          </cell>
          <cell r="L806">
            <v>5851.05687140509</v>
          </cell>
          <cell r="M806" t="str">
            <v>0.86*0.97-3000-5888</v>
          </cell>
          <cell r="N806" t="str">
            <v>0002308</v>
          </cell>
        </row>
        <row r="806">
          <cell r="P806" t="str">
            <v>住宅</v>
          </cell>
        </row>
        <row r="806">
          <cell r="R806" t="str">
            <v>有效</v>
          </cell>
          <cell r="S806" t="str">
            <v>已签约</v>
          </cell>
        </row>
        <row r="807">
          <cell r="C807" t="str">
            <v>7号楼904</v>
          </cell>
          <cell r="D807" t="str">
            <v>7号楼</v>
          </cell>
          <cell r="E807" t="str">
            <v>黄建叶,黄雁樱</v>
          </cell>
          <cell r="F807">
            <v>44317</v>
          </cell>
          <cell r="G807">
            <v>123.1</v>
          </cell>
        </row>
        <row r="807">
          <cell r="I807">
            <v>1133583</v>
          </cell>
          <cell r="J807">
            <v>794578</v>
          </cell>
          <cell r="K807">
            <v>626572.15549</v>
          </cell>
          <cell r="L807">
            <v>5089.94439878148</v>
          </cell>
          <cell r="M807" t="str">
            <v>0.87*0.97*0.95-3000-7445</v>
          </cell>
          <cell r="N807" t="str">
            <v>0002315</v>
          </cell>
          <cell r="O807" t="str">
            <v>抵志明和建卓（首期）</v>
          </cell>
          <cell r="P807" t="str">
            <v>住宅</v>
          </cell>
          <cell r="Q807" t="str">
            <v>工抵房</v>
          </cell>
          <cell r="R807" t="str">
            <v>有效</v>
          </cell>
          <cell r="S807" t="str">
            <v>已签约</v>
          </cell>
        </row>
        <row r="808">
          <cell r="C808" t="str">
            <v>1号楼1701</v>
          </cell>
          <cell r="D808" t="str">
            <v>1号楼</v>
          </cell>
          <cell r="E808" t="str">
            <v>邹深永,颜奇丽</v>
          </cell>
          <cell r="F808">
            <v>44317</v>
          </cell>
          <cell r="G808">
            <v>105.84</v>
          </cell>
        </row>
        <row r="808">
          <cell r="I808">
            <v>1028910</v>
          </cell>
          <cell r="J808">
            <v>710019</v>
          </cell>
          <cell r="K808">
            <v>589784.0341</v>
          </cell>
          <cell r="L808">
            <v>5572.41150888133</v>
          </cell>
          <cell r="M808" t="str">
            <v>0.87*0.97-3000-6401</v>
          </cell>
          <cell r="N808" t="str">
            <v>0002313</v>
          </cell>
        </row>
        <row r="808">
          <cell r="P808" t="str">
            <v>住宅</v>
          </cell>
        </row>
        <row r="808">
          <cell r="R808" t="str">
            <v>有效</v>
          </cell>
          <cell r="S808" t="str">
            <v>已签约</v>
          </cell>
        </row>
        <row r="809">
          <cell r="C809" t="str">
            <v>3号楼1603</v>
          </cell>
          <cell r="D809" t="str">
            <v>3号楼</v>
          </cell>
          <cell r="E809" t="str">
            <v>黄秋明</v>
          </cell>
          <cell r="F809">
            <v>44317</v>
          </cell>
          <cell r="G809">
            <v>121.75</v>
          </cell>
        </row>
        <row r="809">
          <cell r="I809">
            <v>1184509</v>
          </cell>
          <cell r="J809">
            <v>835718</v>
          </cell>
          <cell r="K809">
            <v>694899.4202</v>
          </cell>
          <cell r="L809">
            <v>5707.59277371663</v>
          </cell>
          <cell r="M809" t="str">
            <v>0.87*0.97-3000-7363</v>
          </cell>
          <cell r="N809" t="str">
            <v>0002316</v>
          </cell>
        </row>
        <row r="809">
          <cell r="P809" t="str">
            <v>住宅</v>
          </cell>
        </row>
        <row r="809">
          <cell r="R809" t="str">
            <v>有效</v>
          </cell>
          <cell r="S809" t="str">
            <v>已签约</v>
          </cell>
        </row>
        <row r="810">
          <cell r="C810" t="str">
            <v>4号楼103</v>
          </cell>
          <cell r="D810" t="str">
            <v>4号楼</v>
          </cell>
          <cell r="E810" t="str">
            <v>邹瑞远</v>
          </cell>
          <cell r="F810">
            <v>44317</v>
          </cell>
          <cell r="G810">
            <v>123.07</v>
          </cell>
        </row>
        <row r="810">
          <cell r="I810">
            <v>1158681</v>
          </cell>
          <cell r="J810">
            <v>814853</v>
          </cell>
          <cell r="K810">
            <v>677211.4467</v>
          </cell>
          <cell r="L810">
            <v>5502.65252864224</v>
          </cell>
          <cell r="M810" t="str">
            <v>0.87*0.97-3000-7443</v>
          </cell>
          <cell r="N810" t="str">
            <v>0002317</v>
          </cell>
        </row>
        <row r="810">
          <cell r="P810" t="str">
            <v>住宅</v>
          </cell>
        </row>
        <row r="810">
          <cell r="R810" t="str">
            <v>有效</v>
          </cell>
          <cell r="S810" t="str">
            <v>已签约</v>
          </cell>
        </row>
        <row r="811">
          <cell r="C811" t="str">
            <v>3号楼504</v>
          </cell>
          <cell r="D811" t="str">
            <v>3号楼</v>
          </cell>
          <cell r="E811" t="str">
            <v>曹雄侠,贺秋连</v>
          </cell>
          <cell r="F811">
            <v>44318</v>
          </cell>
          <cell r="G811">
            <v>123.07</v>
          </cell>
        </row>
        <row r="811">
          <cell r="I811">
            <v>1154030</v>
          </cell>
          <cell r="J811">
            <v>811096</v>
          </cell>
          <cell r="K811">
            <v>674040.9144</v>
          </cell>
          <cell r="L811">
            <v>5476.89050459088</v>
          </cell>
          <cell r="M811" t="str">
            <v>0.87*0.97-3000-7443</v>
          </cell>
          <cell r="N811" t="str">
            <v>0002320</v>
          </cell>
        </row>
        <row r="811">
          <cell r="P811" t="str">
            <v>住宅</v>
          </cell>
          <cell r="Q811" t="str">
            <v>已草签待网签</v>
          </cell>
          <cell r="R811" t="str">
            <v>有效</v>
          </cell>
          <cell r="S811" t="str">
            <v>已签约</v>
          </cell>
        </row>
        <row r="812">
          <cell r="C812" t="str">
            <v>1号楼204</v>
          </cell>
          <cell r="D812" t="str">
            <v>1号楼</v>
          </cell>
          <cell r="E812" t="str">
            <v>林振华,刘东梅</v>
          </cell>
          <cell r="F812">
            <v>44319</v>
          </cell>
          <cell r="G812">
            <v>123.64</v>
          </cell>
          <cell r="H812" t="str">
            <v>延期至5月31日签约</v>
          </cell>
          <cell r="I812">
            <v>1055896</v>
          </cell>
          <cell r="J812">
            <v>731819</v>
          </cell>
          <cell r="K812">
            <v>617582.0541</v>
          </cell>
          <cell r="L812">
            <v>4995.00205516014</v>
          </cell>
          <cell r="M812" t="str">
            <v>0.87*0.97</v>
          </cell>
          <cell r="N812" t="str">
            <v>0002321</v>
          </cell>
        </row>
        <row r="812">
          <cell r="P812" t="str">
            <v>住宅</v>
          </cell>
        </row>
        <row r="812">
          <cell r="R812" t="str">
            <v>有效</v>
          </cell>
          <cell r="S812" t="str">
            <v>已签约</v>
          </cell>
        </row>
        <row r="813">
          <cell r="C813" t="str">
            <v>2号楼202</v>
          </cell>
          <cell r="D813" t="str">
            <v>2号楼</v>
          </cell>
          <cell r="E813" t="str">
            <v>陈赞建</v>
          </cell>
          <cell r="F813">
            <v>44320</v>
          </cell>
          <cell r="G813">
            <v>105.5</v>
          </cell>
        </row>
        <row r="813">
          <cell r="I813">
            <v>947456</v>
          </cell>
          <cell r="J813">
            <v>644217</v>
          </cell>
          <cell r="K813">
            <v>543654.7263</v>
          </cell>
          <cell r="L813">
            <v>5153.12536777251</v>
          </cell>
          <cell r="M813" t="str">
            <v>0.87*0.97</v>
          </cell>
          <cell r="N813" t="str">
            <v>0002323</v>
          </cell>
        </row>
        <row r="813">
          <cell r="P813" t="str">
            <v>住宅</v>
          </cell>
        </row>
        <row r="813">
          <cell r="R813" t="str">
            <v>有效</v>
          </cell>
          <cell r="S813" t="str">
            <v>已签约</v>
          </cell>
        </row>
        <row r="814">
          <cell r="C814" t="str">
            <v>7号楼704</v>
          </cell>
          <cell r="D814" t="str">
            <v>7号楼</v>
          </cell>
          <cell r="E814" t="str">
            <v>梁伟文,祝金英</v>
          </cell>
          <cell r="F814">
            <v>44320</v>
          </cell>
          <cell r="G814">
            <v>123.1</v>
          </cell>
        </row>
        <row r="814">
          <cell r="I814">
            <v>1117543</v>
          </cell>
          <cell r="J814">
            <v>781620</v>
          </cell>
          <cell r="K814">
            <v>649164.118</v>
          </cell>
          <cell r="L814">
            <v>5273.4696831844</v>
          </cell>
          <cell r="M814" t="str">
            <v>0.87*0.97-3000-7445</v>
          </cell>
          <cell r="N814" t="str">
            <v>0002324</v>
          </cell>
        </row>
        <row r="814">
          <cell r="P814" t="str">
            <v>住宅</v>
          </cell>
        </row>
        <row r="814">
          <cell r="R814" t="str">
            <v>有效</v>
          </cell>
          <cell r="S814" t="str">
            <v>已签约</v>
          </cell>
        </row>
        <row r="815">
          <cell r="C815" t="str">
            <v>23号楼114</v>
          </cell>
          <cell r="D815" t="str">
            <v>23号楼</v>
          </cell>
          <cell r="E815" t="str">
            <v>黄海坡</v>
          </cell>
          <cell r="F815">
            <v>44320</v>
          </cell>
          <cell r="G815">
            <v>35.33</v>
          </cell>
        </row>
        <row r="815">
          <cell r="I815">
            <v>609897</v>
          </cell>
          <cell r="J815">
            <v>371523</v>
          </cell>
          <cell r="K815">
            <v>313528.2597</v>
          </cell>
          <cell r="L815">
            <v>8874.27850834984</v>
          </cell>
          <cell r="M815" t="str">
            <v>0.87*0.97</v>
          </cell>
          <cell r="N815" t="str">
            <v>0002325</v>
          </cell>
        </row>
        <row r="815">
          <cell r="P815" t="str">
            <v>商铺</v>
          </cell>
        </row>
        <row r="815">
          <cell r="R815" t="str">
            <v>有效</v>
          </cell>
          <cell r="S815" t="str">
            <v>已签约</v>
          </cell>
        </row>
        <row r="816">
          <cell r="C816" t="str">
            <v>6号楼306</v>
          </cell>
          <cell r="D816" t="str">
            <v>6号楼</v>
          </cell>
          <cell r="E816" t="str">
            <v>陈秀萍,黄家权</v>
          </cell>
          <cell r="F816">
            <v>44320</v>
          </cell>
          <cell r="G816">
            <v>96.3</v>
          </cell>
        </row>
        <row r="816">
          <cell r="I816">
            <v>920452</v>
          </cell>
          <cell r="J816">
            <v>622402</v>
          </cell>
          <cell r="K816">
            <v>516421.0478</v>
          </cell>
          <cell r="L816">
            <v>5362.62770301142</v>
          </cell>
          <cell r="M816" t="str">
            <v>0.87*0.97-3000-5824</v>
          </cell>
          <cell r="N816" t="str">
            <v>0002326</v>
          </cell>
        </row>
        <row r="816">
          <cell r="P816" t="str">
            <v>住宅</v>
          </cell>
        </row>
        <row r="816">
          <cell r="R816" t="str">
            <v>有效</v>
          </cell>
          <cell r="S816" t="str">
            <v>已签约</v>
          </cell>
        </row>
        <row r="817">
          <cell r="C817" t="str">
            <v>11号楼1201</v>
          </cell>
          <cell r="D817" t="str">
            <v>11号楼</v>
          </cell>
          <cell r="E817" t="str">
            <v>潘静怡</v>
          </cell>
          <cell r="F817">
            <v>44321</v>
          </cell>
          <cell r="G817">
            <v>97.36</v>
          </cell>
        </row>
        <row r="817">
          <cell r="I817">
            <v>997501</v>
          </cell>
          <cell r="J817">
            <v>684645</v>
          </cell>
          <cell r="K817">
            <v>568883.9155</v>
          </cell>
          <cell r="L817">
            <v>5843.09691351684</v>
          </cell>
          <cell r="M817" t="str">
            <v>0.87*0.97-3000-5888</v>
          </cell>
          <cell r="N817" t="str">
            <v>0002327</v>
          </cell>
        </row>
        <row r="817">
          <cell r="P817" t="str">
            <v>住宅</v>
          </cell>
        </row>
        <row r="817">
          <cell r="R817" t="str">
            <v>有效</v>
          </cell>
          <cell r="S817" t="str">
            <v>已签约</v>
          </cell>
        </row>
        <row r="818">
          <cell r="C818" t="str">
            <v>6号楼1201</v>
          </cell>
          <cell r="D818" t="str">
            <v>6号楼</v>
          </cell>
          <cell r="E818" t="str">
            <v>王世坚,陈雪晴</v>
          </cell>
          <cell r="F818">
            <v>44321</v>
          </cell>
          <cell r="G818">
            <v>97.41</v>
          </cell>
        </row>
        <row r="818">
          <cell r="I818">
            <v>1018181</v>
          </cell>
          <cell r="J818">
            <v>701351</v>
          </cell>
          <cell r="K818">
            <v>582979.1089</v>
          </cell>
          <cell r="L818">
            <v>5984.79734010882</v>
          </cell>
          <cell r="M818" t="str">
            <v>0.87*0.97-3000-5891</v>
          </cell>
          <cell r="N818" t="str">
            <v>0002328</v>
          </cell>
        </row>
        <row r="818">
          <cell r="P818" t="str">
            <v>住宅</v>
          </cell>
        </row>
        <row r="818">
          <cell r="R818" t="str">
            <v>有效</v>
          </cell>
          <cell r="S818" t="str">
            <v>已签约</v>
          </cell>
        </row>
        <row r="819">
          <cell r="C819" t="str">
            <v>12号楼1105</v>
          </cell>
          <cell r="D819" t="str">
            <v>12号楼</v>
          </cell>
          <cell r="E819" t="str">
            <v>曾木娣</v>
          </cell>
          <cell r="F819">
            <v>44322</v>
          </cell>
          <cell r="G819">
            <v>93.55</v>
          </cell>
        </row>
        <row r="819">
          <cell r="I819" t="str">
            <v>966023</v>
          </cell>
          <cell r="J819">
            <v>659216</v>
          </cell>
          <cell r="K819">
            <v>556312.3824</v>
          </cell>
          <cell r="L819">
            <v>5946.68500694816</v>
          </cell>
          <cell r="M819" t="str">
            <v>0.87*0.97</v>
          </cell>
          <cell r="N819" t="str">
            <v>0002329</v>
          </cell>
        </row>
        <row r="819">
          <cell r="P819" t="str">
            <v>住宅</v>
          </cell>
        </row>
        <row r="819">
          <cell r="R819" t="str">
            <v>有效</v>
          </cell>
          <cell r="S819" t="str">
            <v>已签约</v>
          </cell>
        </row>
        <row r="820">
          <cell r="C820" t="str">
            <v>3号楼904</v>
          </cell>
          <cell r="D820" t="str">
            <v>3号楼</v>
          </cell>
          <cell r="E820" t="str">
            <v>刘进豪</v>
          </cell>
          <cell r="F820">
            <v>44323</v>
          </cell>
          <cell r="G820">
            <v>123.07</v>
          </cell>
        </row>
        <row r="820">
          <cell r="I820">
            <v>1178085</v>
          </cell>
          <cell r="J820">
            <v>830528</v>
          </cell>
          <cell r="K820">
            <v>690439.5792</v>
          </cell>
          <cell r="L820">
            <v>5610.13715121476</v>
          </cell>
          <cell r="M820" t="str">
            <v>0.87*0.97-3000-7443</v>
          </cell>
          <cell r="N820" t="str">
            <v>0002330</v>
          </cell>
        </row>
        <row r="820">
          <cell r="P820" t="str">
            <v>住宅</v>
          </cell>
        </row>
        <row r="820">
          <cell r="R820" t="str">
            <v>有效</v>
          </cell>
          <cell r="S820" t="str">
            <v>已签约</v>
          </cell>
        </row>
        <row r="821">
          <cell r="C821" t="str">
            <v>2号楼1501</v>
          </cell>
          <cell r="D821" t="str">
            <v>2号楼</v>
          </cell>
          <cell r="E821" t="str">
            <v>付伟玲</v>
          </cell>
          <cell r="F821">
            <v>44324</v>
          </cell>
          <cell r="G821">
            <v>105.47</v>
          </cell>
        </row>
        <row r="821">
          <cell r="I821">
            <v>1096544</v>
          </cell>
          <cell r="J821">
            <v>764656</v>
          </cell>
          <cell r="K821">
            <v>635914.1984</v>
          </cell>
          <cell r="L821">
            <v>6029.33723712904</v>
          </cell>
          <cell r="M821" t="str">
            <v>0.87*0.97-3000-6379</v>
          </cell>
          <cell r="N821" t="str">
            <v>0002331</v>
          </cell>
        </row>
        <row r="821">
          <cell r="P821" t="str">
            <v>住宅</v>
          </cell>
        </row>
        <row r="821">
          <cell r="R821" t="str">
            <v>有效</v>
          </cell>
          <cell r="S821" t="str">
            <v>已签约</v>
          </cell>
        </row>
        <row r="822">
          <cell r="C822" t="str">
            <v>5号楼1001</v>
          </cell>
          <cell r="D822" t="str">
            <v>5号楼</v>
          </cell>
          <cell r="E822" t="str">
            <v>马吉欣</v>
          </cell>
          <cell r="F822">
            <v>44326</v>
          </cell>
          <cell r="G822">
            <v>97.41</v>
          </cell>
        </row>
        <row r="822">
          <cell r="I822">
            <v>954718</v>
          </cell>
          <cell r="J822">
            <v>650083</v>
          </cell>
          <cell r="K822">
            <v>539714.0437</v>
          </cell>
          <cell r="L822">
            <v>5540.64309311159</v>
          </cell>
          <cell r="M822" t="str">
            <v>0.87*0.97-3000-5891</v>
          </cell>
          <cell r="N822" t="str">
            <v>0002332</v>
          </cell>
        </row>
        <row r="822">
          <cell r="P822" t="str">
            <v>住宅</v>
          </cell>
        </row>
        <row r="822">
          <cell r="R822" t="str">
            <v>有效</v>
          </cell>
          <cell r="S822" t="str">
            <v>已签约</v>
          </cell>
        </row>
        <row r="823">
          <cell r="C823" t="str">
            <v>12号楼703</v>
          </cell>
          <cell r="D823" t="str">
            <v>12号楼</v>
          </cell>
          <cell r="E823" t="str">
            <v>林纯科</v>
          </cell>
          <cell r="F823">
            <v>44326</v>
          </cell>
          <cell r="G823">
            <v>109.33</v>
          </cell>
        </row>
        <row r="823">
          <cell r="I823">
            <v>1099247</v>
          </cell>
          <cell r="J823">
            <v>766840</v>
          </cell>
          <cell r="K823">
            <v>637524.276</v>
          </cell>
          <cell r="L823">
            <v>5831.19249977133</v>
          </cell>
          <cell r="M823" t="str">
            <v>0.87*0.97-3000-6612</v>
          </cell>
          <cell r="N823" t="str">
            <v>0002335</v>
          </cell>
        </row>
        <row r="823">
          <cell r="P823" t="str">
            <v>住宅</v>
          </cell>
        </row>
        <row r="823">
          <cell r="R823" t="str">
            <v>有效</v>
          </cell>
          <cell r="S823" t="str">
            <v>已签约</v>
          </cell>
        </row>
        <row r="824">
          <cell r="C824" t="str">
            <v>3号楼1403</v>
          </cell>
          <cell r="D824" t="str">
            <v>3号楼</v>
          </cell>
          <cell r="E824" t="str">
            <v>严福华,叶水秀</v>
          </cell>
          <cell r="F824">
            <v>44328</v>
          </cell>
          <cell r="G824">
            <v>121.75</v>
          </cell>
        </row>
        <row r="824">
          <cell r="I824">
            <v>1159126</v>
          </cell>
          <cell r="J824">
            <v>815212</v>
          </cell>
          <cell r="K824">
            <v>677595</v>
          </cell>
          <cell r="L824">
            <v>5565.46201232033</v>
          </cell>
          <cell r="M824" t="str">
            <v>0.87*0.97-3000-7363</v>
          </cell>
          <cell r="N824" t="str">
            <v>0002336</v>
          </cell>
        </row>
        <row r="824">
          <cell r="P824" t="str">
            <v>住宅</v>
          </cell>
        </row>
        <row r="824">
          <cell r="R824" t="str">
            <v>有效</v>
          </cell>
          <cell r="S824" t="str">
            <v>已签约</v>
          </cell>
        </row>
        <row r="825">
          <cell r="C825" t="str">
            <v>7号楼2004</v>
          </cell>
          <cell r="D825" t="str">
            <v>7号楼</v>
          </cell>
          <cell r="E825" t="str">
            <v>邸馨平</v>
          </cell>
          <cell r="F825">
            <v>44329</v>
          </cell>
          <cell r="G825">
            <v>123.1</v>
          </cell>
        </row>
        <row r="825">
          <cell r="I825">
            <v>1181704</v>
          </cell>
          <cell r="J825">
            <v>833452</v>
          </cell>
          <cell r="K825">
            <v>692905.1428</v>
          </cell>
          <cell r="L825">
            <v>5628.79888545898</v>
          </cell>
          <cell r="M825" t="str">
            <v>0.87*0.97-3000-7445</v>
          </cell>
          <cell r="N825" t="str">
            <v>0002337</v>
          </cell>
        </row>
        <row r="825">
          <cell r="P825" t="str">
            <v>住宅</v>
          </cell>
          <cell r="Q825" t="str">
            <v>已草签待网签</v>
          </cell>
          <cell r="R825" t="str">
            <v>有效</v>
          </cell>
          <cell r="S825" t="str">
            <v>已签约</v>
          </cell>
        </row>
        <row r="826">
          <cell r="C826" t="str">
            <v>9号楼1002</v>
          </cell>
          <cell r="D826" t="str">
            <v>9号楼</v>
          </cell>
          <cell r="E826" t="str">
            <v>钟国标</v>
          </cell>
          <cell r="F826">
            <v>44332</v>
          </cell>
          <cell r="G826">
            <v>106.01</v>
          </cell>
        </row>
        <row r="826">
          <cell r="I826">
            <v>960120</v>
          </cell>
          <cell r="J826">
            <v>654447</v>
          </cell>
          <cell r="K826">
            <v>634813.59</v>
          </cell>
          <cell r="L826">
            <v>5988.24252429016</v>
          </cell>
          <cell r="M826">
            <v>0.97</v>
          </cell>
          <cell r="N826" t="str">
            <v>0002340</v>
          </cell>
        </row>
        <row r="826">
          <cell r="P826" t="str">
            <v>住宅</v>
          </cell>
        </row>
        <row r="826">
          <cell r="R826" t="str">
            <v>有效</v>
          </cell>
          <cell r="S826" t="str">
            <v>已签约</v>
          </cell>
        </row>
        <row r="827">
          <cell r="C827" t="str">
            <v>9号楼902</v>
          </cell>
          <cell r="D827" t="str">
            <v>9号楼</v>
          </cell>
          <cell r="E827" t="str">
            <v>甘志科,黄秀萍</v>
          </cell>
          <cell r="F827">
            <v>44332</v>
          </cell>
          <cell r="G827">
            <v>106.01</v>
          </cell>
        </row>
        <row r="827">
          <cell r="I827">
            <v>960120</v>
          </cell>
          <cell r="J827">
            <v>654447</v>
          </cell>
          <cell r="K827">
            <v>634813.59</v>
          </cell>
          <cell r="L827">
            <v>5988.24252429016</v>
          </cell>
          <cell r="M827">
            <v>0.97</v>
          </cell>
          <cell r="N827" t="str">
            <v>0002341</v>
          </cell>
        </row>
        <row r="827">
          <cell r="P827" t="str">
            <v>住宅</v>
          </cell>
        </row>
        <row r="827">
          <cell r="R827" t="str">
            <v>有效</v>
          </cell>
          <cell r="S827" t="str">
            <v>已签约</v>
          </cell>
        </row>
        <row r="828">
          <cell r="C828" t="str">
            <v>3号楼604</v>
          </cell>
          <cell r="D828" t="str">
            <v>3号楼</v>
          </cell>
          <cell r="E828" t="str">
            <v>陈金华,周敏琪</v>
          </cell>
          <cell r="F828">
            <v>44336</v>
          </cell>
          <cell r="G828">
            <v>123.07</v>
          </cell>
        </row>
        <row r="828">
          <cell r="I828">
            <v>1154030</v>
          </cell>
          <cell r="J828">
            <v>811096</v>
          </cell>
          <cell r="K828">
            <v>674040.9144</v>
          </cell>
          <cell r="L828">
            <v>5476.89050459088</v>
          </cell>
          <cell r="M828" t="str">
            <v>0.87*0.97-3000-7443</v>
          </cell>
          <cell r="N828" t="str">
            <v>0002342</v>
          </cell>
        </row>
        <row r="828">
          <cell r="P828" t="str">
            <v>住宅</v>
          </cell>
        </row>
        <row r="828">
          <cell r="R828" t="str">
            <v>有效</v>
          </cell>
          <cell r="S828" t="str">
            <v>已签约</v>
          </cell>
        </row>
        <row r="829">
          <cell r="C829" t="str">
            <v>2号楼1303</v>
          </cell>
          <cell r="D829" t="str">
            <v>2号楼</v>
          </cell>
          <cell r="E829" t="str">
            <v>李陆梅,喻增高</v>
          </cell>
          <cell r="F829">
            <v>44339</v>
          </cell>
          <cell r="G829">
            <v>121.89</v>
          </cell>
        </row>
        <row r="829">
          <cell r="I829">
            <v>1225404</v>
          </cell>
          <cell r="J829">
            <v>868754</v>
          </cell>
          <cell r="K829">
            <v>722769.5006</v>
          </cell>
          <cell r="L829">
            <v>5929.68660759701</v>
          </cell>
          <cell r="M829" t="str">
            <v>0.87*0.97-3000-7372</v>
          </cell>
          <cell r="N829" t="str">
            <v>0002343</v>
          </cell>
        </row>
        <row r="829">
          <cell r="P829" t="str">
            <v>住宅</v>
          </cell>
        </row>
        <row r="829">
          <cell r="R829" t="str">
            <v>有效</v>
          </cell>
          <cell r="S829" t="str">
            <v>已签约</v>
          </cell>
        </row>
        <row r="830">
          <cell r="C830" t="str">
            <v>4号楼603</v>
          </cell>
          <cell r="D830" t="str">
            <v>4号楼</v>
          </cell>
          <cell r="E830" t="str">
            <v>刘桃龙、刘波</v>
          </cell>
          <cell r="F830">
            <v>44339</v>
          </cell>
          <cell r="G830">
            <v>121.75</v>
          </cell>
        </row>
        <row r="830">
          <cell r="I830">
            <v>1122480</v>
          </cell>
          <cell r="J830">
            <v>785608</v>
          </cell>
          <cell r="K830">
            <v>662974.5912</v>
          </cell>
          <cell r="L830">
            <v>5445.37651909651</v>
          </cell>
          <cell r="M830" t="str">
            <v>0.87*0.97</v>
          </cell>
          <cell r="N830" t="str">
            <v>0002345</v>
          </cell>
        </row>
        <row r="830">
          <cell r="P830" t="str">
            <v>住宅</v>
          </cell>
        </row>
        <row r="830">
          <cell r="R830" t="str">
            <v>有效</v>
          </cell>
          <cell r="S830" t="str">
            <v>已签约</v>
          </cell>
        </row>
        <row r="831">
          <cell r="C831" t="str">
            <v>4号楼1003</v>
          </cell>
          <cell r="D831" t="str">
            <v>4号楼</v>
          </cell>
          <cell r="E831" t="str">
            <v>张嘉俊</v>
          </cell>
          <cell r="F831">
            <v>44339</v>
          </cell>
          <cell r="G831">
            <v>121.75</v>
          </cell>
        </row>
        <row r="831">
          <cell r="I831">
            <v>1146276</v>
          </cell>
          <cell r="J831">
            <v>804832</v>
          </cell>
          <cell r="K831">
            <v>668834.7248</v>
          </cell>
          <cell r="L831">
            <v>5493.50903326489</v>
          </cell>
          <cell r="M831" t="str">
            <v>0.87*0.97-3000-7363</v>
          </cell>
          <cell r="N831" t="str">
            <v>0002346</v>
          </cell>
        </row>
        <row r="831">
          <cell r="P831" t="str">
            <v>住宅</v>
          </cell>
        </row>
        <row r="831">
          <cell r="R831" t="str">
            <v>有效</v>
          </cell>
          <cell r="S831" t="str">
            <v>已签约</v>
          </cell>
        </row>
        <row r="832">
          <cell r="C832" t="str">
            <v>3号楼1704</v>
          </cell>
          <cell r="D832" t="str">
            <v>3号楼</v>
          </cell>
          <cell r="E832" t="str">
            <v>张嘉伟</v>
          </cell>
          <cell r="F832">
            <v>44339</v>
          </cell>
          <cell r="G832">
            <v>123.07</v>
          </cell>
        </row>
        <row r="832">
          <cell r="I832">
            <v>1216853</v>
          </cell>
          <cell r="J832">
            <v>861847</v>
          </cell>
          <cell r="K832">
            <v>716869.6833</v>
          </cell>
          <cell r="L832">
            <v>5824.89382709027</v>
          </cell>
          <cell r="M832" t="str">
            <v>0.87*0.97-3000-7443</v>
          </cell>
          <cell r="N832" t="str">
            <v>0002347</v>
          </cell>
        </row>
        <row r="832">
          <cell r="P832" t="str">
            <v>住宅</v>
          </cell>
        </row>
        <row r="832">
          <cell r="R832" t="str">
            <v>有效</v>
          </cell>
          <cell r="S832" t="str">
            <v>已签约</v>
          </cell>
        </row>
        <row r="833">
          <cell r="C833" t="str">
            <v>9号楼602</v>
          </cell>
          <cell r="D833" t="str">
            <v>9号楼</v>
          </cell>
          <cell r="E833" t="str">
            <v>伍向勇</v>
          </cell>
          <cell r="F833">
            <v>44339</v>
          </cell>
          <cell r="G833">
            <v>106.01</v>
          </cell>
        </row>
        <row r="833">
          <cell r="I833">
            <v>949519</v>
          </cell>
          <cell r="J833">
            <v>645883</v>
          </cell>
          <cell r="K833">
            <v>626506.51</v>
          </cell>
          <cell r="L833">
            <v>5909.88123761909</v>
          </cell>
          <cell r="M833">
            <v>0.97</v>
          </cell>
          <cell r="N833" t="str">
            <v>0002348</v>
          </cell>
        </row>
        <row r="833">
          <cell r="P833" t="str">
            <v>住宅</v>
          </cell>
        </row>
        <row r="833">
          <cell r="R833" t="str">
            <v>有效</v>
          </cell>
          <cell r="S833" t="str">
            <v>已签约</v>
          </cell>
        </row>
        <row r="834">
          <cell r="C834" t="str">
            <v>1号楼503</v>
          </cell>
          <cell r="D834" t="str">
            <v>1号楼</v>
          </cell>
          <cell r="E834" t="str">
            <v>伍裕龙、麦汉兰、伍家权</v>
          </cell>
          <cell r="F834">
            <v>44339</v>
          </cell>
          <cell r="G834">
            <v>122.31</v>
          </cell>
        </row>
        <row r="834">
          <cell r="I834">
            <v>1129673</v>
          </cell>
          <cell r="J834">
            <v>791419</v>
          </cell>
          <cell r="K834">
            <v>657482</v>
          </cell>
          <cell r="L834">
            <v>5375.53756847355</v>
          </cell>
          <cell r="M834" t="str">
            <v>0.87*0.97-3000-7397</v>
          </cell>
          <cell r="N834" t="str">
            <v>0002349</v>
          </cell>
        </row>
        <row r="834">
          <cell r="P834" t="str">
            <v>住宅</v>
          </cell>
        </row>
        <row r="834">
          <cell r="R834" t="str">
            <v>有效</v>
          </cell>
          <cell r="S834" t="str">
            <v>已签约</v>
          </cell>
        </row>
        <row r="835">
          <cell r="C835" t="str">
            <v>3号楼903</v>
          </cell>
          <cell r="D835" t="str">
            <v>3号楼</v>
          </cell>
          <cell r="E835" t="str">
            <v>曾伟聪</v>
          </cell>
          <cell r="F835">
            <v>44339</v>
          </cell>
          <cell r="G835">
            <v>121.75</v>
          </cell>
        </row>
        <row r="835">
          <cell r="I835">
            <v>1149608</v>
          </cell>
          <cell r="J835">
            <v>807523</v>
          </cell>
          <cell r="K835">
            <v>671105.6597</v>
          </cell>
          <cell r="L835">
            <v>5512.16147597536</v>
          </cell>
          <cell r="M835" t="str">
            <v>0.87*0.97-3000-7363</v>
          </cell>
          <cell r="N835" t="str">
            <v>0002351</v>
          </cell>
        </row>
        <row r="835">
          <cell r="P835" t="str">
            <v>住宅</v>
          </cell>
          <cell r="Q835" t="str">
            <v>已逾期</v>
          </cell>
          <cell r="R835" t="str">
            <v>有效</v>
          </cell>
          <cell r="S835" t="str">
            <v>已签约</v>
          </cell>
        </row>
        <row r="836">
          <cell r="C836" t="str">
            <v>3号楼501</v>
          </cell>
          <cell r="D836" t="str">
            <v>3号楼</v>
          </cell>
          <cell r="E836" t="str">
            <v>曾传云，曹美姣</v>
          </cell>
          <cell r="F836">
            <v>44341</v>
          </cell>
          <cell r="G836">
            <v>105.47</v>
          </cell>
        </row>
        <row r="836">
          <cell r="I836">
            <v>1020067</v>
          </cell>
          <cell r="J836">
            <v>702875</v>
          </cell>
          <cell r="K836">
            <v>583777</v>
          </cell>
          <cell r="L836">
            <v>5535.00521475301</v>
          </cell>
          <cell r="M836" t="str">
            <v>0.87*0.97-3000-6379</v>
          </cell>
          <cell r="N836" t="str">
            <v>0002353</v>
          </cell>
        </row>
        <row r="836">
          <cell r="P836" t="str">
            <v>住宅</v>
          </cell>
        </row>
        <row r="836">
          <cell r="R836" t="str">
            <v>有效</v>
          </cell>
          <cell r="S836" t="str">
            <v>已签约</v>
          </cell>
        </row>
        <row r="837">
          <cell r="C837" t="str">
            <v>9号楼702</v>
          </cell>
          <cell r="D837" t="str">
            <v>9号楼</v>
          </cell>
          <cell r="E837" t="str">
            <v>邹瑞应,余路</v>
          </cell>
          <cell r="F837">
            <v>44344</v>
          </cell>
          <cell r="G837">
            <v>106.01</v>
          </cell>
        </row>
        <row r="837">
          <cell r="I837">
            <v>949519</v>
          </cell>
          <cell r="J837">
            <v>645883</v>
          </cell>
          <cell r="K837">
            <v>626506</v>
          </cell>
          <cell r="L837">
            <v>5909.87642675219</v>
          </cell>
          <cell r="M837">
            <v>0.97</v>
          </cell>
          <cell r="N837" t="str">
            <v>0002356</v>
          </cell>
        </row>
        <row r="837">
          <cell r="P837" t="str">
            <v>住宅</v>
          </cell>
        </row>
        <row r="837">
          <cell r="R837" t="str">
            <v>有效</v>
          </cell>
          <cell r="S837" t="str">
            <v>已签约</v>
          </cell>
        </row>
        <row r="838">
          <cell r="C838" t="str">
            <v>2号楼802</v>
          </cell>
          <cell r="D838" t="str">
            <v>2号楼</v>
          </cell>
          <cell r="E838" t="str">
            <v>冯丽萍</v>
          </cell>
          <cell r="F838">
            <v>44345</v>
          </cell>
          <cell r="G838">
            <v>105.5</v>
          </cell>
        </row>
        <row r="838">
          <cell r="I838">
            <v>1061142</v>
          </cell>
          <cell r="J838">
            <v>736057</v>
          </cell>
          <cell r="K838">
            <v>580720.577185</v>
          </cell>
          <cell r="L838">
            <v>5504.46044725118</v>
          </cell>
          <cell r="M838" t="str">
            <v>0.87*0.97*0.95-3000-6380</v>
          </cell>
          <cell r="N838" t="str">
            <v>0002358</v>
          </cell>
          <cell r="O838" t="str">
            <v>格格（首付）</v>
          </cell>
          <cell r="P838" t="str">
            <v>住宅</v>
          </cell>
          <cell r="Q838" t="str">
            <v>工抵房</v>
          </cell>
          <cell r="R838" t="str">
            <v>有效</v>
          </cell>
          <cell r="S838" t="str">
            <v>已签约</v>
          </cell>
        </row>
        <row r="839">
          <cell r="C839" t="str">
            <v>2号楼1002</v>
          </cell>
          <cell r="D839" t="str">
            <v>2号楼</v>
          </cell>
          <cell r="E839" t="str">
            <v>刘桂芳</v>
          </cell>
          <cell r="F839">
            <v>44345</v>
          </cell>
          <cell r="G839">
            <v>105.5</v>
          </cell>
        </row>
        <row r="839">
          <cell r="I839">
            <v>1061142</v>
          </cell>
          <cell r="J839">
            <v>736057</v>
          </cell>
          <cell r="K839">
            <v>611778.5023</v>
          </cell>
          <cell r="L839">
            <v>5798.84836303318</v>
          </cell>
          <cell r="M839" t="str">
            <v>0.87*0.97-3000-6380</v>
          </cell>
          <cell r="N839" t="str">
            <v>0002357</v>
          </cell>
        </row>
        <row r="839">
          <cell r="P839" t="str">
            <v>住宅</v>
          </cell>
        </row>
        <row r="839">
          <cell r="R839" t="str">
            <v>有效</v>
          </cell>
          <cell r="S839" t="str">
            <v>已签约</v>
          </cell>
        </row>
        <row r="840">
          <cell r="C840" t="str">
            <v>12号楼1104</v>
          </cell>
          <cell r="D840" t="str">
            <v>12号楼</v>
          </cell>
          <cell r="E840" t="str">
            <v>邓有岁</v>
          </cell>
          <cell r="F840">
            <v>44346</v>
          </cell>
          <cell r="G840">
            <v>93.55</v>
          </cell>
        </row>
        <row r="840">
          <cell r="I840">
            <v>925107</v>
          </cell>
          <cell r="J840">
            <v>626162</v>
          </cell>
          <cell r="K840">
            <v>519760.1118</v>
          </cell>
          <cell r="L840">
            <v>5555.96057509353</v>
          </cell>
          <cell r="M840" t="str">
            <v>0.87*0.97-3000-5658</v>
          </cell>
          <cell r="N840" t="str">
            <v>0002360</v>
          </cell>
        </row>
        <row r="840">
          <cell r="P840" t="str">
            <v>住宅</v>
          </cell>
          <cell r="Q840" t="str">
            <v>破备案价</v>
          </cell>
          <cell r="R840" t="str">
            <v>有效</v>
          </cell>
          <cell r="S840" t="str">
            <v>已签约</v>
          </cell>
        </row>
        <row r="841">
          <cell r="C841" t="str">
            <v>8号楼1504</v>
          </cell>
          <cell r="D841" t="str">
            <v>8号楼</v>
          </cell>
          <cell r="E841" t="str">
            <v>曾远平</v>
          </cell>
          <cell r="F841">
            <v>44346</v>
          </cell>
          <cell r="G841">
            <v>123.1</v>
          </cell>
        </row>
        <row r="841">
          <cell r="I841">
            <v>1177052</v>
          </cell>
          <cell r="J841">
            <v>829694</v>
          </cell>
          <cell r="K841">
            <v>675730.191268</v>
          </cell>
          <cell r="L841">
            <v>5489.27856432169</v>
          </cell>
          <cell r="M841" t="str">
            <v>0.87*0.97*0.98-3000-7445</v>
          </cell>
          <cell r="N841" t="str">
            <v>0002363</v>
          </cell>
        </row>
        <row r="841">
          <cell r="P841" t="str">
            <v>住宅</v>
          </cell>
          <cell r="Q841" t="str">
            <v>已草签待网签</v>
          </cell>
          <cell r="R841" t="str">
            <v>有效</v>
          </cell>
          <cell r="S841" t="str">
            <v>已签约</v>
          </cell>
        </row>
        <row r="842">
          <cell r="C842" t="str">
            <v>1号楼1403</v>
          </cell>
          <cell r="D842" t="str">
            <v>1号楼</v>
          </cell>
          <cell r="E842" t="str">
            <v>丘金洪,孔春妹</v>
          </cell>
          <cell r="F842">
            <v>44349</v>
          </cell>
          <cell r="G842">
            <v>122.31</v>
          </cell>
        </row>
        <row r="842">
          <cell r="I842">
            <v>1161439</v>
          </cell>
          <cell r="J842">
            <v>817081</v>
          </cell>
          <cell r="K842">
            <v>687063.3416</v>
          </cell>
          <cell r="L842">
            <v>5617.39303082332</v>
          </cell>
          <cell r="M842" t="str">
            <v>0.88*0.97-3000-7397</v>
          </cell>
          <cell r="N842" t="str">
            <v>0002364</v>
          </cell>
        </row>
        <row r="842">
          <cell r="P842" t="str">
            <v>住宅</v>
          </cell>
        </row>
        <row r="842">
          <cell r="R842" t="str">
            <v>有效</v>
          </cell>
          <cell r="S842" t="str">
            <v>已签约</v>
          </cell>
        </row>
        <row r="843">
          <cell r="C843" t="str">
            <v>2号楼203</v>
          </cell>
          <cell r="D843" t="str">
            <v>2号楼</v>
          </cell>
          <cell r="E843" t="str">
            <v>欧阳华军</v>
          </cell>
          <cell r="F843">
            <v>44352</v>
          </cell>
          <cell r="G843">
            <v>121.89</v>
          </cell>
        </row>
        <row r="843">
          <cell r="I843">
            <v>1046269</v>
          </cell>
          <cell r="J843">
            <v>724042</v>
          </cell>
          <cell r="K843">
            <v>607670.2512</v>
          </cell>
          <cell r="L843">
            <v>4985.39873000246</v>
          </cell>
          <cell r="M843" t="str">
            <v>0.88*0.97-3000-7372</v>
          </cell>
          <cell r="N843" t="str">
            <v>0002365</v>
          </cell>
        </row>
        <row r="843">
          <cell r="P843" t="str">
            <v>住宅</v>
          </cell>
        </row>
        <row r="843">
          <cell r="R843" t="str">
            <v>有效</v>
          </cell>
          <cell r="S843" t="str">
            <v>已签约</v>
          </cell>
        </row>
        <row r="844">
          <cell r="C844" t="str">
            <v>8号楼1604</v>
          </cell>
          <cell r="D844" t="str">
            <v>8号楼</v>
          </cell>
          <cell r="E844" t="str">
            <v>林世晖</v>
          </cell>
          <cell r="F844">
            <v>44353</v>
          </cell>
          <cell r="G844">
            <v>123.1</v>
          </cell>
        </row>
        <row r="844">
          <cell r="I844">
            <v>1185072</v>
          </cell>
          <cell r="J844">
            <v>836173</v>
          </cell>
          <cell r="K844">
            <v>689037.127344</v>
          </cell>
          <cell r="L844">
            <v>5597.3771514541</v>
          </cell>
          <cell r="M844" t="str">
            <v>0.88*0.97*0.98-3000-7445</v>
          </cell>
          <cell r="N844" t="str">
            <v>0002366</v>
          </cell>
        </row>
        <row r="844">
          <cell r="P844" t="str">
            <v>住宅</v>
          </cell>
        </row>
        <row r="844">
          <cell r="R844" t="str">
            <v>有效</v>
          </cell>
          <cell r="S844" t="str">
            <v>已签约</v>
          </cell>
        </row>
        <row r="845">
          <cell r="C845" t="str">
            <v>2号楼2003</v>
          </cell>
          <cell r="D845" t="str">
            <v>2号楼</v>
          </cell>
          <cell r="E845" t="str">
            <v>戚志林</v>
          </cell>
          <cell r="F845">
            <v>44356</v>
          </cell>
          <cell r="G845">
            <v>121.89</v>
          </cell>
        </row>
        <row r="845">
          <cell r="I845">
            <v>1131588</v>
          </cell>
          <cell r="J845">
            <v>792966</v>
          </cell>
          <cell r="K845">
            <v>619800.3489456</v>
          </cell>
          <cell r="L845">
            <v>5084.91548892936</v>
          </cell>
          <cell r="M845" t="str">
            <v>0.88*0.97*0.98*0.95-7371-3000</v>
          </cell>
          <cell r="N845" t="str">
            <v>0002368</v>
          </cell>
          <cell r="O845" t="str">
            <v>蒙丽莎</v>
          </cell>
          <cell r="P845" t="str">
            <v>住宅</v>
          </cell>
          <cell r="Q845" t="str">
            <v>工抵房</v>
          </cell>
          <cell r="R845" t="str">
            <v>有效</v>
          </cell>
          <cell r="S845" t="str">
            <v>已签约</v>
          </cell>
        </row>
        <row r="846">
          <cell r="C846" t="str">
            <v>8号楼1404</v>
          </cell>
          <cell r="D846" t="str">
            <v>8号楼</v>
          </cell>
          <cell r="E846" t="str">
            <v>袁秋香</v>
          </cell>
          <cell r="F846">
            <v>44357</v>
          </cell>
          <cell r="G846">
            <v>123.1</v>
          </cell>
        </row>
        <row r="846">
          <cell r="I846">
            <v>1169032</v>
          </cell>
          <cell r="J846">
            <v>823215</v>
          </cell>
          <cell r="K846">
            <v>692251.324</v>
          </cell>
          <cell r="L846">
            <v>5623.48760357433</v>
          </cell>
          <cell r="M846" t="str">
            <v>0.88*0.97-3000-7445</v>
          </cell>
          <cell r="N846" t="str">
            <v>0002369</v>
          </cell>
        </row>
        <row r="846">
          <cell r="P846" t="str">
            <v>住宅</v>
          </cell>
          <cell r="Q846" t="str">
            <v>已草签待网签</v>
          </cell>
          <cell r="R846" t="str">
            <v>有效</v>
          </cell>
          <cell r="S846" t="str">
            <v>已签约</v>
          </cell>
        </row>
        <row r="847">
          <cell r="C847" t="str">
            <v>9号楼802</v>
          </cell>
          <cell r="D847" t="str">
            <v>9号楼</v>
          </cell>
          <cell r="E847" t="str">
            <v>陈秀连</v>
          </cell>
          <cell r="F847">
            <v>44359</v>
          </cell>
          <cell r="G847">
            <v>106.01</v>
          </cell>
        </row>
        <row r="847">
          <cell r="I847">
            <v>960120</v>
          </cell>
          <cell r="J847">
            <v>654447</v>
          </cell>
          <cell r="K847">
            <v>626328.4541</v>
          </cell>
          <cell r="L847">
            <v>5908.20162343175</v>
          </cell>
          <cell r="M847" t="str">
            <v>0.97*0.99-2137</v>
          </cell>
          <cell r="N847" t="str">
            <v>0002370</v>
          </cell>
        </row>
        <row r="847">
          <cell r="P847" t="str">
            <v>住宅</v>
          </cell>
        </row>
        <row r="847">
          <cell r="R847" t="str">
            <v>有效</v>
          </cell>
          <cell r="S847" t="str">
            <v>已签约</v>
          </cell>
        </row>
        <row r="848">
          <cell r="C848" t="str">
            <v>3号楼1803</v>
          </cell>
          <cell r="D848" t="str">
            <v>3号楼</v>
          </cell>
          <cell r="E848" t="str">
            <v>王恩碧</v>
          </cell>
          <cell r="F848">
            <v>44359</v>
          </cell>
          <cell r="G848">
            <v>121.75</v>
          </cell>
        </row>
        <row r="848">
          <cell r="I848">
            <v>1162299</v>
          </cell>
          <cell r="J848">
            <v>817776</v>
          </cell>
          <cell r="K848">
            <v>666888.59651072</v>
          </cell>
          <cell r="L848">
            <v>5477.52440665889</v>
          </cell>
          <cell r="M848" t="str">
            <v>0.88*0.97*0.98*0.99-3000-7363</v>
          </cell>
          <cell r="N848" t="str">
            <v>0002371</v>
          </cell>
        </row>
        <row r="848">
          <cell r="P848" t="str">
            <v>住宅</v>
          </cell>
        </row>
        <row r="848">
          <cell r="R848" t="str">
            <v>有效</v>
          </cell>
          <cell r="S848" t="str">
            <v>已签约</v>
          </cell>
        </row>
        <row r="849">
          <cell r="C849" t="str">
            <v>12号楼1206</v>
          </cell>
          <cell r="D849" t="str">
            <v>12号楼</v>
          </cell>
          <cell r="E849" t="str">
            <v>陈彩霞</v>
          </cell>
          <cell r="F849">
            <v>44360</v>
          </cell>
          <cell r="G849">
            <v>96.32</v>
          </cell>
        </row>
        <row r="849">
          <cell r="I849">
            <v>1001866</v>
          </cell>
          <cell r="J849">
            <v>688171</v>
          </cell>
          <cell r="K849">
            <v>578597.7656</v>
          </cell>
          <cell r="L849">
            <v>6007.03660299003</v>
          </cell>
          <cell r="M849" t="str">
            <v>0.88*0.97-3000-5825</v>
          </cell>
          <cell r="N849" t="str">
            <v>0002372</v>
          </cell>
        </row>
        <row r="849">
          <cell r="P849" t="str">
            <v>住宅</v>
          </cell>
          <cell r="Q849" t="str">
            <v>已草签待网签</v>
          </cell>
          <cell r="R849" t="str">
            <v>有效</v>
          </cell>
          <cell r="S849" t="str">
            <v>已签约</v>
          </cell>
        </row>
        <row r="850">
          <cell r="C850" t="str">
            <v>3号楼202</v>
          </cell>
          <cell r="D850" t="str">
            <v>3号楼</v>
          </cell>
          <cell r="E850" t="str">
            <v>陈永钊</v>
          </cell>
          <cell r="F850">
            <v>44360</v>
          </cell>
          <cell r="G850">
            <v>105.47</v>
          </cell>
        </row>
        <row r="850">
          <cell r="I850">
            <v>947808</v>
          </cell>
          <cell r="J850">
            <v>644501</v>
          </cell>
          <cell r="K850">
            <v>524372.70120272</v>
          </cell>
          <cell r="L850">
            <v>4971.77113115312</v>
          </cell>
          <cell r="M850" t="str">
            <v>0.88*0.97*0.98*0.99-3000-6379</v>
          </cell>
          <cell r="N850" t="str">
            <v>0002373</v>
          </cell>
        </row>
        <row r="850">
          <cell r="P850" t="str">
            <v>住宅</v>
          </cell>
          <cell r="Q850" t="str">
            <v>已草签待网签</v>
          </cell>
          <cell r="R850" t="str">
            <v>有效</v>
          </cell>
          <cell r="S850" t="str">
            <v>已签约</v>
          </cell>
        </row>
        <row r="851">
          <cell r="C851" t="str">
            <v>7号楼2003</v>
          </cell>
          <cell r="D851" t="str">
            <v>7号楼</v>
          </cell>
          <cell r="E851" t="str">
            <v>欧秀容</v>
          </cell>
          <cell r="F851">
            <v>44360</v>
          </cell>
          <cell r="G851">
            <v>121.77</v>
          </cell>
        </row>
        <row r="851">
          <cell r="I851">
            <v>1146757</v>
          </cell>
          <cell r="J851">
            <v>805220</v>
          </cell>
          <cell r="K851">
            <v>656489.1853984</v>
          </cell>
          <cell r="L851">
            <v>5391.22267716515</v>
          </cell>
          <cell r="M851" t="str">
            <v>0.88*0.97*0.98*0.99-3000-7364</v>
          </cell>
          <cell r="N851" t="str">
            <v>0002374</v>
          </cell>
        </row>
        <row r="851">
          <cell r="P851" t="str">
            <v>住宅</v>
          </cell>
        </row>
        <row r="851">
          <cell r="R851" t="str">
            <v>有效</v>
          </cell>
          <cell r="S851" t="str">
            <v>已签约</v>
          </cell>
        </row>
        <row r="852">
          <cell r="C852" t="str">
            <v>2号楼1804</v>
          </cell>
          <cell r="D852" t="str">
            <v>2号楼</v>
          </cell>
          <cell r="E852" t="str">
            <v>张昭勇</v>
          </cell>
          <cell r="F852">
            <v>44361</v>
          </cell>
          <cell r="G852">
            <v>123.21</v>
          </cell>
        </row>
        <row r="852">
          <cell r="I852">
            <v>1174135</v>
          </cell>
          <cell r="J852">
            <v>827337</v>
          </cell>
          <cell r="K852">
            <v>674718.66027664</v>
          </cell>
          <cell r="L852">
            <v>5476.16800808895</v>
          </cell>
          <cell r="M852" t="str">
            <v>0.88*0.97*0.98*0.99-3000-7451</v>
          </cell>
          <cell r="N852" t="str">
            <v>0002375</v>
          </cell>
        </row>
        <row r="852">
          <cell r="P852" t="str">
            <v>住宅</v>
          </cell>
          <cell r="Q852" t="str">
            <v>破备案价</v>
          </cell>
          <cell r="R852" t="str">
            <v>有效</v>
          </cell>
          <cell r="S852" t="str">
            <v>已签约</v>
          </cell>
        </row>
        <row r="853">
          <cell r="C853" t="str">
            <v>3号楼2003</v>
          </cell>
          <cell r="D853" t="str">
            <v>3号楼</v>
          </cell>
          <cell r="E853" t="str">
            <v>蓝定娣</v>
          </cell>
          <cell r="F853">
            <v>44361</v>
          </cell>
          <cell r="G853">
            <v>121.75</v>
          </cell>
        </row>
        <row r="853">
          <cell r="I853">
            <v>1085572</v>
          </cell>
          <cell r="J853">
            <v>755792</v>
          </cell>
          <cell r="K853">
            <v>615555.75847424</v>
          </cell>
          <cell r="L853">
            <v>5055.89945358719</v>
          </cell>
          <cell r="M853" t="str">
            <v>0.88*0.97*0.98*0.99-3000-7363</v>
          </cell>
          <cell r="N853" t="str">
            <v>0002376</v>
          </cell>
        </row>
        <row r="853">
          <cell r="P853" t="str">
            <v>住宅</v>
          </cell>
          <cell r="Q853" t="str">
            <v>已草签待网签</v>
          </cell>
          <cell r="R853" t="str">
            <v>有效</v>
          </cell>
          <cell r="S853" t="str">
            <v>已签约</v>
          </cell>
        </row>
        <row r="854">
          <cell r="C854" t="str">
            <v>3号楼201</v>
          </cell>
          <cell r="D854" t="str">
            <v>3号楼</v>
          </cell>
          <cell r="E854" t="str">
            <v>李炽山</v>
          </cell>
          <cell r="F854">
            <v>44361</v>
          </cell>
          <cell r="G854">
            <v>105.47</v>
          </cell>
        </row>
        <row r="854">
          <cell r="I854">
            <v>998368</v>
          </cell>
          <cell r="J854">
            <v>685345.60512</v>
          </cell>
          <cell r="K854">
            <v>575632.008530432</v>
          </cell>
          <cell r="L854">
            <v>5457.77954423468</v>
          </cell>
          <cell r="M854" t="str">
            <v>0.88*0.97-3000-6379</v>
          </cell>
          <cell r="N854" t="str">
            <v>0002377</v>
          </cell>
        </row>
        <row r="854">
          <cell r="P854" t="str">
            <v>住宅</v>
          </cell>
        </row>
        <row r="854">
          <cell r="R854" t="str">
            <v>有效</v>
          </cell>
          <cell r="S854" t="str">
            <v>已签约</v>
          </cell>
        </row>
        <row r="855">
          <cell r="C855" t="str">
            <v>1号楼1404</v>
          </cell>
          <cell r="D855" t="str">
            <v>1号楼</v>
          </cell>
          <cell r="E855" t="str">
            <v>叶树伟</v>
          </cell>
          <cell r="F855">
            <v>44361</v>
          </cell>
          <cell r="G855">
            <v>123.64</v>
          </cell>
        </row>
        <row r="855">
          <cell r="I855">
            <v>1172438</v>
          </cell>
          <cell r="J855">
            <v>825966.31392</v>
          </cell>
          <cell r="K855">
            <v>673557.509164361</v>
          </cell>
          <cell r="L855">
            <v>5447.73139084731</v>
          </cell>
          <cell r="M855" t="str">
            <v>0.88*0.97*0.98*0.99-3000-7477</v>
          </cell>
          <cell r="N855" t="str">
            <v>0002378</v>
          </cell>
        </row>
        <row r="855">
          <cell r="P855" t="str">
            <v>住宅</v>
          </cell>
          <cell r="Q855" t="str">
            <v>破备案价</v>
          </cell>
          <cell r="R855" t="str">
            <v>有效</v>
          </cell>
          <cell r="S855" t="str">
            <v>已签约</v>
          </cell>
        </row>
        <row r="856">
          <cell r="C856" t="str">
            <v>9号楼601</v>
          </cell>
          <cell r="D856" t="str">
            <v>9号楼</v>
          </cell>
          <cell r="E856" t="str">
            <v>罗红英</v>
          </cell>
          <cell r="F856">
            <v>44362</v>
          </cell>
          <cell r="G856">
            <v>106.01</v>
          </cell>
        </row>
        <row r="856">
          <cell r="I856">
            <v>965419</v>
          </cell>
          <cell r="J856">
            <v>658728</v>
          </cell>
          <cell r="K856">
            <v>607017.852</v>
          </cell>
          <cell r="L856">
            <v>5726.04331666824</v>
          </cell>
          <cell r="M856" t="str">
            <v>0.97*0.95</v>
          </cell>
          <cell r="N856" t="str">
            <v>0002391</v>
          </cell>
          <cell r="O856" t="str">
            <v>格格（首付）</v>
          </cell>
          <cell r="P856" t="str">
            <v>住宅</v>
          </cell>
          <cell r="Q856" t="str">
            <v>工抵房</v>
          </cell>
          <cell r="R856" t="str">
            <v>有效</v>
          </cell>
          <cell r="S856" t="str">
            <v>已签约</v>
          </cell>
        </row>
        <row r="857">
          <cell r="C857" t="str">
            <v>22号楼111</v>
          </cell>
          <cell r="D857" t="str">
            <v>22号楼</v>
          </cell>
          <cell r="E857" t="str">
            <v>徐华厦</v>
          </cell>
          <cell r="F857">
            <v>44362</v>
          </cell>
          <cell r="G857">
            <v>48.23</v>
          </cell>
        </row>
        <row r="857">
          <cell r="I857">
            <v>688893</v>
          </cell>
          <cell r="J857">
            <v>435339.32112</v>
          </cell>
          <cell r="K857">
            <v>359924.644508032</v>
          </cell>
          <cell r="L857">
            <v>7462.67145983894</v>
          </cell>
          <cell r="M857" t="str">
            <v>0.88*0.97-3000-8681</v>
          </cell>
          <cell r="N857" t="str">
            <v>0002380</v>
          </cell>
        </row>
        <row r="857">
          <cell r="P857" t="str">
            <v>商铺</v>
          </cell>
        </row>
        <row r="857">
          <cell r="R857" t="str">
            <v>有效</v>
          </cell>
          <cell r="S857" t="str">
            <v>已签约</v>
          </cell>
        </row>
        <row r="858">
          <cell r="C858" t="str">
            <v>22号楼112</v>
          </cell>
          <cell r="D858" t="str">
            <v>22号楼</v>
          </cell>
          <cell r="E858" t="str">
            <v>徐华厦</v>
          </cell>
          <cell r="F858">
            <v>44362</v>
          </cell>
          <cell r="G858">
            <v>48.23</v>
          </cell>
        </row>
        <row r="858">
          <cell r="I858">
            <v>688893</v>
          </cell>
          <cell r="J858">
            <v>435339.32112</v>
          </cell>
          <cell r="K858">
            <v>359924.644508032</v>
          </cell>
          <cell r="L858">
            <v>7462.67145983894</v>
          </cell>
          <cell r="M858" t="str">
            <v>0.88*0.97-3000-8681</v>
          </cell>
          <cell r="N858" t="str">
            <v>0002379</v>
          </cell>
        </row>
        <row r="858">
          <cell r="P858" t="str">
            <v>商铺</v>
          </cell>
        </row>
        <row r="858">
          <cell r="R858" t="str">
            <v>有效</v>
          </cell>
          <cell r="S858" t="str">
            <v>已签约</v>
          </cell>
        </row>
        <row r="859">
          <cell r="C859" t="str">
            <v>12号楼1703</v>
          </cell>
          <cell r="D859" t="str">
            <v>12号楼</v>
          </cell>
          <cell r="E859" t="str">
            <v>郭首彤</v>
          </cell>
          <cell r="F859">
            <v>44366</v>
          </cell>
          <cell r="G859">
            <v>109.33</v>
          </cell>
        </row>
        <row r="859">
          <cell r="I859">
            <v>1126973</v>
          </cell>
          <cell r="J859">
            <v>789238</v>
          </cell>
          <cell r="K859">
            <v>641005.48880736</v>
          </cell>
          <cell r="L859">
            <v>5863.03383158657</v>
          </cell>
          <cell r="M859" t="str">
            <v>0.88*0.97*0.99*0.98-6612-3000-3000</v>
          </cell>
          <cell r="N859" t="str">
            <v>0002381</v>
          </cell>
        </row>
        <row r="859">
          <cell r="P859" t="str">
            <v>住宅</v>
          </cell>
          <cell r="Q859" t="str">
            <v>已逾期</v>
          </cell>
          <cell r="R859" t="str">
            <v>有效</v>
          </cell>
          <cell r="S859" t="str">
            <v>已签约</v>
          </cell>
        </row>
        <row r="860">
          <cell r="C860" t="str">
            <v>12号楼1706</v>
          </cell>
          <cell r="D860" t="str">
            <v>12号楼</v>
          </cell>
          <cell r="E860" t="str">
            <v>吴日福</v>
          </cell>
          <cell r="F860">
            <v>44366</v>
          </cell>
          <cell r="G860">
            <v>96.32</v>
          </cell>
        </row>
        <row r="860">
          <cell r="I860">
            <v>995021</v>
          </cell>
          <cell r="J860">
            <v>682642</v>
          </cell>
          <cell r="K860">
            <v>553513.65550624</v>
          </cell>
          <cell r="L860">
            <v>5746.61187195017</v>
          </cell>
          <cell r="M860" t="str">
            <v>0.88*0.97*0.99*0.98-5825-3000-3000</v>
          </cell>
          <cell r="N860" t="str">
            <v>0002382</v>
          </cell>
        </row>
        <row r="860">
          <cell r="P860" t="str">
            <v>住宅</v>
          </cell>
          <cell r="Q860" t="str">
            <v>已逾期</v>
          </cell>
          <cell r="R860" t="str">
            <v>有效</v>
          </cell>
          <cell r="S860" t="str">
            <v>已签约</v>
          </cell>
        </row>
        <row r="861">
          <cell r="C861" t="str">
            <v>23号楼107</v>
          </cell>
          <cell r="D861" t="str">
            <v>23号楼</v>
          </cell>
          <cell r="E861" t="str">
            <v>陈玉英</v>
          </cell>
          <cell r="F861">
            <v>44373</v>
          </cell>
          <cell r="G861">
            <v>54.64</v>
          </cell>
        </row>
        <row r="861">
          <cell r="I861">
            <v>822883</v>
          </cell>
          <cell r="J861">
            <v>543581.80272</v>
          </cell>
          <cell r="K861">
            <v>427866.364379214</v>
          </cell>
          <cell r="L861">
            <v>7830.64356477332</v>
          </cell>
          <cell r="M861" t="str">
            <v>0.85*0.97*0.99-3000-3000-9835</v>
          </cell>
          <cell r="N861" t="str">
            <v>0002385</v>
          </cell>
        </row>
        <row r="861">
          <cell r="P861" t="str">
            <v>商铺</v>
          </cell>
        </row>
        <row r="861">
          <cell r="R861" t="str">
            <v>有效</v>
          </cell>
          <cell r="S861" t="str">
            <v>已签约</v>
          </cell>
        </row>
        <row r="862">
          <cell r="C862" t="str">
            <v>3号楼1104</v>
          </cell>
          <cell r="D862" t="str">
            <v>3号楼</v>
          </cell>
          <cell r="E862" t="str">
            <v>莫东宇、陈锐明、陈锐朋</v>
          </cell>
          <cell r="F862">
            <v>44373</v>
          </cell>
          <cell r="G862">
            <v>123.07</v>
          </cell>
        </row>
        <row r="862">
          <cell r="I862">
            <v>1204817</v>
          </cell>
          <cell r="J862">
            <v>852123</v>
          </cell>
          <cell r="K862">
            <v>668195.6661777</v>
          </cell>
          <cell r="L862">
            <v>5429.39519117332</v>
          </cell>
          <cell r="M862" t="str">
            <v>0.85*0.97*0.98*0.99-3000-3000-7443</v>
          </cell>
          <cell r="N862" t="str">
            <v>0002387</v>
          </cell>
        </row>
        <row r="862">
          <cell r="P862" t="str">
            <v>住宅</v>
          </cell>
        </row>
        <row r="862">
          <cell r="R862" t="str">
            <v>有效</v>
          </cell>
          <cell r="S862" t="str">
            <v>已签约</v>
          </cell>
        </row>
        <row r="863">
          <cell r="C863" t="str">
            <v>12号楼1605</v>
          </cell>
          <cell r="D863" t="str">
            <v>12号楼</v>
          </cell>
          <cell r="E863" t="str">
            <v>曾扬花</v>
          </cell>
          <cell r="F863">
            <v>44374</v>
          </cell>
          <cell r="G863">
            <v>93.55</v>
          </cell>
        </row>
        <row r="863">
          <cell r="I863">
            <v>990320</v>
          </cell>
          <cell r="J863">
            <v>678844.1088</v>
          </cell>
          <cell r="K863">
            <v>531369.700067973</v>
          </cell>
          <cell r="L863">
            <v>5680.06093071056</v>
          </cell>
          <cell r="M863" t="str">
            <v>0.85*0.97*0.98*0.99-3000-3000-5658</v>
          </cell>
          <cell r="N863" t="str">
            <v>0002388</v>
          </cell>
        </row>
        <row r="863">
          <cell r="P863" t="str">
            <v>住宅</v>
          </cell>
          <cell r="Q863" t="str">
            <v>破备案价</v>
          </cell>
          <cell r="R863" t="str">
            <v>有效</v>
          </cell>
          <cell r="S863" t="str">
            <v>已签约</v>
          </cell>
        </row>
        <row r="864">
          <cell r="C864" t="str">
            <v>12号楼1103</v>
          </cell>
          <cell r="D864" t="str">
            <v>12号楼</v>
          </cell>
          <cell r="E864" t="str">
            <v>罗记甜</v>
          </cell>
          <cell r="F864">
            <v>44375</v>
          </cell>
          <cell r="G864">
            <v>109.33</v>
          </cell>
        </row>
        <row r="864">
          <cell r="I864">
            <v>1127643</v>
          </cell>
          <cell r="J864">
            <v>789779.12112</v>
          </cell>
          <cell r="K864">
            <v>619155.933379609</v>
          </cell>
          <cell r="L864">
            <v>5663.18424384532</v>
          </cell>
          <cell r="M864" t="str">
            <v>0.85*0.97*0.98*0.99-3000-3000-6612</v>
          </cell>
          <cell r="N864" t="str">
            <v>0002390</v>
          </cell>
        </row>
        <row r="864">
          <cell r="P864" t="str">
            <v>住宅</v>
          </cell>
        </row>
        <row r="864">
          <cell r="R864" t="str">
            <v>有效</v>
          </cell>
          <cell r="S864" t="str">
            <v>已签约</v>
          </cell>
        </row>
        <row r="865">
          <cell r="C865" t="str">
            <v>7号楼1104</v>
          </cell>
          <cell r="D865" t="str">
            <v>7号楼</v>
          </cell>
          <cell r="E865" t="str">
            <v>林秋芬</v>
          </cell>
          <cell r="F865">
            <v>44378</v>
          </cell>
          <cell r="G865">
            <v>123.1</v>
          </cell>
        </row>
        <row r="865">
          <cell r="I865">
            <v>1149623</v>
          </cell>
          <cell r="J865">
            <v>807535.44432</v>
          </cell>
          <cell r="K865">
            <v>632522.325149748</v>
          </cell>
          <cell r="L865">
            <v>5138.28046425466</v>
          </cell>
          <cell r="M865" t="str">
            <v>0.85*0.97*0.95</v>
          </cell>
          <cell r="N865" t="str">
            <v>0002394</v>
          </cell>
          <cell r="O865" t="str">
            <v>迪玛(全抵）</v>
          </cell>
          <cell r="P865" t="str">
            <v>住宅</v>
          </cell>
          <cell r="Q865" t="str">
            <v>工抵房</v>
          </cell>
          <cell r="R865" t="str">
            <v>有效</v>
          </cell>
          <cell r="S865" t="str">
            <v>已签约</v>
          </cell>
        </row>
        <row r="866">
          <cell r="C866" t="str">
            <v>8号楼1004</v>
          </cell>
          <cell r="D866" t="str">
            <v>8号楼</v>
          </cell>
          <cell r="E866" t="str">
            <v>林秋芬</v>
          </cell>
          <cell r="F866">
            <v>44378</v>
          </cell>
          <cell r="G866">
            <v>123.1</v>
          </cell>
        </row>
        <row r="866">
          <cell r="I866">
            <v>1136952</v>
          </cell>
          <cell r="J866">
            <v>797299.30368</v>
          </cell>
          <cell r="K866">
            <v>624504.612089952</v>
          </cell>
          <cell r="L866">
            <v>5073.14875783877</v>
          </cell>
          <cell r="M866" t="str">
            <v>0.85*0.97*0.95</v>
          </cell>
          <cell r="N866" t="str">
            <v>0002392</v>
          </cell>
          <cell r="O866" t="str">
            <v>迪玛(全抵）</v>
          </cell>
          <cell r="P866" t="str">
            <v>住宅</v>
          </cell>
          <cell r="Q866" t="str">
            <v>工抵房</v>
          </cell>
          <cell r="R866" t="str">
            <v>有效</v>
          </cell>
          <cell r="S866" t="str">
            <v>已签约</v>
          </cell>
        </row>
        <row r="867">
          <cell r="C867" t="str">
            <v>23号楼108</v>
          </cell>
          <cell r="D867" t="str">
            <v>23号楼</v>
          </cell>
          <cell r="E867" t="str">
            <v>罗夏怡</v>
          </cell>
          <cell r="F867">
            <v>44379</v>
          </cell>
          <cell r="G867">
            <v>54.64</v>
          </cell>
        </row>
        <row r="867">
          <cell r="I867">
            <v>822883</v>
          </cell>
          <cell r="J867">
            <v>543581.80272</v>
          </cell>
          <cell r="K867">
            <v>425348.19634264</v>
          </cell>
          <cell r="L867">
            <v>7784.55703408931</v>
          </cell>
          <cell r="M867" t="str">
            <v>0.85*0.97-10000-3000-9835</v>
          </cell>
          <cell r="N867" t="str">
            <v>0002396</v>
          </cell>
        </row>
        <row r="867">
          <cell r="P867" t="str">
            <v>商铺</v>
          </cell>
        </row>
        <row r="867">
          <cell r="R867" t="str">
            <v>有效</v>
          </cell>
          <cell r="S867" t="str">
            <v>已签约</v>
          </cell>
        </row>
        <row r="868">
          <cell r="C868" t="str">
            <v>1号楼1003</v>
          </cell>
          <cell r="D868" t="str">
            <v>1号楼</v>
          </cell>
          <cell r="E868" t="str">
            <v>黄海林,成少容</v>
          </cell>
          <cell r="F868">
            <v>44379</v>
          </cell>
          <cell r="G868">
            <v>122.31</v>
          </cell>
        </row>
        <row r="868">
          <cell r="I868">
            <v>1177473</v>
          </cell>
          <cell r="J868">
            <v>830034</v>
          </cell>
          <cell r="K868">
            <v>650278.77234</v>
          </cell>
          <cell r="L868">
            <v>5316.6443654648</v>
          </cell>
          <cell r="M868" t="str">
            <v>0.85*0.97*0.98-3000-7397-10000</v>
          </cell>
          <cell r="N868" t="str">
            <v>0002399</v>
          </cell>
        </row>
        <row r="868">
          <cell r="P868" t="str">
            <v>住宅</v>
          </cell>
          <cell r="Q868" t="str">
            <v>破备案价</v>
          </cell>
          <cell r="R868" t="str">
            <v>有效</v>
          </cell>
          <cell r="S868" t="str">
            <v>已签约</v>
          </cell>
        </row>
        <row r="869">
          <cell r="C869" t="str">
            <v>23号楼109</v>
          </cell>
          <cell r="D869" t="str">
            <v>23号楼</v>
          </cell>
          <cell r="E869" t="str">
            <v>唐保国</v>
          </cell>
          <cell r="F869">
            <v>44380</v>
          </cell>
          <cell r="G869">
            <v>54.64</v>
          </cell>
        </row>
        <row r="869">
          <cell r="I869">
            <v>822883</v>
          </cell>
          <cell r="J869">
            <v>543582</v>
          </cell>
          <cell r="K869">
            <v>425348.359</v>
          </cell>
          <cell r="L869">
            <v>7784.56001098097</v>
          </cell>
          <cell r="M869" t="str">
            <v>0.85*0.97-10000-3000-9835</v>
          </cell>
          <cell r="N869" t="str">
            <v>0002400</v>
          </cell>
          <cell r="O869" t="str">
            <v>容行（50%首付）</v>
          </cell>
          <cell r="P869" t="str">
            <v>商铺</v>
          </cell>
          <cell r="Q869" t="str">
            <v>工抵房</v>
          </cell>
          <cell r="R869" t="str">
            <v>有效</v>
          </cell>
          <cell r="S869" t="str">
            <v>已签约</v>
          </cell>
        </row>
        <row r="870">
          <cell r="C870" t="str">
            <v>23号楼110</v>
          </cell>
          <cell r="D870" t="str">
            <v>23号楼</v>
          </cell>
          <cell r="E870" t="str">
            <v>唐保国,唐保国</v>
          </cell>
          <cell r="F870">
            <v>44380</v>
          </cell>
          <cell r="G870">
            <v>54.64</v>
          </cell>
        </row>
        <row r="870">
          <cell r="I870">
            <v>822883</v>
          </cell>
          <cell r="J870">
            <v>543582</v>
          </cell>
          <cell r="K870">
            <v>425348.359</v>
          </cell>
          <cell r="L870">
            <v>7784.56001098097</v>
          </cell>
          <cell r="M870" t="str">
            <v>0.85*0.97-10000-3000-9835</v>
          </cell>
          <cell r="N870" t="str">
            <v>0002401</v>
          </cell>
          <cell r="O870" t="str">
            <v>容行（50%首付）</v>
          </cell>
          <cell r="P870" t="str">
            <v>商铺</v>
          </cell>
          <cell r="Q870" t="str">
            <v>工抵房</v>
          </cell>
          <cell r="R870" t="str">
            <v>有效</v>
          </cell>
          <cell r="S870" t="str">
            <v>已签约</v>
          </cell>
        </row>
        <row r="871">
          <cell r="C871" t="str">
            <v>4号楼1303</v>
          </cell>
          <cell r="D871" t="str">
            <v>4号楼</v>
          </cell>
          <cell r="E871" t="str">
            <v>罗刚,陈章云</v>
          </cell>
          <cell r="F871">
            <v>44380</v>
          </cell>
          <cell r="G871">
            <v>121.75</v>
          </cell>
        </row>
        <row r="871">
          <cell r="I871">
            <v>1171659</v>
          </cell>
          <cell r="J871">
            <v>825337</v>
          </cell>
          <cell r="K871">
            <v>646517.54937</v>
          </cell>
          <cell r="L871">
            <v>5310.20574431211</v>
          </cell>
          <cell r="M871" t="str">
            <v>0.85*0.97*0.98-3000-7363-10000</v>
          </cell>
          <cell r="N871" t="str">
            <v>0002403</v>
          </cell>
        </row>
        <row r="871">
          <cell r="P871" t="str">
            <v>住宅</v>
          </cell>
        </row>
        <row r="871">
          <cell r="R871" t="str">
            <v>有效</v>
          </cell>
          <cell r="S871" t="str">
            <v>已签约</v>
          </cell>
        </row>
        <row r="872">
          <cell r="C872" t="str">
            <v>8号楼2001</v>
          </cell>
          <cell r="D872" t="str">
            <v>8号楼</v>
          </cell>
          <cell r="E872" t="str">
            <v>陈金龙,陈水光</v>
          </cell>
          <cell r="F872">
            <v>44381</v>
          </cell>
          <cell r="G872">
            <v>105.46</v>
          </cell>
        </row>
        <row r="872">
          <cell r="I872">
            <v>1090066</v>
          </cell>
          <cell r="J872">
            <v>759423</v>
          </cell>
          <cell r="K872">
            <v>604243.37823</v>
          </cell>
          <cell r="L872">
            <v>5729.5977454011</v>
          </cell>
          <cell r="M872" t="str">
            <v>0.85*0.97*0.98-3000-6378</v>
          </cell>
          <cell r="N872" t="str">
            <v>0002404</v>
          </cell>
        </row>
        <row r="872">
          <cell r="P872" t="str">
            <v>住宅</v>
          </cell>
          <cell r="Q872" t="str">
            <v>已草签待网签</v>
          </cell>
          <cell r="R872" t="str">
            <v>有效</v>
          </cell>
          <cell r="S872" t="str">
            <v>已签约</v>
          </cell>
        </row>
        <row r="873">
          <cell r="C873" t="str">
            <v>2号楼402</v>
          </cell>
          <cell r="D873" t="str">
            <v>2号楼</v>
          </cell>
          <cell r="E873" t="str">
            <v>何伟容</v>
          </cell>
          <cell r="F873">
            <v>44381</v>
          </cell>
          <cell r="G873">
            <v>105.5</v>
          </cell>
        </row>
        <row r="873">
          <cell r="I873">
            <v>980448</v>
          </cell>
          <cell r="J873">
            <v>670869.11232</v>
          </cell>
          <cell r="K873">
            <v>522687.951445683</v>
          </cell>
          <cell r="L873">
            <v>4954.38816536192</v>
          </cell>
          <cell r="M873" t="str">
            <v>0.85*0.97*0.98-3000-6381-10000</v>
          </cell>
          <cell r="N873" t="str">
            <v>0002405</v>
          </cell>
        </row>
        <row r="873">
          <cell r="P873" t="str">
            <v>住宅</v>
          </cell>
          <cell r="Q873" t="str">
            <v>破备案价</v>
          </cell>
          <cell r="R873" t="str">
            <v>有效</v>
          </cell>
          <cell r="S873" t="str">
            <v>已签约</v>
          </cell>
        </row>
        <row r="874">
          <cell r="C874" t="str">
            <v>2号楼1904</v>
          </cell>
          <cell r="D874" t="str">
            <v>2号楼</v>
          </cell>
          <cell r="E874" t="str">
            <v>张慧键</v>
          </cell>
          <cell r="F874">
            <v>44382</v>
          </cell>
          <cell r="G874">
            <v>123.21</v>
          </cell>
        </row>
        <row r="874">
          <cell r="I874">
            <v>1206285</v>
          </cell>
          <cell r="J874">
            <v>853309</v>
          </cell>
          <cell r="K874">
            <v>669030.20509</v>
          </cell>
          <cell r="L874">
            <v>5429.99922968915</v>
          </cell>
          <cell r="M874" t="str">
            <v>0.85*0.97*0.98-10000-3000-7452</v>
          </cell>
          <cell r="N874" t="str">
            <v>0002406</v>
          </cell>
        </row>
        <row r="874">
          <cell r="P874" t="str">
            <v>住宅</v>
          </cell>
          <cell r="Q874" t="str">
            <v>破备案价</v>
          </cell>
          <cell r="R874" t="str">
            <v>有效</v>
          </cell>
          <cell r="S874" t="str">
            <v>已签约</v>
          </cell>
        </row>
        <row r="875">
          <cell r="C875" t="str">
            <v>23号楼105</v>
          </cell>
          <cell r="D875" t="str">
            <v>23号楼</v>
          </cell>
          <cell r="E875" t="str">
            <v>谢小生</v>
          </cell>
          <cell r="F875">
            <v>44382</v>
          </cell>
          <cell r="G875">
            <v>52.59</v>
          </cell>
        </row>
        <row r="875">
          <cell r="I875">
            <v>816139</v>
          </cell>
          <cell r="J875">
            <v>538134</v>
          </cell>
          <cell r="K875">
            <v>412351.65334</v>
          </cell>
          <cell r="L875">
            <v>7840.87570526716</v>
          </cell>
          <cell r="M875" t="str">
            <v>0.85*0.97*0.98-10000-3000-9466</v>
          </cell>
          <cell r="N875" t="str">
            <v>0002407</v>
          </cell>
        </row>
        <row r="875">
          <cell r="P875" t="str">
            <v>商铺</v>
          </cell>
        </row>
        <row r="875">
          <cell r="R875" t="str">
            <v>有效</v>
          </cell>
          <cell r="S875" t="str">
            <v>已签约</v>
          </cell>
        </row>
        <row r="876">
          <cell r="C876" t="str">
            <v>23号楼111</v>
          </cell>
          <cell r="D876" t="str">
            <v>23号楼</v>
          </cell>
          <cell r="E876" t="str">
            <v>唐保国,唐保国</v>
          </cell>
          <cell r="F876">
            <v>44385</v>
          </cell>
          <cell r="G876">
            <v>54.64</v>
          </cell>
        </row>
        <row r="876">
          <cell r="I876">
            <v>842106</v>
          </cell>
          <cell r="J876">
            <v>559111</v>
          </cell>
          <cell r="K876">
            <v>438152.0195</v>
          </cell>
          <cell r="L876">
            <v>8018.88761896047</v>
          </cell>
          <cell r="M876" t="str">
            <v>0.85*0.97-10000-3000-9835</v>
          </cell>
          <cell r="N876" t="str">
            <v>0002408</v>
          </cell>
          <cell r="O876" t="str">
            <v>容行（全抵）</v>
          </cell>
          <cell r="P876" t="str">
            <v>商铺</v>
          </cell>
          <cell r="Q876" t="str">
            <v>工抵房</v>
          </cell>
          <cell r="R876" t="str">
            <v>有效</v>
          </cell>
          <cell r="S876" t="str">
            <v>已签约</v>
          </cell>
        </row>
        <row r="877">
          <cell r="C877" t="str">
            <v>1号楼1603</v>
          </cell>
          <cell r="D877" t="str">
            <v>1号楼</v>
          </cell>
          <cell r="E877" t="str">
            <v>周芙蓉</v>
          </cell>
          <cell r="F877">
            <v>44388</v>
          </cell>
          <cell r="G877">
            <v>122.31</v>
          </cell>
        </row>
        <row r="877">
          <cell r="I877">
            <v>1193355</v>
          </cell>
          <cell r="J877">
            <v>842864</v>
          </cell>
          <cell r="K877">
            <v>660645.54064</v>
          </cell>
          <cell r="L877">
            <v>5401.40250707219</v>
          </cell>
          <cell r="M877" t="str">
            <v>0.85*0.97*0.98-10000-3000-7397</v>
          </cell>
          <cell r="N877" t="str">
            <v>0002411</v>
          </cell>
        </row>
        <row r="877">
          <cell r="P877" t="str">
            <v>住宅</v>
          </cell>
          <cell r="Q877" t="str">
            <v>破备案价</v>
          </cell>
          <cell r="R877" t="str">
            <v>有效</v>
          </cell>
          <cell r="S877" t="str">
            <v>已签约</v>
          </cell>
        </row>
        <row r="878">
          <cell r="C878" t="str">
            <v>3号楼1504</v>
          </cell>
          <cell r="D878" t="str">
            <v>3号楼</v>
          </cell>
          <cell r="E878" t="str">
            <v>刘美金，曾伙金</v>
          </cell>
          <cell r="F878">
            <v>44388</v>
          </cell>
          <cell r="G878">
            <v>123.07</v>
          </cell>
        </row>
        <row r="878">
          <cell r="I878">
            <v>1237171</v>
          </cell>
          <cell r="J878">
            <v>878260</v>
          </cell>
          <cell r="K878">
            <v>689199.8626</v>
          </cell>
          <cell r="L878">
            <v>5600.06388721866</v>
          </cell>
          <cell r="M878" t="str">
            <v>0.85*0.97*0.98-10000-3000-7443</v>
          </cell>
          <cell r="N878" t="str">
            <v>0002412</v>
          </cell>
        </row>
        <row r="878">
          <cell r="P878" t="str">
            <v>住宅</v>
          </cell>
          <cell r="Q878" t="str">
            <v>已草签待网签</v>
          </cell>
          <cell r="R878" t="str">
            <v>有效</v>
          </cell>
          <cell r="S878" t="str">
            <v>已签约</v>
          </cell>
        </row>
        <row r="879">
          <cell r="C879" t="str">
            <v>11号楼1306</v>
          </cell>
          <cell r="D879" t="str">
            <v>11号楼</v>
          </cell>
          <cell r="E879" t="str">
            <v>梁进华</v>
          </cell>
          <cell r="F879">
            <v>44389</v>
          </cell>
          <cell r="G879">
            <v>96.25</v>
          </cell>
        </row>
        <row r="879">
          <cell r="I879">
            <v>1005476</v>
          </cell>
          <cell r="J879">
            <v>691088</v>
          </cell>
          <cell r="K879">
            <v>539585.01488</v>
          </cell>
          <cell r="L879">
            <v>5606.07807667533</v>
          </cell>
          <cell r="M879" t="str">
            <v>0.85*0.97*0.98-10000-3000-5821</v>
          </cell>
          <cell r="N879" t="str">
            <v>0002413</v>
          </cell>
        </row>
        <row r="879">
          <cell r="P879" t="str">
            <v>住宅</v>
          </cell>
          <cell r="Q879" t="str">
            <v>破备案价</v>
          </cell>
          <cell r="R879" t="str">
            <v>有效</v>
          </cell>
          <cell r="S879" t="str">
            <v>已签约</v>
          </cell>
        </row>
        <row r="880">
          <cell r="C880" t="str">
            <v>3号楼1404</v>
          </cell>
          <cell r="D880" t="str">
            <v>3号楼</v>
          </cell>
          <cell r="E880" t="str">
            <v>李雪梅,阮浩斌</v>
          </cell>
          <cell r="F880">
            <v>44390</v>
          </cell>
          <cell r="G880">
            <v>123.07</v>
          </cell>
        </row>
        <row r="880">
          <cell r="I880">
            <v>1201610</v>
          </cell>
          <cell r="J880">
            <v>849533</v>
          </cell>
          <cell r="K880">
            <v>665988.15933</v>
          </cell>
          <cell r="L880">
            <v>5411.45818907939</v>
          </cell>
          <cell r="M880" t="str">
            <v>0.85*0.97*0.98-3000-10000-7443</v>
          </cell>
          <cell r="N880" t="str">
            <v>0002414</v>
          </cell>
        </row>
        <row r="880">
          <cell r="P880" t="str">
            <v>住宅</v>
          </cell>
        </row>
        <row r="880">
          <cell r="R880" t="str">
            <v>有效</v>
          </cell>
          <cell r="S880" t="str">
            <v>已签约</v>
          </cell>
        </row>
        <row r="881">
          <cell r="C881" t="str">
            <v>11号楼1705</v>
          </cell>
          <cell r="D881" t="str">
            <v>11号楼</v>
          </cell>
          <cell r="E881" t="str">
            <v>赵琼</v>
          </cell>
          <cell r="F881">
            <v>44390</v>
          </cell>
          <cell r="G881">
            <v>93.47</v>
          </cell>
        </row>
        <row r="881">
          <cell r="I881">
            <v>926926</v>
          </cell>
          <cell r="J881">
            <v>627632</v>
          </cell>
          <cell r="K881">
            <v>488479.93232</v>
          </cell>
          <cell r="L881">
            <v>5226.0611139403</v>
          </cell>
          <cell r="M881" t="str">
            <v>0.85*0.97*0.98-3000-10000-5653</v>
          </cell>
          <cell r="N881" t="str">
            <v>0002417</v>
          </cell>
        </row>
        <row r="881">
          <cell r="P881" t="str">
            <v>住宅</v>
          </cell>
          <cell r="Q881" t="str">
            <v>破备案价</v>
          </cell>
          <cell r="R881" t="str">
            <v>有效</v>
          </cell>
          <cell r="S881" t="str">
            <v>已签约</v>
          </cell>
        </row>
        <row r="882">
          <cell r="C882" t="str">
            <v>22号楼109</v>
          </cell>
          <cell r="D882" t="str">
            <v>22号楼</v>
          </cell>
          <cell r="E882" t="str">
            <v>戴露露</v>
          </cell>
          <cell r="F882">
            <v>44390</v>
          </cell>
          <cell r="G882">
            <v>45.5</v>
          </cell>
        </row>
        <row r="882">
          <cell r="I882">
            <v>650386</v>
          </cell>
          <cell r="J882">
            <v>303173.6</v>
          </cell>
          <cell r="K882">
            <v>281078.392</v>
          </cell>
          <cell r="L882">
            <v>6177.54707692308</v>
          </cell>
          <cell r="M882" t="str">
            <v>0.97-10000-3000</v>
          </cell>
          <cell r="N882" t="str">
            <v>0002415</v>
          </cell>
        </row>
        <row r="882">
          <cell r="P882" t="str">
            <v>商铺</v>
          </cell>
        </row>
        <row r="882">
          <cell r="R882" t="str">
            <v>有效</v>
          </cell>
          <cell r="S882" t="str">
            <v>已签约</v>
          </cell>
        </row>
        <row r="883">
          <cell r="C883" t="str">
            <v>22号楼113</v>
          </cell>
          <cell r="D883" t="str">
            <v>22号楼</v>
          </cell>
          <cell r="E883" t="str">
            <v>李伟超</v>
          </cell>
          <cell r="F883">
            <v>44390</v>
          </cell>
          <cell r="G883">
            <v>48.23</v>
          </cell>
        </row>
        <row r="883">
          <cell r="I883">
            <v>688893</v>
          </cell>
          <cell r="J883">
            <v>326504</v>
          </cell>
          <cell r="K883">
            <v>303708.88</v>
          </cell>
          <cell r="L883">
            <v>6297.0947543023</v>
          </cell>
          <cell r="M883" t="str">
            <v>0.97-10000-3000</v>
          </cell>
          <cell r="N883" t="str">
            <v>0002416</v>
          </cell>
        </row>
        <row r="883">
          <cell r="P883" t="str">
            <v>商铺</v>
          </cell>
        </row>
        <row r="883">
          <cell r="R883" t="str">
            <v>有效</v>
          </cell>
          <cell r="S883" t="str">
            <v>已签约</v>
          </cell>
        </row>
        <row r="884">
          <cell r="C884" t="str">
            <v>22号楼124</v>
          </cell>
          <cell r="D884" t="str">
            <v>22号楼</v>
          </cell>
          <cell r="E884" t="str">
            <v>戴露露</v>
          </cell>
          <cell r="F884">
            <v>44391</v>
          </cell>
          <cell r="G884">
            <v>41.28</v>
          </cell>
        </row>
        <row r="884">
          <cell r="I884">
            <v>680087</v>
          </cell>
          <cell r="J884">
            <v>428225</v>
          </cell>
          <cell r="K884">
            <v>332641.5125</v>
          </cell>
          <cell r="L884">
            <v>8058.1761749031</v>
          </cell>
          <cell r="M884" t="str">
            <v>0.85*0.97-10000-3000-7430</v>
          </cell>
          <cell r="N884" t="str">
            <v>0002418</v>
          </cell>
        </row>
        <row r="884">
          <cell r="P884" t="str">
            <v>商铺</v>
          </cell>
        </row>
        <row r="884">
          <cell r="R884" t="str">
            <v>有效</v>
          </cell>
          <cell r="S884" t="str">
            <v>已签约</v>
          </cell>
        </row>
        <row r="885">
          <cell r="C885" t="str">
            <v>22号楼119</v>
          </cell>
          <cell r="D885" t="str">
            <v>22号楼</v>
          </cell>
          <cell r="E885" t="str">
            <v>黄碧艺</v>
          </cell>
          <cell r="F885">
            <v>44392</v>
          </cell>
          <cell r="G885">
            <v>44.96</v>
          </cell>
        </row>
        <row r="885">
          <cell r="I885">
            <v>727343</v>
          </cell>
          <cell r="J885">
            <v>349801</v>
          </cell>
          <cell r="K885">
            <v>326306.97</v>
          </cell>
          <cell r="L885">
            <v>7257.71730427046</v>
          </cell>
          <cell r="M885" t="str">
            <v>0.97-10000-3000</v>
          </cell>
          <cell r="N885" t="str">
            <v>0002423</v>
          </cell>
        </row>
        <row r="885">
          <cell r="P885" t="str">
            <v>商铺</v>
          </cell>
        </row>
        <row r="885">
          <cell r="R885" t="str">
            <v>有效</v>
          </cell>
          <cell r="S885" t="str">
            <v>已签约</v>
          </cell>
        </row>
        <row r="886">
          <cell r="C886" t="str">
            <v>22号楼120</v>
          </cell>
          <cell r="D886" t="str">
            <v>22号楼</v>
          </cell>
          <cell r="E886" t="str">
            <v>黄碧艺</v>
          </cell>
          <cell r="F886">
            <v>44392</v>
          </cell>
          <cell r="G886">
            <v>44.04</v>
          </cell>
        </row>
        <row r="886">
          <cell r="I886">
            <v>700092</v>
          </cell>
          <cell r="J886">
            <v>333290</v>
          </cell>
          <cell r="K886">
            <v>310291.3</v>
          </cell>
          <cell r="L886">
            <v>7045.66984559491</v>
          </cell>
          <cell r="M886" t="str">
            <v>0.97-10000-3000</v>
          </cell>
          <cell r="N886" t="str">
            <v>0002424</v>
          </cell>
        </row>
        <row r="886">
          <cell r="P886" t="str">
            <v>商铺</v>
          </cell>
        </row>
        <row r="886">
          <cell r="R886" t="str">
            <v>有效</v>
          </cell>
          <cell r="S886" t="str">
            <v>已签约</v>
          </cell>
        </row>
        <row r="887">
          <cell r="C887" t="str">
            <v>22号楼121</v>
          </cell>
          <cell r="D887" t="str">
            <v>22号楼</v>
          </cell>
          <cell r="E887" t="str">
            <v>苏子坚</v>
          </cell>
          <cell r="F887">
            <v>44392</v>
          </cell>
          <cell r="G887">
            <v>41.28</v>
          </cell>
        </row>
        <row r="887">
          <cell r="I887">
            <v>680087</v>
          </cell>
          <cell r="J887">
            <v>321169</v>
          </cell>
          <cell r="K887">
            <v>298534</v>
          </cell>
          <cell r="L887">
            <v>7231.92829457364</v>
          </cell>
          <cell r="M887" t="str">
            <v>0.97-10000-3000</v>
          </cell>
          <cell r="N887" t="str">
            <v>0002422</v>
          </cell>
        </row>
        <row r="887">
          <cell r="P887" t="str">
            <v>商铺</v>
          </cell>
        </row>
        <row r="887">
          <cell r="R887" t="str">
            <v>有效</v>
          </cell>
          <cell r="S887" t="str">
            <v>已签约</v>
          </cell>
        </row>
        <row r="888">
          <cell r="C888" t="str">
            <v>22号楼122</v>
          </cell>
          <cell r="D888" t="str">
            <v>22号楼</v>
          </cell>
          <cell r="E888" t="str">
            <v>苏子坚</v>
          </cell>
          <cell r="F888">
            <v>44392</v>
          </cell>
          <cell r="G888">
            <v>41.28</v>
          </cell>
        </row>
        <row r="888">
          <cell r="I888">
            <v>680087</v>
          </cell>
          <cell r="J888">
            <v>321169</v>
          </cell>
          <cell r="K888">
            <v>298534</v>
          </cell>
          <cell r="L888">
            <v>7231.92829457364</v>
          </cell>
          <cell r="M888" t="str">
            <v>0.97-10000-3000</v>
          </cell>
          <cell r="N888" t="str">
            <v>0002425</v>
          </cell>
        </row>
        <row r="888">
          <cell r="P888" t="str">
            <v>商铺</v>
          </cell>
        </row>
        <row r="888">
          <cell r="R888" t="str">
            <v>有效</v>
          </cell>
          <cell r="S888" t="str">
            <v>已签约</v>
          </cell>
        </row>
        <row r="889">
          <cell r="C889" t="str">
            <v>11号楼1506</v>
          </cell>
          <cell r="D889" t="str">
            <v>11号楼</v>
          </cell>
          <cell r="E889" t="str">
            <v>叶然冰</v>
          </cell>
          <cell r="F889">
            <v>44393</v>
          </cell>
          <cell r="G889">
            <v>96.25</v>
          </cell>
        </row>
        <row r="889">
          <cell r="I889">
            <v>1011725</v>
          </cell>
          <cell r="J889">
            <v>696136</v>
          </cell>
          <cell r="K889">
            <v>546663.84936</v>
          </cell>
          <cell r="L889">
            <v>5679.62440893506</v>
          </cell>
          <cell r="M889" t="str">
            <v>0.85*0.97*0.98-10000-5821</v>
          </cell>
          <cell r="N889" t="str">
            <v>0002426</v>
          </cell>
        </row>
        <row r="889">
          <cell r="P889" t="str">
            <v>住宅</v>
          </cell>
        </row>
        <row r="889">
          <cell r="R889" t="str">
            <v>有效</v>
          </cell>
          <cell r="S889" t="str">
            <v>已签约</v>
          </cell>
        </row>
        <row r="890">
          <cell r="C890" t="str">
            <v>7号楼1603</v>
          </cell>
          <cell r="D890" t="str">
            <v>7号楼</v>
          </cell>
          <cell r="E890" t="str">
            <v>陈建,寇亚玲</v>
          </cell>
          <cell r="F890">
            <v>44395</v>
          </cell>
          <cell r="G890">
            <v>121.77</v>
          </cell>
        </row>
        <row r="890">
          <cell r="I890">
            <v>1154691</v>
          </cell>
          <cell r="J890">
            <v>811630</v>
          </cell>
          <cell r="K890">
            <v>635440.1563</v>
          </cell>
          <cell r="L890">
            <v>5218.36377022255</v>
          </cell>
          <cell r="M890" t="str">
            <v>0.85*0.97*0.98-10000-3000-7365</v>
          </cell>
          <cell r="N890" t="str">
            <v>0002427</v>
          </cell>
        </row>
        <row r="890">
          <cell r="P890" t="str">
            <v>住宅</v>
          </cell>
        </row>
        <row r="890">
          <cell r="R890" t="str">
            <v>有效</v>
          </cell>
          <cell r="S890" t="str">
            <v>已签约</v>
          </cell>
        </row>
        <row r="891">
          <cell r="C891" t="str">
            <v>12号楼1506</v>
          </cell>
          <cell r="D891" t="str">
            <v>12号楼</v>
          </cell>
          <cell r="E891" t="str">
            <v>欧妹香,杨东进</v>
          </cell>
          <cell r="F891">
            <v>44399</v>
          </cell>
          <cell r="G891">
            <v>96.32</v>
          </cell>
        </row>
        <row r="891">
          <cell r="I891">
            <v>1014492</v>
          </cell>
          <cell r="J891">
            <v>698371</v>
          </cell>
          <cell r="K891">
            <v>545465.75171</v>
          </cell>
          <cell r="L891">
            <v>5663.05805346761</v>
          </cell>
          <cell r="M891" t="str">
            <v>0.85*0.97*0.98-10000-3000-5825</v>
          </cell>
          <cell r="N891" t="str">
            <v>0002428</v>
          </cell>
        </row>
        <row r="891">
          <cell r="P891" t="str">
            <v>住宅</v>
          </cell>
        </row>
        <row r="891">
          <cell r="R891" t="str">
            <v>有效</v>
          </cell>
          <cell r="S891" t="str">
            <v>已签约</v>
          </cell>
        </row>
        <row r="892">
          <cell r="C892" t="str">
            <v>11号楼1301</v>
          </cell>
          <cell r="D892" t="str">
            <v>11号楼</v>
          </cell>
          <cell r="E892" t="str">
            <v>叶世贺</v>
          </cell>
          <cell r="F892">
            <v>44399</v>
          </cell>
          <cell r="G892">
            <v>97.36</v>
          </cell>
        </row>
        <row r="892">
          <cell r="I892">
            <v>1003844</v>
          </cell>
          <cell r="J892">
            <v>689769</v>
          </cell>
          <cell r="K892">
            <v>538452.24969</v>
          </cell>
          <cell r="L892">
            <v>5530.52844792523</v>
          </cell>
          <cell r="M892" t="str">
            <v>0.85*0.97*0.98-10000-3000-5888</v>
          </cell>
          <cell r="N892" t="str">
            <v>0002429</v>
          </cell>
        </row>
        <row r="892">
          <cell r="P892" t="str">
            <v>住宅</v>
          </cell>
          <cell r="Q892" t="str">
            <v>破备案价</v>
          </cell>
          <cell r="R892" t="str">
            <v>有效</v>
          </cell>
          <cell r="S892" t="str">
            <v>已签约</v>
          </cell>
        </row>
        <row r="893">
          <cell r="C893" t="str">
            <v>2号楼1204</v>
          </cell>
          <cell r="D893" t="str">
            <v>2号楼</v>
          </cell>
          <cell r="E893" t="str">
            <v>黎志明,刘梦兰</v>
          </cell>
          <cell r="F893">
            <v>44400</v>
          </cell>
          <cell r="G893">
            <v>123.21</v>
          </cell>
        </row>
        <row r="893">
          <cell r="I893">
            <v>1206285</v>
          </cell>
          <cell r="J893">
            <v>853309</v>
          </cell>
          <cell r="K893">
            <v>669030.20509</v>
          </cell>
          <cell r="L893">
            <v>5429.99922968915</v>
          </cell>
          <cell r="M893" t="str">
            <v>0.85*0.97*0.98-3000-10000-7452</v>
          </cell>
          <cell r="N893" t="str">
            <v>0002430</v>
          </cell>
        </row>
        <row r="893">
          <cell r="P893" t="str">
            <v>住宅</v>
          </cell>
          <cell r="Q893" t="str">
            <v>破备案价</v>
          </cell>
          <cell r="R893" t="str">
            <v>有效</v>
          </cell>
          <cell r="S893" t="str">
            <v>已签约</v>
          </cell>
        </row>
        <row r="894">
          <cell r="C894" t="str">
            <v>11号楼1704</v>
          </cell>
          <cell r="D894" t="str">
            <v>11号楼</v>
          </cell>
          <cell r="E894" t="str">
            <v>李东明</v>
          </cell>
          <cell r="F894">
            <v>44401</v>
          </cell>
          <cell r="G894">
            <v>93.47</v>
          </cell>
        </row>
        <row r="894">
          <cell r="I894">
            <v>925925</v>
          </cell>
          <cell r="J894">
            <v>626823</v>
          </cell>
          <cell r="K894">
            <v>487826.25223</v>
          </cell>
          <cell r="L894">
            <v>5219.06763913555</v>
          </cell>
          <cell r="M894" t="str">
            <v>0.85*0.97*0.98-3000-10000-5653</v>
          </cell>
          <cell r="N894" t="str">
            <v>0002431</v>
          </cell>
        </row>
        <row r="894">
          <cell r="P894" t="str">
            <v>住宅</v>
          </cell>
          <cell r="Q894" t="str">
            <v>破备案价</v>
          </cell>
          <cell r="R894" t="str">
            <v>有效</v>
          </cell>
          <cell r="S894" t="str">
            <v>已签约</v>
          </cell>
        </row>
        <row r="895">
          <cell r="C895" t="str">
            <v>11号楼1606</v>
          </cell>
          <cell r="D895" t="str">
            <v>11号楼</v>
          </cell>
          <cell r="E895" t="str">
            <v>刘哲明</v>
          </cell>
          <cell r="F895">
            <v>44401</v>
          </cell>
          <cell r="G895">
            <v>96.25</v>
          </cell>
        </row>
        <row r="895">
          <cell r="I895">
            <v>1017975</v>
          </cell>
          <cell r="J895">
            <v>701185</v>
          </cell>
          <cell r="K895">
            <v>547743.49185</v>
          </cell>
          <cell r="L895">
            <v>5690.84147376623</v>
          </cell>
          <cell r="M895" t="str">
            <v>0.85*0.97*0.98-3000-10000-5821</v>
          </cell>
          <cell r="N895" t="str">
            <v>0002432</v>
          </cell>
        </row>
        <row r="895">
          <cell r="P895" t="str">
            <v>住宅</v>
          </cell>
        </row>
        <row r="895">
          <cell r="R895" t="str">
            <v>有效</v>
          </cell>
          <cell r="S895" t="str">
            <v>已签约</v>
          </cell>
        </row>
        <row r="896">
          <cell r="C896" t="str">
            <v>2号楼1304</v>
          </cell>
          <cell r="D896" t="str">
            <v>2号楼</v>
          </cell>
          <cell r="E896" t="str">
            <v>欧志财</v>
          </cell>
          <cell r="F896">
            <v>44401</v>
          </cell>
          <cell r="G896">
            <v>123.21</v>
          </cell>
        </row>
        <row r="896">
          <cell r="I896">
            <v>1206285</v>
          </cell>
          <cell r="J896">
            <v>853309</v>
          </cell>
          <cell r="K896">
            <v>669031.20509</v>
          </cell>
          <cell r="L896">
            <v>5430.00734591348</v>
          </cell>
          <cell r="M896" t="str">
            <v>0.85*0.97*0.98-3000-10000-7451</v>
          </cell>
          <cell r="N896" t="str">
            <v>0002433</v>
          </cell>
        </row>
        <row r="896">
          <cell r="P896" t="str">
            <v>住宅</v>
          </cell>
          <cell r="Q896" t="str">
            <v>破备案价</v>
          </cell>
          <cell r="R896" t="str">
            <v>有效</v>
          </cell>
          <cell r="S896" t="str">
            <v>已签约</v>
          </cell>
        </row>
        <row r="897">
          <cell r="C897" t="str">
            <v>2号楼803</v>
          </cell>
          <cell r="D897" t="str">
            <v>2号楼</v>
          </cell>
          <cell r="E897" t="str">
            <v>夏文希</v>
          </cell>
          <cell r="F897">
            <v>44402</v>
          </cell>
          <cell r="G897">
            <v>121.89</v>
          </cell>
        </row>
        <row r="897">
          <cell r="I897">
            <v>1187235</v>
          </cell>
          <cell r="J897">
            <v>837920</v>
          </cell>
          <cell r="K897">
            <v>656675.7392</v>
          </cell>
          <cell r="L897">
            <v>5387.44555911067</v>
          </cell>
          <cell r="M897" t="str">
            <v>0.85*0.97*0.98-3000-10000-7372</v>
          </cell>
          <cell r="N897" t="str">
            <v>0002435</v>
          </cell>
        </row>
        <row r="897">
          <cell r="P897" t="str">
            <v>住宅</v>
          </cell>
          <cell r="Q897" t="str">
            <v>破备案价</v>
          </cell>
          <cell r="R897" t="str">
            <v>有效</v>
          </cell>
          <cell r="S897" t="str">
            <v>已签约</v>
          </cell>
        </row>
        <row r="898">
          <cell r="C898" t="str">
            <v>12号楼1606</v>
          </cell>
          <cell r="D898" t="str">
            <v>12号楼</v>
          </cell>
          <cell r="E898" t="str">
            <v>丘满英,冯焯新</v>
          </cell>
          <cell r="F898">
            <v>44403</v>
          </cell>
          <cell r="G898">
            <v>96.32</v>
          </cell>
        </row>
        <row r="898">
          <cell r="I898">
            <v>1020747</v>
          </cell>
          <cell r="J898">
            <v>703424</v>
          </cell>
          <cell r="K898">
            <v>549548.62624</v>
          </cell>
          <cell r="L898">
            <v>5705.44670099668</v>
          </cell>
          <cell r="M898" t="str">
            <v>0.85*0.97*0.98-10000-3000-5825</v>
          </cell>
          <cell r="N898" t="str">
            <v>0002436</v>
          </cell>
        </row>
        <row r="898">
          <cell r="P898" t="str">
            <v>住宅</v>
          </cell>
        </row>
        <row r="898">
          <cell r="R898" t="str">
            <v>有效</v>
          </cell>
          <cell r="S898" t="str">
            <v>已签约</v>
          </cell>
        </row>
        <row r="899">
          <cell r="C899" t="str">
            <v>2号楼1504</v>
          </cell>
          <cell r="D899" t="str">
            <v>2号楼</v>
          </cell>
          <cell r="E899" t="str">
            <v>苏金环</v>
          </cell>
          <cell r="F899">
            <v>44406</v>
          </cell>
          <cell r="G899">
            <v>123.21</v>
          </cell>
        </row>
        <row r="899">
          <cell r="I899">
            <v>1206285</v>
          </cell>
          <cell r="J899">
            <v>853309</v>
          </cell>
          <cell r="K899">
            <v>669030.20509</v>
          </cell>
          <cell r="L899">
            <v>5429.99922968915</v>
          </cell>
          <cell r="M899" t="str">
            <v>0.85*0.97*0.98-10000-3000-7452</v>
          </cell>
          <cell r="N899" t="str">
            <v>0002439</v>
          </cell>
        </row>
        <row r="899">
          <cell r="P899" t="str">
            <v>住宅</v>
          </cell>
          <cell r="Q899" t="str">
            <v>破备案价</v>
          </cell>
          <cell r="R899" t="str">
            <v>有效</v>
          </cell>
          <cell r="S899" t="str">
            <v>已签约</v>
          </cell>
        </row>
        <row r="900">
          <cell r="C900" t="str">
            <v>12号楼1702</v>
          </cell>
          <cell r="D900" t="str">
            <v>12号楼</v>
          </cell>
          <cell r="E900" t="str">
            <v>邹霞玲</v>
          </cell>
          <cell r="F900">
            <v>44406</v>
          </cell>
          <cell r="G900">
            <v>97.2</v>
          </cell>
        </row>
        <row r="900">
          <cell r="I900">
            <v>1021438</v>
          </cell>
          <cell r="J900">
            <v>703982</v>
          </cell>
          <cell r="K900">
            <v>549946.49582</v>
          </cell>
          <cell r="L900">
            <v>5657.88575946502</v>
          </cell>
          <cell r="M900" t="str">
            <v>0.85*0.97*0.98-10000-3000-5878</v>
          </cell>
          <cell r="N900" t="str">
            <v>0002438</v>
          </cell>
        </row>
        <row r="900">
          <cell r="P900" t="str">
            <v>住宅</v>
          </cell>
          <cell r="Q900" t="str">
            <v>破备案价</v>
          </cell>
          <cell r="R900" t="str">
            <v>有效</v>
          </cell>
          <cell r="S900" t="str">
            <v>已签约</v>
          </cell>
        </row>
        <row r="901">
          <cell r="C901" t="str">
            <v>1号楼1704</v>
          </cell>
          <cell r="D901" t="str">
            <v>1号楼</v>
          </cell>
          <cell r="E901" t="str">
            <v>陈洁莹,梁聚钰</v>
          </cell>
          <cell r="F901">
            <v>44407</v>
          </cell>
          <cell r="G901">
            <v>123.64</v>
          </cell>
        </row>
        <row r="901">
          <cell r="I901">
            <v>1204702</v>
          </cell>
          <cell r="J901">
            <v>852030</v>
          </cell>
          <cell r="K901">
            <v>667970.7603</v>
          </cell>
          <cell r="L901">
            <v>5402.54578049175</v>
          </cell>
          <cell r="M901" t="str">
            <v>0.85*0.97*0.98-10000-3000-7478</v>
          </cell>
          <cell r="N901" t="str">
            <v>0002443</v>
          </cell>
        </row>
        <row r="901">
          <cell r="P901" t="str">
            <v>住宅</v>
          </cell>
        </row>
        <row r="901">
          <cell r="R901" t="str">
            <v>有效</v>
          </cell>
          <cell r="S901" t="str">
            <v>已签约</v>
          </cell>
        </row>
        <row r="902">
          <cell r="C902" t="str">
            <v>9号楼901</v>
          </cell>
          <cell r="D902" t="str">
            <v>9号楼</v>
          </cell>
          <cell r="E902" t="str">
            <v>杨素媛</v>
          </cell>
          <cell r="F902">
            <v>44407</v>
          </cell>
          <cell r="G902">
            <v>106.01</v>
          </cell>
        </row>
        <row r="902">
          <cell r="I902">
            <v>976021</v>
          </cell>
          <cell r="J902">
            <v>625587.00435</v>
          </cell>
          <cell r="K902">
            <v>600408.3942195</v>
          </cell>
          <cell r="L902">
            <v>5663.69582321951</v>
          </cell>
          <cell r="M902" t="str">
            <v>0.97-6411</v>
          </cell>
          <cell r="N902" t="str">
            <v>0002444</v>
          </cell>
        </row>
        <row r="902">
          <cell r="P902" t="str">
            <v>住宅</v>
          </cell>
        </row>
        <row r="902">
          <cell r="R902" t="str">
            <v>有效</v>
          </cell>
          <cell r="S902" t="str">
            <v>已签约</v>
          </cell>
        </row>
        <row r="903">
          <cell r="C903" t="str">
            <v>11号楼1701</v>
          </cell>
          <cell r="D903" t="str">
            <v>11号楼</v>
          </cell>
          <cell r="E903" t="str">
            <v>刘玉环、吴树添</v>
          </cell>
          <cell r="F903">
            <v>44408</v>
          </cell>
          <cell r="G903">
            <v>97.36</v>
          </cell>
        </row>
        <row r="903">
          <cell r="I903">
            <v>1013635</v>
          </cell>
          <cell r="J903">
            <v>697678.8984</v>
          </cell>
          <cell r="K903">
            <v>544843.526696184</v>
          </cell>
          <cell r="L903">
            <v>5596.1742676272</v>
          </cell>
          <cell r="M903" t="str">
            <v>0.85*0.97*0.98-10000-3000-5888</v>
          </cell>
          <cell r="N903" t="str">
            <v>0002446</v>
          </cell>
        </row>
        <row r="903">
          <cell r="P903" t="str">
            <v>住宅</v>
          </cell>
        </row>
        <row r="903">
          <cell r="R903" t="str">
            <v>有效</v>
          </cell>
          <cell r="S903" t="str">
            <v>已签约</v>
          </cell>
        </row>
        <row r="904">
          <cell r="C904" t="str">
            <v>2号楼1604</v>
          </cell>
          <cell r="D904" t="str">
            <v>2号楼</v>
          </cell>
          <cell r="E904" t="str">
            <v>谭秋妍,崔清平</v>
          </cell>
          <cell r="F904">
            <v>44409</v>
          </cell>
          <cell r="G904">
            <v>123.21</v>
          </cell>
        </row>
        <row r="904">
          <cell r="I904">
            <v>1206285</v>
          </cell>
          <cell r="J904">
            <v>853309</v>
          </cell>
          <cell r="K904">
            <v>672030.20509</v>
          </cell>
          <cell r="L904">
            <v>5454.34790268647</v>
          </cell>
          <cell r="M904" t="str">
            <v>0.85*0.97*0.98-10000-745</v>
          </cell>
          <cell r="N904" t="str">
            <v>0002448</v>
          </cell>
        </row>
        <row r="904">
          <cell r="P904" t="str">
            <v>住宅</v>
          </cell>
          <cell r="Q904" t="str">
            <v>破备案价</v>
          </cell>
          <cell r="R904" t="str">
            <v>有效</v>
          </cell>
          <cell r="S904" t="str">
            <v>已签约</v>
          </cell>
        </row>
        <row r="905">
          <cell r="C905" t="str">
            <v>9号楼1302</v>
          </cell>
          <cell r="D905" t="str">
            <v>9号楼</v>
          </cell>
          <cell r="E905" t="str">
            <v>张建,张莹</v>
          </cell>
          <cell r="F905">
            <v>44414</v>
          </cell>
          <cell r="G905">
            <v>106.01</v>
          </cell>
        </row>
        <row r="905">
          <cell r="I905">
            <v>970720</v>
          </cell>
          <cell r="J905">
            <v>663010</v>
          </cell>
          <cell r="K905">
            <v>636709</v>
          </cell>
          <cell r="L905">
            <v>6006.12206395623</v>
          </cell>
          <cell r="M905" t="str">
            <v>0.97-6411</v>
          </cell>
          <cell r="N905" t="str">
            <v>0002450</v>
          </cell>
        </row>
        <row r="905">
          <cell r="P905" t="str">
            <v>住宅</v>
          </cell>
        </row>
        <row r="905">
          <cell r="R905" t="str">
            <v>有效</v>
          </cell>
          <cell r="S905" t="str">
            <v>已签约</v>
          </cell>
        </row>
        <row r="906">
          <cell r="C906" t="str">
            <v>9号楼1802</v>
          </cell>
          <cell r="D906" t="str">
            <v>9号楼</v>
          </cell>
          <cell r="E906" t="str">
            <v>胡小花，曹学友</v>
          </cell>
          <cell r="F906">
            <v>44414</v>
          </cell>
          <cell r="G906">
            <v>106.01</v>
          </cell>
        </row>
        <row r="906">
          <cell r="I906">
            <v>944218</v>
          </cell>
          <cell r="J906">
            <v>641601</v>
          </cell>
          <cell r="K906">
            <v>605941.97</v>
          </cell>
          <cell r="L906">
            <v>5715.89444392038</v>
          </cell>
          <cell r="M906" t="str">
            <v>0.97-10000-6411</v>
          </cell>
          <cell r="N906" t="str">
            <v>0002451</v>
          </cell>
        </row>
        <row r="906">
          <cell r="P906" t="str">
            <v>住宅</v>
          </cell>
        </row>
        <row r="906">
          <cell r="R906" t="str">
            <v>有效</v>
          </cell>
          <cell r="S906" t="str">
            <v>已签约</v>
          </cell>
        </row>
        <row r="907">
          <cell r="C907" t="str">
            <v>6号楼1701</v>
          </cell>
          <cell r="D907" t="str">
            <v>6号楼</v>
          </cell>
          <cell r="E907" t="str">
            <v>李月霞</v>
          </cell>
          <cell r="F907">
            <v>44416</v>
          </cell>
          <cell r="G907">
            <v>97.41</v>
          </cell>
        </row>
        <row r="907">
          <cell r="I907">
            <v>1013105</v>
          </cell>
          <cell r="J907">
            <v>697251</v>
          </cell>
          <cell r="K907">
            <v>547494.78051</v>
          </cell>
          <cell r="L907">
            <v>5620.51925377271</v>
          </cell>
          <cell r="M907" t="str">
            <v>0.85*0.97*0.98-10000-5891</v>
          </cell>
          <cell r="N907" t="str">
            <v>0002455</v>
          </cell>
        </row>
        <row r="907">
          <cell r="P907" t="str">
            <v>住宅</v>
          </cell>
        </row>
        <row r="907">
          <cell r="R907" t="str">
            <v>有效</v>
          </cell>
          <cell r="S907" t="str">
            <v>已签约</v>
          </cell>
        </row>
        <row r="908">
          <cell r="C908" t="str">
            <v>8号楼2002</v>
          </cell>
          <cell r="D908" t="str">
            <v>8号楼</v>
          </cell>
          <cell r="E908" t="str">
            <v>曾健潮，李燕珊</v>
          </cell>
          <cell r="F908">
            <v>44416</v>
          </cell>
          <cell r="G908">
            <v>105.46</v>
          </cell>
        </row>
        <row r="908">
          <cell r="I908">
            <v>1107931</v>
          </cell>
          <cell r="J908">
            <v>773855</v>
          </cell>
          <cell r="K908">
            <v>608904.57855</v>
          </cell>
          <cell r="L908">
            <v>5773.79649677603</v>
          </cell>
          <cell r="M908" t="str">
            <v>0.85*0.97*0.98-10000-6378</v>
          </cell>
          <cell r="N908" t="str">
            <v>0002456</v>
          </cell>
        </row>
        <row r="908">
          <cell r="P908" t="str">
            <v>住宅</v>
          </cell>
        </row>
        <row r="908">
          <cell r="R908" t="str">
            <v>有效</v>
          </cell>
          <cell r="S908" t="str">
            <v>已签约</v>
          </cell>
        </row>
        <row r="909">
          <cell r="C909" t="str">
            <v>12号楼1202</v>
          </cell>
          <cell r="D909" t="str">
            <v>12号楼</v>
          </cell>
          <cell r="E909" t="str">
            <v>何战军</v>
          </cell>
          <cell r="F909">
            <v>44422</v>
          </cell>
          <cell r="G909">
            <v>97.2</v>
          </cell>
        </row>
        <row r="909">
          <cell r="I909">
            <v>1028463</v>
          </cell>
          <cell r="J909">
            <v>709658</v>
          </cell>
          <cell r="K909">
            <v>557532.76058</v>
          </cell>
          <cell r="L909">
            <v>5735.93375082305</v>
          </cell>
          <cell r="M909" t="str">
            <v>0.85*0.97*0.98-10000-5878</v>
          </cell>
          <cell r="N909" t="str">
            <v>0002458</v>
          </cell>
        </row>
        <row r="909">
          <cell r="P909" t="str">
            <v>住宅</v>
          </cell>
          <cell r="Q909" t="str">
            <v>破备案价</v>
          </cell>
          <cell r="R909" t="str">
            <v>有效</v>
          </cell>
          <cell r="S909" t="str">
            <v>已签约</v>
          </cell>
        </row>
        <row r="910">
          <cell r="C910" t="str">
            <v>2号楼1704</v>
          </cell>
          <cell r="D910" t="str">
            <v>2号楼</v>
          </cell>
          <cell r="E910" t="str">
            <v>胡秀玲</v>
          </cell>
          <cell r="F910">
            <v>44424</v>
          </cell>
          <cell r="G910">
            <v>123.21</v>
          </cell>
        </row>
        <row r="910">
          <cell r="I910">
            <v>1206285</v>
          </cell>
          <cell r="J910">
            <v>853309</v>
          </cell>
          <cell r="K910">
            <v>672030.20509</v>
          </cell>
          <cell r="L910">
            <v>5454.34790268647</v>
          </cell>
          <cell r="M910" t="str">
            <v>0.85*0.97*0.98-10000-7452</v>
          </cell>
          <cell r="N910" t="str">
            <v>0002459</v>
          </cell>
        </row>
        <row r="910">
          <cell r="P910" t="str">
            <v>住宅</v>
          </cell>
          <cell r="Q910" t="str">
            <v>破备案价</v>
          </cell>
          <cell r="R910" t="str">
            <v>有效</v>
          </cell>
          <cell r="S910" t="str">
            <v>已签约</v>
          </cell>
        </row>
        <row r="911">
          <cell r="C911" t="str">
            <v>12号楼1701</v>
          </cell>
          <cell r="D911" t="str">
            <v>12号楼</v>
          </cell>
          <cell r="E911" t="str">
            <v>杨永志</v>
          </cell>
          <cell r="F911">
            <v>44425</v>
          </cell>
          <cell r="G911">
            <v>97.2</v>
          </cell>
        </row>
        <row r="911">
          <cell r="I911">
            <v>1034180</v>
          </cell>
          <cell r="J911">
            <v>714276</v>
          </cell>
          <cell r="K911">
            <v>561264.15076</v>
          </cell>
          <cell r="L911">
            <v>5774.32253868313</v>
          </cell>
          <cell r="M911" t="str">
            <v>0.85*0.97*0.98-10000-5878</v>
          </cell>
          <cell r="N911" t="str">
            <v>0002460</v>
          </cell>
        </row>
        <row r="911">
          <cell r="P911" t="str">
            <v>住宅</v>
          </cell>
        </row>
        <row r="911">
          <cell r="R911" t="str">
            <v>有效</v>
          </cell>
          <cell r="S911" t="str">
            <v>已签约</v>
          </cell>
        </row>
        <row r="912">
          <cell r="C912" t="str">
            <v>11号楼1603</v>
          </cell>
          <cell r="D912" t="str">
            <v>11号楼</v>
          </cell>
          <cell r="E912" t="str">
            <v>杨尚玲</v>
          </cell>
          <cell r="F912">
            <v>44429</v>
          </cell>
          <cell r="G912">
            <v>109.25</v>
          </cell>
        </row>
        <row r="912">
          <cell r="I912">
            <v>1144721</v>
          </cell>
          <cell r="J912">
            <v>803575</v>
          </cell>
          <cell r="K912">
            <v>649296.63575</v>
          </cell>
          <cell r="L912">
            <v>5943.21863386728</v>
          </cell>
          <cell r="M912" t="str">
            <v>0.85*0.97*0.98</v>
          </cell>
          <cell r="N912" t="str">
            <v>0002461</v>
          </cell>
          <cell r="O912" t="str">
            <v>天力（守创者）</v>
          </cell>
          <cell r="P912" t="str">
            <v>住宅</v>
          </cell>
          <cell r="Q912" t="str">
            <v>工抵房</v>
          </cell>
          <cell r="R912" t="str">
            <v>有效</v>
          </cell>
          <cell r="S912" t="str">
            <v>已签约</v>
          </cell>
        </row>
        <row r="913">
          <cell r="C913" t="str">
            <v>8号楼1804</v>
          </cell>
          <cell r="D913" t="str">
            <v>8号楼</v>
          </cell>
          <cell r="E913" t="str">
            <v>蔡海妹</v>
          </cell>
          <cell r="F913">
            <v>44430</v>
          </cell>
          <cell r="G913">
            <v>123.1</v>
          </cell>
        </row>
        <row r="913">
          <cell r="I913">
            <v>1201112</v>
          </cell>
          <cell r="J913">
            <v>849130</v>
          </cell>
          <cell r="K913">
            <v>668660.5313</v>
          </cell>
          <cell r="L913">
            <v>5431.84834524777</v>
          </cell>
          <cell r="M913" t="str">
            <v>0.85*0.97*0.98-10000-7445</v>
          </cell>
          <cell r="N913" t="str">
            <v>0002462</v>
          </cell>
        </row>
        <row r="913">
          <cell r="P913" t="str">
            <v>住宅</v>
          </cell>
          <cell r="Q913" t="str">
            <v>已逾期</v>
          </cell>
          <cell r="R913" t="str">
            <v>有效</v>
          </cell>
          <cell r="S913" t="str">
            <v>已签约</v>
          </cell>
        </row>
        <row r="914">
          <cell r="C914" t="str">
            <v>3号楼1804</v>
          </cell>
          <cell r="D914" t="str">
            <v>3号楼</v>
          </cell>
          <cell r="E914" t="str">
            <v>蔡文海</v>
          </cell>
          <cell r="F914">
            <v>44430</v>
          </cell>
          <cell r="G914">
            <v>123.07</v>
          </cell>
        </row>
        <row r="914">
          <cell r="I914">
            <v>1242350</v>
          </cell>
          <cell r="J914">
            <v>882444.024</v>
          </cell>
          <cell r="K914">
            <v>695580.59583224</v>
          </cell>
          <cell r="L914">
            <v>5651.91026108914</v>
          </cell>
          <cell r="M914" t="str">
            <v>0.85*0.97*0.98-10000-7443</v>
          </cell>
          <cell r="N914" t="str">
            <v>0002463</v>
          </cell>
        </row>
        <row r="914">
          <cell r="P914" t="str">
            <v>住宅</v>
          </cell>
          <cell r="Q914" t="str">
            <v>已逾期</v>
          </cell>
          <cell r="R914" t="str">
            <v>有效</v>
          </cell>
          <cell r="S914" t="str">
            <v>已签约</v>
          </cell>
        </row>
        <row r="915">
          <cell r="C915" t="str">
            <v>22号楼123</v>
          </cell>
          <cell r="D915" t="str">
            <v>22号楼</v>
          </cell>
          <cell r="E915" t="str">
            <v>姚少玲,梁光儒</v>
          </cell>
          <cell r="F915">
            <v>44430</v>
          </cell>
          <cell r="G915">
            <v>41.28</v>
          </cell>
        </row>
        <row r="915">
          <cell r="I915">
            <v>680087</v>
          </cell>
          <cell r="J915">
            <v>335443</v>
          </cell>
          <cell r="K915">
            <v>301442.1158</v>
          </cell>
          <cell r="L915">
            <v>7302.37683624031</v>
          </cell>
          <cell r="M915" t="str">
            <v>0.97*0.98-10000-7430</v>
          </cell>
          <cell r="N915" t="str">
            <v>0002466</v>
          </cell>
        </row>
        <row r="915">
          <cell r="P915" t="str">
            <v>商铺</v>
          </cell>
        </row>
        <row r="915">
          <cell r="R915" t="str">
            <v>有效</v>
          </cell>
          <cell r="S915" t="str">
            <v>已签约</v>
          </cell>
        </row>
        <row r="916">
          <cell r="C916" t="str">
            <v>9号楼903</v>
          </cell>
          <cell r="D916" t="str">
            <v>9号楼</v>
          </cell>
          <cell r="E916" t="str">
            <v>谢燕芹,陈海峰</v>
          </cell>
          <cell r="F916">
            <v>44438</v>
          </cell>
          <cell r="G916">
            <v>122.52</v>
          </cell>
        </row>
        <row r="916">
          <cell r="I916">
            <v>1057724</v>
          </cell>
          <cell r="J916">
            <v>718019</v>
          </cell>
          <cell r="K916">
            <v>679068.43</v>
          </cell>
          <cell r="L916">
            <v>5542.51085537055</v>
          </cell>
          <cell r="M916" t="str">
            <v>0.97-10000-7410</v>
          </cell>
          <cell r="N916" t="str">
            <v>0002468</v>
          </cell>
        </row>
        <row r="916">
          <cell r="P916" t="str">
            <v>住宅</v>
          </cell>
        </row>
        <row r="916">
          <cell r="R916" t="str">
            <v>有效</v>
          </cell>
          <cell r="S916" t="str">
            <v>已签约</v>
          </cell>
        </row>
        <row r="917">
          <cell r="C917" t="str">
            <v>9号楼1004</v>
          </cell>
          <cell r="D917" t="str">
            <v>9号楼</v>
          </cell>
          <cell r="E917" t="str">
            <v>曹韦源</v>
          </cell>
          <cell r="F917">
            <v>44443</v>
          </cell>
          <cell r="G917">
            <v>123.85</v>
          </cell>
        </row>
        <row r="917">
          <cell r="I917">
            <v>1085872</v>
          </cell>
          <cell r="J917">
            <v>518302</v>
          </cell>
          <cell r="K917">
            <v>518302</v>
          </cell>
          <cell r="L917">
            <v>4184.91723859508</v>
          </cell>
          <cell r="M917" t="str">
            <v>0.97-10000*0.9*0.85（数字大促85折）</v>
          </cell>
          <cell r="N917" t="str">
            <v>0002471</v>
          </cell>
        </row>
        <row r="917">
          <cell r="P917" t="str">
            <v>住宅</v>
          </cell>
          <cell r="Q917" t="str">
            <v>员工购房</v>
          </cell>
          <cell r="R917" t="str">
            <v>有效</v>
          </cell>
          <cell r="S917" t="str">
            <v>已签约</v>
          </cell>
        </row>
        <row r="918">
          <cell r="C918" t="str">
            <v>9号楼1103</v>
          </cell>
          <cell r="D918" t="str">
            <v>9号楼</v>
          </cell>
          <cell r="E918" t="str">
            <v>陈亚远、陈梓杰</v>
          </cell>
          <cell r="F918">
            <v>44444</v>
          </cell>
          <cell r="G918">
            <v>122.52</v>
          </cell>
        </row>
        <row r="918">
          <cell r="I918">
            <v>1069975</v>
          </cell>
          <cell r="J918">
            <v>517018</v>
          </cell>
          <cell r="K918">
            <v>517018</v>
          </cell>
          <cell r="L918">
            <v>4219.86614430297</v>
          </cell>
          <cell r="M918" t="str">
            <v>97*0.9*0.85（数字大促85折）</v>
          </cell>
          <cell r="N918" t="str">
            <v>0002472</v>
          </cell>
        </row>
        <row r="918">
          <cell r="P918" t="str">
            <v>住宅</v>
          </cell>
          <cell r="Q918" t="str">
            <v>员工购房</v>
          </cell>
          <cell r="R918" t="str">
            <v>有效</v>
          </cell>
          <cell r="S918" t="str">
            <v>已签约</v>
          </cell>
        </row>
        <row r="919">
          <cell r="C919" t="str">
            <v>9号楼1503</v>
          </cell>
          <cell r="D919" t="str">
            <v>9号楼</v>
          </cell>
          <cell r="E919" t="str">
            <v>何水香</v>
          </cell>
          <cell r="F919">
            <v>44445</v>
          </cell>
          <cell r="G919">
            <v>122.52</v>
          </cell>
        </row>
        <row r="919">
          <cell r="I919">
            <v>1082227</v>
          </cell>
          <cell r="J919">
            <v>753090.25968</v>
          </cell>
          <cell r="K919">
            <v>670497.5518896</v>
          </cell>
          <cell r="L919">
            <v>5472.5559246621</v>
          </cell>
          <cell r="M919" t="str">
            <v>0.97-10000-50000</v>
          </cell>
          <cell r="N919" t="str">
            <v>0002473</v>
          </cell>
        </row>
        <row r="919">
          <cell r="P919" t="str">
            <v>住宅</v>
          </cell>
          <cell r="Q919" t="str">
            <v>破备案价</v>
          </cell>
          <cell r="R919" t="str">
            <v>有效</v>
          </cell>
          <cell r="S919" t="str">
            <v>已签约</v>
          </cell>
        </row>
        <row r="920">
          <cell r="C920" t="str">
            <v>3号楼1502</v>
          </cell>
          <cell r="D920" t="str">
            <v>3号楼</v>
          </cell>
          <cell r="E920" t="str">
            <v>刘雄、陈萍</v>
          </cell>
          <cell r="F920">
            <v>44448</v>
          </cell>
          <cell r="G920">
            <v>105.47</v>
          </cell>
          <cell r="H920">
            <v>44650</v>
          </cell>
          <cell r="I920">
            <v>1057172</v>
          </cell>
          <cell r="J920">
            <v>732849.82848</v>
          </cell>
          <cell r="K920">
            <v>592149.989910125</v>
          </cell>
          <cell r="L920">
            <v>5614.39262264269</v>
          </cell>
          <cell r="M920" t="str">
            <v>0.85*0.97*0.98</v>
          </cell>
          <cell r="N920" t="str">
            <v>0002474</v>
          </cell>
          <cell r="O920" t="str">
            <v>地平线</v>
          </cell>
          <cell r="P920" t="str">
            <v>住宅</v>
          </cell>
          <cell r="Q920" t="str">
            <v>工抵房</v>
          </cell>
          <cell r="R920" t="str">
            <v>有效</v>
          </cell>
          <cell r="S920" t="str">
            <v>已签约</v>
          </cell>
        </row>
        <row r="921">
          <cell r="C921" t="str">
            <v>9号楼701</v>
          </cell>
          <cell r="D921" t="str">
            <v>9号楼</v>
          </cell>
          <cell r="E921" t="str">
            <v>唐星强</v>
          </cell>
          <cell r="F921">
            <v>44449</v>
          </cell>
          <cell r="G921">
            <v>106.01</v>
          </cell>
          <cell r="H921">
            <v>44628</v>
          </cell>
          <cell r="I921">
            <v>965419</v>
          </cell>
          <cell r="J921">
            <v>658728</v>
          </cell>
          <cell r="K921">
            <v>578966.16</v>
          </cell>
          <cell r="L921">
            <v>5461.42967644562</v>
          </cell>
          <cell r="M921" t="str">
            <v>0.97-10000-50000</v>
          </cell>
          <cell r="N921" t="str">
            <v>0002475</v>
          </cell>
        </row>
        <row r="921">
          <cell r="P921" t="str">
            <v>住宅</v>
          </cell>
          <cell r="Q921" t="str">
            <v>破备案价</v>
          </cell>
          <cell r="R921" t="str">
            <v>有效</v>
          </cell>
          <cell r="S921" t="str">
            <v>已签约</v>
          </cell>
        </row>
        <row r="922">
          <cell r="C922" t="str">
            <v>9号楼402</v>
          </cell>
          <cell r="D922" t="str">
            <v>9号楼</v>
          </cell>
          <cell r="E922" t="str">
            <v>文小弟</v>
          </cell>
          <cell r="F922">
            <v>44454</v>
          </cell>
          <cell r="G922">
            <v>106.01</v>
          </cell>
        </row>
        <row r="922">
          <cell r="I922">
            <v>933617</v>
          </cell>
          <cell r="J922">
            <v>633037</v>
          </cell>
          <cell r="K922">
            <v>569339.89</v>
          </cell>
          <cell r="L922">
            <v>5370.62437505896</v>
          </cell>
          <cell r="M922" t="str">
            <v>97-44706</v>
          </cell>
          <cell r="N922" t="str">
            <v>0002478</v>
          </cell>
        </row>
        <row r="922">
          <cell r="P922" t="str">
            <v>住宅</v>
          </cell>
        </row>
        <row r="922">
          <cell r="R922" t="str">
            <v>有效</v>
          </cell>
          <cell r="S922" t="str">
            <v>已签约</v>
          </cell>
        </row>
        <row r="923">
          <cell r="C923" t="str">
            <v>9号楼801</v>
          </cell>
          <cell r="D923" t="str">
            <v>9号楼</v>
          </cell>
          <cell r="E923" t="str">
            <v>陈伟坚,黄止珊</v>
          </cell>
          <cell r="F923">
            <v>44459</v>
          </cell>
          <cell r="G923">
            <v>106.01</v>
          </cell>
        </row>
        <row r="923">
          <cell r="I923">
            <v>976021</v>
          </cell>
          <cell r="J923">
            <v>667293</v>
          </cell>
          <cell r="K923">
            <v>587274.21</v>
          </cell>
          <cell r="L923">
            <v>5539.80011319687</v>
          </cell>
          <cell r="M923" t="str">
            <v>0.97-50000-10000</v>
          </cell>
          <cell r="N923" t="str">
            <v>0002481</v>
          </cell>
        </row>
        <row r="923">
          <cell r="P923" t="str">
            <v>住宅</v>
          </cell>
          <cell r="Q923" t="str">
            <v>破备案价</v>
          </cell>
          <cell r="R923" t="str">
            <v>有效</v>
          </cell>
          <cell r="S923" t="str">
            <v>已签约</v>
          </cell>
        </row>
        <row r="924">
          <cell r="C924" t="str">
            <v>9号楼501</v>
          </cell>
          <cell r="D924" t="str">
            <v>9号楼</v>
          </cell>
          <cell r="E924" t="str">
            <v>曾金华</v>
          </cell>
          <cell r="F924">
            <v>44461</v>
          </cell>
          <cell r="G924">
            <v>106.01</v>
          </cell>
        </row>
        <row r="924">
          <cell r="I924">
            <v>965419</v>
          </cell>
          <cell r="J924">
            <v>658728</v>
          </cell>
          <cell r="K924">
            <v>578966.16</v>
          </cell>
          <cell r="L924">
            <v>5461.42967644562</v>
          </cell>
          <cell r="M924" t="str">
            <v>0.97-10000-50000</v>
          </cell>
          <cell r="N924" t="str">
            <v>0002482</v>
          </cell>
        </row>
        <row r="924">
          <cell r="P924" t="str">
            <v>住宅</v>
          </cell>
          <cell r="Q924" t="str">
            <v>破备案价</v>
          </cell>
          <cell r="R924" t="str">
            <v>有效</v>
          </cell>
          <cell r="S924" t="str">
            <v>已签约</v>
          </cell>
        </row>
        <row r="925">
          <cell r="C925" t="str">
            <v>9号楼2003</v>
          </cell>
          <cell r="D925" t="str">
            <v>9号楼</v>
          </cell>
          <cell r="E925" t="str">
            <v>李梅</v>
          </cell>
          <cell r="F925">
            <v>44466</v>
          </cell>
          <cell r="G925">
            <v>122.52</v>
          </cell>
        </row>
        <row r="925">
          <cell r="I925">
            <v>1027094</v>
          </cell>
          <cell r="J925">
            <v>492919</v>
          </cell>
          <cell r="K925">
            <v>492919</v>
          </cell>
          <cell r="L925">
            <v>4023.17172706497</v>
          </cell>
          <cell r="M925" t="str">
            <v>0.97*0.9*0.85（数字大促85折）</v>
          </cell>
          <cell r="N925" t="str">
            <v>0002483</v>
          </cell>
        </row>
        <row r="925">
          <cell r="P925" t="str">
            <v>住宅</v>
          </cell>
          <cell r="Q925" t="str">
            <v>破备案价</v>
          </cell>
          <cell r="R925" t="str">
            <v>有效</v>
          </cell>
          <cell r="S925" t="str">
            <v>已草签</v>
          </cell>
        </row>
        <row r="926">
          <cell r="C926" t="str">
            <v>9号楼1101</v>
          </cell>
          <cell r="D926" t="str">
            <v>9号楼</v>
          </cell>
          <cell r="E926" t="str">
            <v>丁小金，何泽成</v>
          </cell>
          <cell r="F926">
            <v>44466</v>
          </cell>
          <cell r="G926">
            <v>106.01</v>
          </cell>
        </row>
        <row r="926">
          <cell r="I926">
            <v>986622</v>
          </cell>
          <cell r="J926">
            <v>470175</v>
          </cell>
          <cell r="K926">
            <v>470175</v>
          </cell>
          <cell r="L926">
            <v>4435.19479294406</v>
          </cell>
          <cell r="M926" t="str">
            <v>0.97*0.9*0.85（数字大促85折）</v>
          </cell>
          <cell r="N926" t="str">
            <v>0002484</v>
          </cell>
        </row>
        <row r="926">
          <cell r="P926" t="str">
            <v>住宅</v>
          </cell>
          <cell r="Q926" t="str">
            <v>破备案价</v>
          </cell>
          <cell r="R926" t="str">
            <v>有效</v>
          </cell>
          <cell r="S926" t="str">
            <v>已签约</v>
          </cell>
        </row>
        <row r="927">
          <cell r="C927" t="str">
            <v>9号楼1901</v>
          </cell>
          <cell r="D927" t="str">
            <v>9号楼</v>
          </cell>
          <cell r="E927" t="str">
            <v>董玉丽</v>
          </cell>
          <cell r="F927">
            <v>44468</v>
          </cell>
          <cell r="G927">
            <v>106.01</v>
          </cell>
        </row>
        <row r="927">
          <cell r="I927">
            <v>997222</v>
          </cell>
          <cell r="J927">
            <v>476132</v>
          </cell>
          <cell r="K927">
            <v>476132</v>
          </cell>
          <cell r="L927">
            <v>4491.38760494293</v>
          </cell>
          <cell r="M927" t="str">
            <v>0.97*0.9*0.85（数字大促85折）</v>
          </cell>
          <cell r="N927" t="str">
            <v>0002485</v>
          </cell>
        </row>
        <row r="927">
          <cell r="P927" t="str">
            <v>住宅</v>
          </cell>
          <cell r="Q927" t="str">
            <v>破备案价</v>
          </cell>
          <cell r="R927" t="str">
            <v>有效</v>
          </cell>
          <cell r="S927" t="str">
            <v>已签约</v>
          </cell>
        </row>
        <row r="928">
          <cell r="C928" t="str">
            <v>9号楼1904</v>
          </cell>
          <cell r="D928" t="str">
            <v>9号楼</v>
          </cell>
          <cell r="E928" t="str">
            <v>贺自桂</v>
          </cell>
          <cell r="F928">
            <v>44470</v>
          </cell>
          <cell r="G928">
            <v>123.85</v>
          </cell>
        </row>
        <row r="928">
          <cell r="I928">
            <v>930042</v>
          </cell>
          <cell r="J928">
            <v>630149</v>
          </cell>
          <cell r="K928">
            <v>630149</v>
          </cell>
          <cell r="L928">
            <v>5088.00161485668</v>
          </cell>
          <cell r="M928" t="str">
            <v>一口价5088</v>
          </cell>
          <cell r="N928" t="str">
            <v>0002488</v>
          </cell>
          <cell r="O928" t="str">
            <v>容行工抵（620149）</v>
          </cell>
          <cell r="P928" t="str">
            <v>住宅</v>
          </cell>
          <cell r="Q928" t="str">
            <v>工抵房</v>
          </cell>
          <cell r="R928" t="str">
            <v>有效</v>
          </cell>
          <cell r="S928" t="str">
            <v>已签约</v>
          </cell>
        </row>
        <row r="929">
          <cell r="C929" t="str">
            <v>9号楼1903</v>
          </cell>
          <cell r="D929" t="str">
            <v>9号楼</v>
          </cell>
          <cell r="E929" t="str">
            <v>何小蓉,张海</v>
          </cell>
          <cell r="F929">
            <v>44470</v>
          </cell>
          <cell r="G929">
            <v>122.52</v>
          </cell>
        </row>
        <row r="929">
          <cell r="I929">
            <v>891332</v>
          </cell>
          <cell r="J929">
            <v>598878</v>
          </cell>
          <cell r="K929">
            <v>598878</v>
          </cell>
          <cell r="L929">
            <v>4888.00195886386</v>
          </cell>
          <cell r="M929" t="str">
            <v>一口价4888</v>
          </cell>
          <cell r="N929" t="str">
            <v>0002486</v>
          </cell>
        </row>
        <row r="929">
          <cell r="P929" t="str">
            <v>住宅</v>
          </cell>
          <cell r="Q929" t="str">
            <v>破备案价</v>
          </cell>
          <cell r="R929" t="str">
            <v>有效</v>
          </cell>
          <cell r="S929" t="str">
            <v>已签约</v>
          </cell>
        </row>
        <row r="930">
          <cell r="C930" t="str">
            <v>9号楼1702</v>
          </cell>
          <cell r="D930" t="str">
            <v>9号楼</v>
          </cell>
          <cell r="E930" t="str">
            <v>吴美芳</v>
          </cell>
          <cell r="F930">
            <v>44470</v>
          </cell>
          <cell r="G930">
            <v>106.01</v>
          </cell>
        </row>
        <row r="930">
          <cell r="I930">
            <v>817680</v>
          </cell>
          <cell r="J930">
            <v>539379</v>
          </cell>
          <cell r="K930">
            <v>539379</v>
          </cell>
          <cell r="L930">
            <v>5088.00113196868</v>
          </cell>
          <cell r="M930" t="str">
            <v>一口价5088</v>
          </cell>
          <cell r="N930" t="str">
            <v>0002487</v>
          </cell>
        </row>
        <row r="930">
          <cell r="P930" t="str">
            <v>住宅</v>
          </cell>
          <cell r="Q930" t="str">
            <v>破备案价</v>
          </cell>
          <cell r="R930" t="str">
            <v>有效</v>
          </cell>
          <cell r="S930" t="str">
            <v>已签约</v>
          </cell>
        </row>
        <row r="931">
          <cell r="C931" t="str">
            <v>9号楼1602</v>
          </cell>
          <cell r="D931" t="str">
            <v>9号楼</v>
          </cell>
          <cell r="E931" t="str">
            <v>陶文义</v>
          </cell>
          <cell r="F931">
            <v>44471</v>
          </cell>
          <cell r="G931">
            <v>106.01</v>
          </cell>
        </row>
        <row r="931">
          <cell r="I931">
            <v>817680</v>
          </cell>
          <cell r="J931">
            <v>536379</v>
          </cell>
          <cell r="K931">
            <v>536379</v>
          </cell>
          <cell r="L931">
            <v>5059.70191491369</v>
          </cell>
          <cell r="M931" t="str">
            <v>一口价5088-3000</v>
          </cell>
          <cell r="N931" t="str">
            <v>0002489</v>
          </cell>
        </row>
        <row r="931">
          <cell r="P931" t="str">
            <v>住宅</v>
          </cell>
          <cell r="Q931" t="str">
            <v>破备案价</v>
          </cell>
          <cell r="R931" t="str">
            <v>有效</v>
          </cell>
          <cell r="S931" t="str">
            <v>已签约</v>
          </cell>
        </row>
        <row r="932">
          <cell r="C932" t="str">
            <v>9号楼401</v>
          </cell>
          <cell r="D932" t="str">
            <v>9号楼</v>
          </cell>
          <cell r="E932" t="str">
            <v>邵申美</v>
          </cell>
          <cell r="F932">
            <v>44471</v>
          </cell>
          <cell r="G932">
            <v>106.01</v>
          </cell>
        </row>
        <row r="932">
          <cell r="I932">
            <v>791434</v>
          </cell>
          <cell r="J932">
            <v>518176</v>
          </cell>
          <cell r="K932">
            <v>518176</v>
          </cell>
          <cell r="L932">
            <v>4887.99169889633</v>
          </cell>
          <cell r="M932" t="str">
            <v>一口价4888</v>
          </cell>
          <cell r="N932" t="str">
            <v>0002490</v>
          </cell>
        </row>
        <row r="932">
          <cell r="P932" t="str">
            <v>住宅</v>
          </cell>
          <cell r="Q932" t="str">
            <v>破备案价</v>
          </cell>
          <cell r="R932" t="str">
            <v>有效</v>
          </cell>
          <cell r="S932" t="str">
            <v>已签约</v>
          </cell>
        </row>
        <row r="933">
          <cell r="C933" t="str">
            <v>9号楼1102</v>
          </cell>
          <cell r="D933" t="str">
            <v>9号楼</v>
          </cell>
          <cell r="E933" t="str">
            <v>唐国元</v>
          </cell>
          <cell r="F933">
            <v>44471</v>
          </cell>
          <cell r="G933">
            <v>106.01</v>
          </cell>
        </row>
        <row r="933">
          <cell r="I933">
            <v>791434</v>
          </cell>
          <cell r="J933">
            <v>518176</v>
          </cell>
          <cell r="K933">
            <v>518176</v>
          </cell>
          <cell r="L933">
            <v>4887.99169889633</v>
          </cell>
          <cell r="M933" t="str">
            <v>一口价4888</v>
          </cell>
          <cell r="N933" t="str">
            <v>0002492</v>
          </cell>
        </row>
        <row r="933">
          <cell r="P933" t="str">
            <v>住宅</v>
          </cell>
          <cell r="Q933" t="str">
            <v>破备案价</v>
          </cell>
          <cell r="R933" t="str">
            <v>有效</v>
          </cell>
          <cell r="S933" t="str">
            <v>已签约</v>
          </cell>
        </row>
        <row r="934">
          <cell r="C934" t="str">
            <v>9号楼1403</v>
          </cell>
          <cell r="D934" t="str">
            <v>9号楼</v>
          </cell>
          <cell r="E934" t="str">
            <v>艾玲</v>
          </cell>
          <cell r="F934">
            <v>44474</v>
          </cell>
          <cell r="G934">
            <v>122.52</v>
          </cell>
        </row>
        <row r="934">
          <cell r="I934">
            <v>891332</v>
          </cell>
          <cell r="J934">
            <v>598878</v>
          </cell>
          <cell r="K934">
            <v>598878</v>
          </cell>
          <cell r="L934">
            <v>4888.00195886386</v>
          </cell>
          <cell r="M934" t="str">
            <v>一口价4888</v>
          </cell>
          <cell r="N934" t="str">
            <v>0002494</v>
          </cell>
        </row>
        <row r="934">
          <cell r="P934" t="str">
            <v>住宅</v>
          </cell>
          <cell r="Q934" t="str">
            <v>破备案价</v>
          </cell>
          <cell r="R934" t="str">
            <v>有效</v>
          </cell>
          <cell r="S934" t="str">
            <v>已签约</v>
          </cell>
        </row>
        <row r="935">
          <cell r="C935" t="str">
            <v>9号楼1404</v>
          </cell>
          <cell r="D935" t="str">
            <v>9号楼</v>
          </cell>
          <cell r="E935" t="str">
            <v>吴映华,张成英</v>
          </cell>
          <cell r="F935">
            <v>44474</v>
          </cell>
          <cell r="G935">
            <v>123.85</v>
          </cell>
        </row>
        <row r="935">
          <cell r="I935">
            <v>899381</v>
          </cell>
          <cell r="J935">
            <v>605380</v>
          </cell>
          <cell r="K935">
            <v>605380</v>
          </cell>
          <cell r="L935">
            <v>4888.00968914009</v>
          </cell>
          <cell r="M935" t="str">
            <v>一口价4888</v>
          </cell>
          <cell r="N935" t="str">
            <v>0002495</v>
          </cell>
        </row>
        <row r="935">
          <cell r="P935" t="str">
            <v>住宅</v>
          </cell>
          <cell r="Q935" t="str">
            <v>破备案价</v>
          </cell>
          <cell r="R935" t="str">
            <v>有效</v>
          </cell>
          <cell r="S935" t="str">
            <v>已签约</v>
          </cell>
        </row>
        <row r="936">
          <cell r="C936" t="str">
            <v>9号楼2004</v>
          </cell>
          <cell r="D936" t="str">
            <v>9号楼</v>
          </cell>
          <cell r="E936" t="str">
            <v>毛小华</v>
          </cell>
          <cell r="F936">
            <v>44475</v>
          </cell>
          <cell r="G936">
            <v>123.85</v>
          </cell>
        </row>
        <row r="936">
          <cell r="I936">
            <v>899381</v>
          </cell>
          <cell r="J936">
            <v>605380</v>
          </cell>
          <cell r="K936">
            <v>605380</v>
          </cell>
          <cell r="L936">
            <v>4888.00968914009</v>
          </cell>
          <cell r="M936" t="str">
            <v>一口价4888</v>
          </cell>
          <cell r="N936" t="str">
            <v>0002496</v>
          </cell>
        </row>
        <row r="936">
          <cell r="P936" t="str">
            <v>住宅</v>
          </cell>
          <cell r="Q936" t="str">
            <v>破备案价</v>
          </cell>
          <cell r="R936" t="str">
            <v>有效</v>
          </cell>
          <cell r="S936" t="str">
            <v>已签约</v>
          </cell>
        </row>
        <row r="937">
          <cell r="C937" t="str">
            <v>3号楼2001</v>
          </cell>
          <cell r="D937" t="str">
            <v>3号楼</v>
          </cell>
          <cell r="E937" t="str">
            <v>魏春红</v>
          </cell>
          <cell r="F937">
            <v>44476</v>
          </cell>
          <cell r="G937">
            <v>105.47</v>
          </cell>
        </row>
        <row r="937">
          <cell r="I937">
            <v>1044653</v>
          </cell>
          <cell r="J937">
            <v>481569</v>
          </cell>
          <cell r="K937">
            <v>481568.887299875</v>
          </cell>
          <cell r="L937">
            <v>4565.93237223737</v>
          </cell>
          <cell r="M937" t="str">
            <v>0.85-3000-6379*0.85（数字大促85折）</v>
          </cell>
          <cell r="N937" t="str">
            <v>0002497</v>
          </cell>
        </row>
        <row r="937">
          <cell r="P937" t="str">
            <v>住宅</v>
          </cell>
          <cell r="Q937" t="str">
            <v>破备案价</v>
          </cell>
          <cell r="R937" t="str">
            <v>有效</v>
          </cell>
          <cell r="S937" t="str">
            <v>已签约</v>
          </cell>
        </row>
        <row r="938">
          <cell r="C938" t="str">
            <v>9号楼1301</v>
          </cell>
          <cell r="D938" t="str">
            <v>9号楼</v>
          </cell>
          <cell r="E938" t="str">
            <v>黎良坚,宋嘉琼</v>
          </cell>
          <cell r="F938">
            <v>44477</v>
          </cell>
          <cell r="G938">
            <v>106.01</v>
          </cell>
        </row>
        <row r="938">
          <cell r="I938">
            <v>817680</v>
          </cell>
          <cell r="J938">
            <v>539379</v>
          </cell>
          <cell r="K938">
            <v>539379</v>
          </cell>
          <cell r="L938">
            <v>5088.00113196868</v>
          </cell>
          <cell r="M938" t="str">
            <v>一口价5088</v>
          </cell>
          <cell r="N938" t="str">
            <v>0002498</v>
          </cell>
        </row>
        <row r="938">
          <cell r="P938" t="str">
            <v>住宅</v>
          </cell>
          <cell r="Q938" t="str">
            <v>破备案价</v>
          </cell>
          <cell r="R938" t="str">
            <v>有效</v>
          </cell>
          <cell r="S938" t="str">
            <v>已签约</v>
          </cell>
        </row>
        <row r="939">
          <cell r="C939" t="str">
            <v>9号楼1401</v>
          </cell>
          <cell r="D939" t="str">
            <v>9号楼</v>
          </cell>
          <cell r="E939" t="str">
            <v>陈传郁,成美连</v>
          </cell>
          <cell r="F939">
            <v>44483</v>
          </cell>
          <cell r="G939">
            <v>106.01</v>
          </cell>
        </row>
        <row r="939">
          <cell r="I939">
            <v>791434</v>
          </cell>
          <cell r="J939">
            <v>518176.04256</v>
          </cell>
          <cell r="K939">
            <v>518176.04256</v>
          </cell>
          <cell r="L939">
            <v>4887.99210036789</v>
          </cell>
          <cell r="M939" t="str">
            <v>一口价4888</v>
          </cell>
          <cell r="N939" t="str">
            <v>0002500</v>
          </cell>
        </row>
        <row r="939">
          <cell r="P939" t="str">
            <v>住宅</v>
          </cell>
          <cell r="Q939" t="str">
            <v>破备案价</v>
          </cell>
          <cell r="R939" t="str">
            <v>有效</v>
          </cell>
          <cell r="S939" t="str">
            <v>已签约</v>
          </cell>
        </row>
        <row r="940">
          <cell r="C940" t="str">
            <v>9号楼1201</v>
          </cell>
          <cell r="D940" t="str">
            <v>9号楼</v>
          </cell>
          <cell r="E940" t="str">
            <v>成建香,沈柏雄</v>
          </cell>
          <cell r="F940">
            <v>44484</v>
          </cell>
          <cell r="G940">
            <v>106.01</v>
          </cell>
        </row>
        <row r="940">
          <cell r="I940">
            <v>817680</v>
          </cell>
          <cell r="J940">
            <v>539379</v>
          </cell>
          <cell r="K940">
            <v>523197</v>
          </cell>
          <cell r="L940">
            <v>4935.35515517404</v>
          </cell>
          <cell r="M940" t="str">
            <v>一口价5088*0.97</v>
          </cell>
          <cell r="N940" t="str">
            <v>0002501</v>
          </cell>
          <cell r="O940" t="str">
            <v>贝壳（首付）</v>
          </cell>
          <cell r="P940" t="str">
            <v>住宅</v>
          </cell>
          <cell r="Q940" t="str">
            <v>破备案价</v>
          </cell>
          <cell r="R940" t="str">
            <v>有效</v>
          </cell>
          <cell r="S940" t="str">
            <v>已签约</v>
          </cell>
        </row>
        <row r="941">
          <cell r="C941" t="str">
            <v>9号楼1701</v>
          </cell>
          <cell r="D941" t="str">
            <v>9号楼</v>
          </cell>
          <cell r="E941" t="str">
            <v>成路生</v>
          </cell>
          <cell r="F941">
            <v>44486</v>
          </cell>
          <cell r="G941">
            <v>106.01</v>
          </cell>
        </row>
        <row r="941">
          <cell r="I941">
            <v>817680</v>
          </cell>
          <cell r="J941">
            <v>539379</v>
          </cell>
          <cell r="K941">
            <v>523197</v>
          </cell>
          <cell r="L941">
            <v>4935.35515517404</v>
          </cell>
          <cell r="M941" t="str">
            <v>一口价5088*0.97</v>
          </cell>
          <cell r="N941" t="str">
            <v>0002504</v>
          </cell>
          <cell r="O941" t="str">
            <v>容行（首付）</v>
          </cell>
          <cell r="P941" t="str">
            <v>住宅</v>
          </cell>
          <cell r="Q941" t="str">
            <v>破备案价</v>
          </cell>
          <cell r="R941" t="str">
            <v>有效</v>
          </cell>
          <cell r="S941" t="str">
            <v>已签约</v>
          </cell>
        </row>
        <row r="942">
          <cell r="C942" t="str">
            <v>9号楼1501</v>
          </cell>
          <cell r="D942" t="str">
            <v>9号楼</v>
          </cell>
          <cell r="E942" t="str">
            <v>陈国强</v>
          </cell>
          <cell r="F942">
            <v>44486</v>
          </cell>
          <cell r="G942">
            <v>106.01</v>
          </cell>
        </row>
        <row r="942">
          <cell r="I942">
            <v>817680</v>
          </cell>
          <cell r="J942">
            <v>539379</v>
          </cell>
          <cell r="K942">
            <v>523197</v>
          </cell>
          <cell r="L942">
            <v>4935.35515517404</v>
          </cell>
          <cell r="M942" t="str">
            <v>一口价5088*0.97</v>
          </cell>
          <cell r="N942" t="str">
            <v>0002503</v>
          </cell>
          <cell r="O942" t="str">
            <v>贝壳（首付）</v>
          </cell>
          <cell r="P942" t="str">
            <v>住宅</v>
          </cell>
          <cell r="Q942" t="str">
            <v>破备案价</v>
          </cell>
          <cell r="R942" t="str">
            <v>有效</v>
          </cell>
          <cell r="S942" t="str">
            <v>已签约</v>
          </cell>
        </row>
        <row r="943">
          <cell r="C943" t="str">
            <v>10号楼1201</v>
          </cell>
          <cell r="D943" t="str">
            <v>10号楼</v>
          </cell>
          <cell r="E943" t="str">
            <v>钟梅娣</v>
          </cell>
          <cell r="F943">
            <v>44500</v>
          </cell>
          <cell r="G943">
            <v>105.99</v>
          </cell>
        </row>
        <row r="943">
          <cell r="I943">
            <v>994313</v>
          </cell>
          <cell r="J943">
            <v>450166</v>
          </cell>
          <cell r="K943">
            <v>450166</v>
          </cell>
          <cell r="L943">
            <v>4247.24974054156</v>
          </cell>
          <cell r="M943" t="str">
            <v>0.8*0.88(数字大促88折）</v>
          </cell>
          <cell r="N943" t="str">
            <v>0002507</v>
          </cell>
        </row>
        <row r="943">
          <cell r="P943" t="str">
            <v>住宅</v>
          </cell>
          <cell r="Q943" t="str">
            <v>破备案价</v>
          </cell>
          <cell r="R943" t="str">
            <v>有效</v>
          </cell>
          <cell r="S943" t="str">
            <v>已签约</v>
          </cell>
        </row>
        <row r="944">
          <cell r="C944" t="str">
            <v>10号楼1003</v>
          </cell>
          <cell r="D944" t="str">
            <v>10号楼</v>
          </cell>
          <cell r="E944" t="str">
            <v>王芝福,罗倩玲</v>
          </cell>
          <cell r="F944">
            <v>44506</v>
          </cell>
          <cell r="G944">
            <v>122.5</v>
          </cell>
          <cell r="H944" t="str">
            <v>无交1万</v>
          </cell>
          <cell r="I944">
            <v>1104403</v>
          </cell>
          <cell r="J944">
            <v>426913</v>
          </cell>
          <cell r="K944">
            <v>426913</v>
          </cell>
          <cell r="L944">
            <v>3485.00408163265</v>
          </cell>
          <cell r="M944" t="str">
            <v>10号楼额外8折-好邻居50000*0.91(数字大促91折）</v>
          </cell>
          <cell r="N944" t="str">
            <v>0002509</v>
          </cell>
          <cell r="O944" t="str">
            <v>容行（全抵）</v>
          </cell>
          <cell r="P944" t="str">
            <v>住宅</v>
          </cell>
          <cell r="Q944" t="str">
            <v>破备案价</v>
          </cell>
          <cell r="R944" t="str">
            <v>有效</v>
          </cell>
          <cell r="S944" t="str">
            <v>已签约</v>
          </cell>
        </row>
        <row r="945">
          <cell r="C945" t="str">
            <v>10号楼1901</v>
          </cell>
          <cell r="D945" t="str">
            <v>10号楼</v>
          </cell>
          <cell r="E945" t="str">
            <v>谭耀明</v>
          </cell>
          <cell r="F945">
            <v>44506</v>
          </cell>
          <cell r="G945">
            <v>105.99</v>
          </cell>
          <cell r="H945" t="str">
            <v>无交1万</v>
          </cell>
          <cell r="I945">
            <v>1024295</v>
          </cell>
          <cell r="J945">
            <v>382746</v>
          </cell>
          <cell r="K945">
            <v>382746</v>
          </cell>
          <cell r="L945">
            <v>3611.15199547127</v>
          </cell>
          <cell r="M945" t="str">
            <v>10号楼额外8折-好邻居50000*0.91(数字大促91折）</v>
          </cell>
          <cell r="N945" t="str">
            <v>0002510</v>
          </cell>
          <cell r="O945" t="str">
            <v>容行（全抵）</v>
          </cell>
          <cell r="P945" t="str">
            <v>住宅</v>
          </cell>
          <cell r="Q945" t="str">
            <v>破备案价</v>
          </cell>
          <cell r="R945" t="str">
            <v>有效</v>
          </cell>
          <cell r="S945" t="str">
            <v>已签约</v>
          </cell>
        </row>
        <row r="946">
          <cell r="C946" t="str">
            <v>10号楼502</v>
          </cell>
          <cell r="D946" t="str">
            <v>10号楼</v>
          </cell>
          <cell r="E946" t="str">
            <v>曾祥杰</v>
          </cell>
          <cell r="F946">
            <v>44507</v>
          </cell>
          <cell r="G946">
            <v>105.99</v>
          </cell>
        </row>
        <row r="946">
          <cell r="I946">
            <v>1008395</v>
          </cell>
          <cell r="J946">
            <v>501697</v>
          </cell>
          <cell r="K946">
            <v>501697</v>
          </cell>
          <cell r="L946">
            <v>4733.43711670912</v>
          </cell>
          <cell r="M946" t="str">
            <v>10号楼额外8折</v>
          </cell>
          <cell r="N946" t="str">
            <v>0002511</v>
          </cell>
        </row>
        <row r="946">
          <cell r="P946" t="str">
            <v>住宅</v>
          </cell>
          <cell r="Q946" t="str">
            <v>破备案价</v>
          </cell>
          <cell r="R946" t="str">
            <v>有效</v>
          </cell>
          <cell r="S946" t="str">
            <v>已签约</v>
          </cell>
        </row>
        <row r="947">
          <cell r="C947" t="str">
            <v>10号楼504</v>
          </cell>
          <cell r="D947" t="str">
            <v>10号楼</v>
          </cell>
          <cell r="E947" t="str">
            <v>梁家俊</v>
          </cell>
          <cell r="F947">
            <v>44508</v>
          </cell>
          <cell r="G947">
            <v>123.83</v>
          </cell>
        </row>
        <row r="947">
          <cell r="I947">
            <v>1089506</v>
          </cell>
          <cell r="J947">
            <v>554117</v>
          </cell>
          <cell r="K947">
            <v>554117</v>
          </cell>
          <cell r="L947">
            <v>4474.82031817815</v>
          </cell>
          <cell r="M947" t="str">
            <v>10号楼额外8折</v>
          </cell>
          <cell r="N947" t="str">
            <v>0002516</v>
          </cell>
        </row>
        <row r="947">
          <cell r="P947" t="str">
            <v>住宅</v>
          </cell>
          <cell r="Q947" t="str">
            <v>破备案价</v>
          </cell>
          <cell r="R947" t="str">
            <v>有效</v>
          </cell>
          <cell r="S947" t="str">
            <v>已签约</v>
          </cell>
        </row>
        <row r="948">
          <cell r="C948" t="str">
            <v>10号楼404</v>
          </cell>
          <cell r="D948" t="str">
            <v>10号楼</v>
          </cell>
          <cell r="E948" t="str">
            <v>李美容</v>
          </cell>
          <cell r="F948">
            <v>44509</v>
          </cell>
          <cell r="G948">
            <v>123.83</v>
          </cell>
        </row>
        <row r="948">
          <cell r="I948">
            <v>1070931</v>
          </cell>
          <cell r="J948">
            <v>402323</v>
          </cell>
          <cell r="K948">
            <v>402323</v>
          </cell>
          <cell r="L948">
            <v>3248.99458935638</v>
          </cell>
          <cell r="M948" t="str">
            <v>10号楼额外8折-好邻居100000*0.91(数字大促91折）</v>
          </cell>
          <cell r="N948" t="str">
            <v>0002518</v>
          </cell>
          <cell r="O948" t="str">
            <v>容行（392323）</v>
          </cell>
          <cell r="P948" t="str">
            <v>住宅</v>
          </cell>
          <cell r="Q948" t="str">
            <v>破备案价</v>
          </cell>
          <cell r="R948" t="str">
            <v>有效</v>
          </cell>
          <cell r="S948" t="str">
            <v>已签约</v>
          </cell>
        </row>
        <row r="949">
          <cell r="C949" t="str">
            <v>10号楼303</v>
          </cell>
          <cell r="D949" t="str">
            <v>10号楼</v>
          </cell>
          <cell r="E949" t="str">
            <v>陶龙姑,黎联辉</v>
          </cell>
          <cell r="F949">
            <v>44511</v>
          </cell>
          <cell r="G949">
            <v>122.5</v>
          </cell>
        </row>
        <row r="949">
          <cell r="I949">
            <v>1079902</v>
          </cell>
          <cell r="J949">
            <v>367905</v>
          </cell>
          <cell r="K949">
            <v>367905</v>
          </cell>
          <cell r="L949">
            <v>3003.30612244898</v>
          </cell>
          <cell r="M949" t="str">
            <v>10号楼额外8折-好邻居100000*0.91(数字大促91折）</v>
          </cell>
          <cell r="N949" t="str">
            <v>0002520</v>
          </cell>
          <cell r="O949" t="str">
            <v>容行（357905）</v>
          </cell>
          <cell r="P949" t="str">
            <v>住宅</v>
          </cell>
          <cell r="Q949" t="str">
            <v>破备案价</v>
          </cell>
          <cell r="R949" t="str">
            <v>有效</v>
          </cell>
          <cell r="S949" t="str">
            <v>已签约</v>
          </cell>
        </row>
        <row r="950">
          <cell r="C950" t="str">
            <v>10号楼302</v>
          </cell>
          <cell r="D950" t="str">
            <v>10号楼</v>
          </cell>
          <cell r="E950" t="str">
            <v>李福基</v>
          </cell>
          <cell r="F950">
            <v>44511</v>
          </cell>
          <cell r="G950">
            <v>105.99</v>
          </cell>
          <cell r="H950" t="str">
            <v>无交1万</v>
          </cell>
          <cell r="I950">
            <v>997797</v>
          </cell>
          <cell r="J950">
            <v>322636</v>
          </cell>
          <cell r="K950">
            <v>322636</v>
          </cell>
          <cell r="L950">
            <v>3044.02302103972</v>
          </cell>
          <cell r="M950" t="str">
            <v>10号楼额外8折-好邻居100000*0.91(数字大促91折）</v>
          </cell>
          <cell r="N950" t="str">
            <v>0002519</v>
          </cell>
          <cell r="O950" t="str">
            <v>容行（322636）</v>
          </cell>
          <cell r="P950" t="str">
            <v>住宅</v>
          </cell>
          <cell r="Q950" t="str">
            <v>破备案价</v>
          </cell>
          <cell r="R950" t="str">
            <v>有效</v>
          </cell>
          <cell r="S950" t="str">
            <v>已签约</v>
          </cell>
        </row>
        <row r="951">
          <cell r="C951" t="str">
            <v>10号楼903</v>
          </cell>
          <cell r="D951" t="str">
            <v>10号楼</v>
          </cell>
          <cell r="E951" t="str">
            <v>王承茂</v>
          </cell>
          <cell r="F951">
            <v>44513</v>
          </cell>
          <cell r="G951">
            <v>122.5</v>
          </cell>
        </row>
        <row r="951">
          <cell r="I951">
            <v>1104403</v>
          </cell>
          <cell r="J951">
            <v>396468</v>
          </cell>
          <cell r="K951">
            <v>396468</v>
          </cell>
          <cell r="L951">
            <v>3236.47346938775</v>
          </cell>
          <cell r="M951" t="str">
            <v>10号楼额外8折*工抵折扣95-好邻居50000*0.91(数字大促91折）</v>
          </cell>
          <cell r="N951" t="str">
            <v>0002526</v>
          </cell>
          <cell r="O951" t="str">
            <v>天源华威集团有限公司（全抵）</v>
          </cell>
          <cell r="P951" t="str">
            <v>住宅</v>
          </cell>
          <cell r="Q951" t="str">
            <v>破备案价</v>
          </cell>
          <cell r="R951" t="str">
            <v>有效</v>
          </cell>
          <cell r="S951" t="str">
            <v>已签约</v>
          </cell>
        </row>
        <row r="952">
          <cell r="C952" t="str">
            <v>10号楼1803</v>
          </cell>
          <cell r="D952" t="str">
            <v>10号楼</v>
          </cell>
          <cell r="E952" t="str">
            <v>赵月华</v>
          </cell>
          <cell r="F952">
            <v>44513</v>
          </cell>
          <cell r="G952">
            <v>122.5</v>
          </cell>
        </row>
        <row r="952">
          <cell r="I952">
            <v>1086028</v>
          </cell>
          <cell r="J952">
            <v>386843</v>
          </cell>
          <cell r="K952">
            <v>386843</v>
          </cell>
          <cell r="L952">
            <v>3157.90204081633</v>
          </cell>
          <cell r="M952" t="str">
            <v>10号楼额外8折*工抵折扣95-好邻居50000*0.91(数字大促91折）</v>
          </cell>
          <cell r="N952" t="str">
            <v>0002527</v>
          </cell>
          <cell r="O952" t="str">
            <v>天源华威集团有限公司（全抵）</v>
          </cell>
          <cell r="P952" t="str">
            <v>住宅</v>
          </cell>
          <cell r="Q952" t="str">
            <v>破备案价</v>
          </cell>
          <cell r="R952" t="str">
            <v>有效</v>
          </cell>
          <cell r="S952" t="str">
            <v>已签约</v>
          </cell>
        </row>
        <row r="953">
          <cell r="C953" t="str">
            <v>10号楼1601</v>
          </cell>
          <cell r="D953" t="str">
            <v>10号楼</v>
          </cell>
          <cell r="E953" t="str">
            <v>禤勇飞</v>
          </cell>
          <cell r="F953">
            <v>44513</v>
          </cell>
          <cell r="G953">
            <v>105.99</v>
          </cell>
        </row>
        <row r="953">
          <cell r="I953">
            <v>1024295</v>
          </cell>
          <cell r="J953">
            <v>420396</v>
          </cell>
          <cell r="K953">
            <v>420396</v>
          </cell>
          <cell r="L953">
            <v>3966.37418624399</v>
          </cell>
          <cell r="M953" t="str">
            <v>10号楼额外8折-好邻居50000*0.91(数字大促91折）</v>
          </cell>
          <cell r="N953" t="str">
            <v>0002524</v>
          </cell>
          <cell r="O953" t="str">
            <v>容行（410396）</v>
          </cell>
          <cell r="P953" t="str">
            <v>住宅</v>
          </cell>
          <cell r="Q953" t="str">
            <v>破备案价</v>
          </cell>
          <cell r="R953" t="str">
            <v>有效</v>
          </cell>
          <cell r="S953" t="str">
            <v>已签约</v>
          </cell>
        </row>
        <row r="954">
          <cell r="C954" t="str">
            <v>10号楼1703</v>
          </cell>
          <cell r="D954" t="str">
            <v>10号楼</v>
          </cell>
          <cell r="E954" t="str">
            <v>邓嘉辉</v>
          </cell>
          <cell r="F954">
            <v>44513</v>
          </cell>
          <cell r="G954">
            <v>122.5</v>
          </cell>
        </row>
        <row r="954">
          <cell r="I954">
            <v>1128903</v>
          </cell>
          <cell r="J954">
            <v>529578</v>
          </cell>
          <cell r="K954">
            <v>529578</v>
          </cell>
          <cell r="L954">
            <v>4323.08571428571</v>
          </cell>
          <cell r="M954" t="str">
            <v>10号楼额外8折-好邻居50000</v>
          </cell>
          <cell r="N954" t="str">
            <v>0002523</v>
          </cell>
        </row>
        <row r="954">
          <cell r="P954" t="str">
            <v>住宅</v>
          </cell>
          <cell r="Q954" t="str">
            <v>破备案价</v>
          </cell>
          <cell r="R954" t="str">
            <v>有效</v>
          </cell>
          <cell r="S954" t="str">
            <v>已签约</v>
          </cell>
        </row>
        <row r="955">
          <cell r="C955" t="str">
            <v>10号楼1304</v>
          </cell>
          <cell r="D955" t="str">
            <v>10号楼</v>
          </cell>
          <cell r="E955" t="str">
            <v>赖志为,陈晓玲</v>
          </cell>
          <cell r="F955">
            <v>44514</v>
          </cell>
          <cell r="G955">
            <v>123.83</v>
          </cell>
        </row>
        <row r="955">
          <cell r="I955">
            <v>1114272</v>
          </cell>
          <cell r="J955">
            <v>520123</v>
          </cell>
          <cell r="K955">
            <v>520123</v>
          </cell>
          <cell r="L955">
            <v>4200.29879673746</v>
          </cell>
          <cell r="M955" t="str">
            <v>10号楼额外8折-好邻居50000</v>
          </cell>
          <cell r="N955" t="str">
            <v>0002529</v>
          </cell>
        </row>
        <row r="955">
          <cell r="P955" t="str">
            <v>住宅</v>
          </cell>
          <cell r="Q955" t="str">
            <v>破备案价</v>
          </cell>
          <cell r="R955" t="str">
            <v>有效</v>
          </cell>
          <cell r="S955" t="str">
            <v>已草签</v>
          </cell>
        </row>
        <row r="956">
          <cell r="C956" t="str">
            <v>10号楼1103</v>
          </cell>
          <cell r="D956" t="str">
            <v>10号楼</v>
          </cell>
          <cell r="E956" t="str">
            <v>朱日兴</v>
          </cell>
          <cell r="F956">
            <v>44515</v>
          </cell>
          <cell r="G956">
            <v>122.5</v>
          </cell>
        </row>
        <row r="956">
          <cell r="I956">
            <v>1116653</v>
          </cell>
          <cell r="J956">
            <v>402884</v>
          </cell>
          <cell r="K956">
            <v>402884</v>
          </cell>
          <cell r="L956">
            <v>3288.84897959184</v>
          </cell>
          <cell r="M956" t="str">
            <v>10号楼额外8折*工抵折扣95-好邻居50000*0.91(数字大促91折）</v>
          </cell>
          <cell r="N956" t="str">
            <v>0002528</v>
          </cell>
          <cell r="O956" t="str">
            <v>天源华威集团有限公司（全抵）</v>
          </cell>
          <cell r="P956" t="str">
            <v>住宅</v>
          </cell>
          <cell r="Q956" t="str">
            <v>破备案价</v>
          </cell>
          <cell r="R956" t="str">
            <v>有效</v>
          </cell>
          <cell r="S956" t="str">
            <v>已签约</v>
          </cell>
        </row>
        <row r="957">
          <cell r="C957" t="str">
            <v>10号楼1001</v>
          </cell>
          <cell r="D957" t="str">
            <v>10号楼</v>
          </cell>
          <cell r="E957" t="str">
            <v>陈润鸿</v>
          </cell>
          <cell r="F957">
            <v>44515</v>
          </cell>
          <cell r="G957">
            <v>105.99</v>
          </cell>
        </row>
        <row r="957">
          <cell r="I957">
            <v>1003097</v>
          </cell>
          <cell r="J957">
            <v>343405</v>
          </cell>
          <cell r="K957">
            <v>343405</v>
          </cell>
          <cell r="L957">
            <v>3239.9754693839</v>
          </cell>
          <cell r="M957" t="str">
            <v>10号楼额外8折*工抵95折-好邻居50000*0.91(数字大促91折）</v>
          </cell>
          <cell r="N957" t="str">
            <v>0002531</v>
          </cell>
          <cell r="O957" t="str">
            <v>军果勇（333405元）</v>
          </cell>
          <cell r="P957" t="str">
            <v>住宅</v>
          </cell>
          <cell r="Q957" t="str">
            <v>破备案价</v>
          </cell>
          <cell r="R957" t="str">
            <v>有效</v>
          </cell>
          <cell r="S957" t="str">
            <v>已签约</v>
          </cell>
        </row>
        <row r="958">
          <cell r="C958" t="str">
            <v>10号楼801</v>
          </cell>
          <cell r="D958" t="str">
            <v>10号楼</v>
          </cell>
          <cell r="E958" t="str">
            <v>何杏珍,陈景彬</v>
          </cell>
          <cell r="F958">
            <v>44515</v>
          </cell>
          <cell r="G958">
            <v>105.99</v>
          </cell>
          <cell r="H958" t="str">
            <v>无交1万</v>
          </cell>
          <cell r="I958">
            <v>1003097</v>
          </cell>
          <cell r="J958">
            <v>371058</v>
          </cell>
          <cell r="K958">
            <v>371058</v>
          </cell>
          <cell r="L958">
            <v>3500.87744126804</v>
          </cell>
          <cell r="M958" t="str">
            <v>10号楼额外8折-好邻居50000*0.91(数字大促91折）</v>
          </cell>
          <cell r="N958" t="str">
            <v>0002535</v>
          </cell>
          <cell r="O958" t="str">
            <v>房策全抵</v>
          </cell>
          <cell r="P958" t="str">
            <v>住宅</v>
          </cell>
          <cell r="Q958" t="str">
            <v>破备案价</v>
          </cell>
          <cell r="R958" t="str">
            <v>有效</v>
          </cell>
          <cell r="S958" t="str">
            <v>已签约</v>
          </cell>
        </row>
        <row r="959">
          <cell r="C959" t="str">
            <v>10号楼401</v>
          </cell>
          <cell r="D959" t="str">
            <v>10号楼</v>
          </cell>
          <cell r="E959" t="str">
            <v>伍志伟,吴海平</v>
          </cell>
          <cell r="F959">
            <v>44515</v>
          </cell>
          <cell r="G959">
            <v>105.99</v>
          </cell>
        </row>
        <row r="959">
          <cell r="I959">
            <v>976599</v>
          </cell>
          <cell r="J959">
            <v>381149</v>
          </cell>
          <cell r="K959">
            <v>381149</v>
          </cell>
          <cell r="L959">
            <v>3596.08453627701</v>
          </cell>
          <cell r="M959" t="str">
            <v>10号楼额外8折-好邻居100000</v>
          </cell>
          <cell r="N959" t="str">
            <v>0002530</v>
          </cell>
        </row>
        <row r="959">
          <cell r="P959" t="str">
            <v>住宅</v>
          </cell>
          <cell r="Q959" t="str">
            <v>破备案价</v>
          </cell>
          <cell r="R959" t="str">
            <v>有效</v>
          </cell>
          <cell r="S959" t="str">
            <v>已签约</v>
          </cell>
        </row>
        <row r="960">
          <cell r="C960" t="str">
            <v>10号楼201</v>
          </cell>
          <cell r="D960" t="str">
            <v>10号楼</v>
          </cell>
          <cell r="E960" t="str">
            <v>陈忠远,禤进娣</v>
          </cell>
          <cell r="F960">
            <v>44517</v>
          </cell>
          <cell r="G960">
            <v>105.99</v>
          </cell>
          <cell r="H960" t="str">
            <v>无交1万</v>
          </cell>
          <cell r="I960">
            <v>981898</v>
          </cell>
          <cell r="J960">
            <v>349962</v>
          </cell>
          <cell r="K960">
            <v>349962</v>
          </cell>
          <cell r="L960">
            <v>3301.83979620719</v>
          </cell>
          <cell r="M960" t="str">
            <v>10号楼额外8折-好邻居100000*0.91(数字大促91折）</v>
          </cell>
          <cell r="N960" t="str">
            <v>0002540</v>
          </cell>
          <cell r="O960" t="str">
            <v>房策全抵</v>
          </cell>
          <cell r="P960" t="str">
            <v>住宅</v>
          </cell>
          <cell r="Q960" t="str">
            <v>破备案价</v>
          </cell>
          <cell r="R960" t="str">
            <v>有效</v>
          </cell>
          <cell r="S960" t="str">
            <v>已签约</v>
          </cell>
        </row>
        <row r="961">
          <cell r="C961" t="str">
            <v>10号楼901</v>
          </cell>
          <cell r="D961" t="str">
            <v>10号楼</v>
          </cell>
          <cell r="E961" t="str">
            <v>莫紫茵</v>
          </cell>
          <cell r="F961">
            <v>44517</v>
          </cell>
          <cell r="G961">
            <v>105.99</v>
          </cell>
        </row>
        <row r="961">
          <cell r="I961">
            <v>1003097</v>
          </cell>
          <cell r="J961">
            <v>371058</v>
          </cell>
          <cell r="K961">
            <v>371058</v>
          </cell>
          <cell r="L961">
            <v>3500.87744126804</v>
          </cell>
          <cell r="M961" t="str">
            <v>10号楼额外8折-好邻居50000*0.91(数字大促91折）</v>
          </cell>
          <cell r="N961" t="str">
            <v>0002539</v>
          </cell>
          <cell r="O961" t="str">
            <v>房策（361058）</v>
          </cell>
          <cell r="P961" t="str">
            <v>住宅</v>
          </cell>
          <cell r="Q961" t="str">
            <v>破备案价</v>
          </cell>
          <cell r="R961" t="str">
            <v>有效</v>
          </cell>
          <cell r="S961" t="str">
            <v>已签约</v>
          </cell>
        </row>
        <row r="962">
          <cell r="C962" t="str">
            <v>10号楼1503</v>
          </cell>
          <cell r="D962" t="str">
            <v>10号楼</v>
          </cell>
          <cell r="E962" t="str">
            <v>陈锡衬</v>
          </cell>
          <cell r="F962">
            <v>44517</v>
          </cell>
          <cell r="G962">
            <v>122.5</v>
          </cell>
        </row>
        <row r="962">
          <cell r="I962">
            <v>1128903</v>
          </cell>
          <cell r="J962">
            <v>415525</v>
          </cell>
          <cell r="K962">
            <v>415525</v>
          </cell>
          <cell r="L962">
            <v>3392.04081632653</v>
          </cell>
          <cell r="M962" t="str">
            <v>10号楼额外8折*三季度员工9折-好邻居50000*0.91(数字大促91折）</v>
          </cell>
          <cell r="N962" t="str">
            <v>0002541</v>
          </cell>
        </row>
        <row r="962">
          <cell r="P962" t="str">
            <v>住宅</v>
          </cell>
          <cell r="Q962" t="str">
            <v>破备案价</v>
          </cell>
          <cell r="R962" t="str">
            <v>有效</v>
          </cell>
          <cell r="S962" t="str">
            <v>已签约</v>
          </cell>
        </row>
        <row r="963">
          <cell r="C963" t="str">
            <v>10号楼1603</v>
          </cell>
          <cell r="D963" t="str">
            <v>10号楼</v>
          </cell>
          <cell r="E963" t="str">
            <v>莫桂英</v>
          </cell>
          <cell r="F963">
            <v>44517</v>
          </cell>
          <cell r="G963">
            <v>122.5</v>
          </cell>
        </row>
        <row r="963">
          <cell r="I963">
            <v>1128903</v>
          </cell>
          <cell r="J963">
            <v>415525</v>
          </cell>
          <cell r="K963">
            <v>415525</v>
          </cell>
          <cell r="L963">
            <v>3392.04081632653</v>
          </cell>
          <cell r="M963" t="str">
            <v>10号楼额外8折*三季度员工9折-好邻居50000*0.91(数字大促91折）</v>
          </cell>
          <cell r="N963" t="str">
            <v>0002542</v>
          </cell>
        </row>
        <row r="963">
          <cell r="P963" t="str">
            <v>住宅</v>
          </cell>
          <cell r="Q963" t="str">
            <v>破备案价</v>
          </cell>
          <cell r="R963" t="str">
            <v>有效</v>
          </cell>
          <cell r="S963" t="str">
            <v>已签约</v>
          </cell>
        </row>
        <row r="964">
          <cell r="C964" t="str">
            <v>10号楼1101</v>
          </cell>
          <cell r="D964" t="str">
            <v>10号楼</v>
          </cell>
          <cell r="E964" t="str">
            <v>许丽华、陈建荣</v>
          </cell>
          <cell r="F964">
            <v>44517</v>
          </cell>
          <cell r="G964">
            <v>105.99</v>
          </cell>
        </row>
        <row r="964">
          <cell r="I964">
            <v>1013696</v>
          </cell>
          <cell r="J964">
            <v>455123</v>
          </cell>
          <cell r="K964">
            <v>455123</v>
          </cell>
          <cell r="L964">
            <v>4294.01830361355</v>
          </cell>
          <cell r="M964" t="str">
            <v>10号楼额外8折-好邻居50000</v>
          </cell>
          <cell r="N964" t="str">
            <v>0002543</v>
          </cell>
        </row>
        <row r="964">
          <cell r="P964" t="str">
            <v>住宅</v>
          </cell>
          <cell r="Q964" t="str">
            <v>破备案价</v>
          </cell>
          <cell r="R964" t="str">
            <v>有效</v>
          </cell>
          <cell r="S964" t="str">
            <v>已签约</v>
          </cell>
        </row>
        <row r="965">
          <cell r="C965" t="str">
            <v>10号楼1403</v>
          </cell>
          <cell r="D965" t="str">
            <v>10号楼</v>
          </cell>
          <cell r="E965" t="str">
            <v>郭书芝</v>
          </cell>
          <cell r="F965">
            <v>44519</v>
          </cell>
          <cell r="G965">
            <v>122.5</v>
          </cell>
          <cell r="H965" t="str">
            <v>无交1万</v>
          </cell>
          <cell r="I965">
            <v>1086028</v>
          </cell>
          <cell r="J965">
            <v>386843</v>
          </cell>
          <cell r="K965">
            <v>386843</v>
          </cell>
          <cell r="L965">
            <v>3157.90204081633</v>
          </cell>
          <cell r="M965" t="str">
            <v>10号楼额外8折*工抵95-好邻居50000*0.91(数字大促91折）</v>
          </cell>
          <cell r="N965" t="str">
            <v>0002546</v>
          </cell>
          <cell r="O965" t="str">
            <v>房天下全抵</v>
          </cell>
          <cell r="P965" t="str">
            <v>住宅</v>
          </cell>
          <cell r="Q965" t="str">
            <v>破备案价</v>
          </cell>
          <cell r="R965" t="str">
            <v>有效</v>
          </cell>
          <cell r="S965" t="str">
            <v>已签约</v>
          </cell>
        </row>
        <row r="966">
          <cell r="C966" t="str">
            <v>10号楼402</v>
          </cell>
          <cell r="D966" t="str">
            <v>10号楼</v>
          </cell>
          <cell r="E966" t="str">
            <v>陈土珍</v>
          </cell>
          <cell r="F966">
            <v>44520</v>
          </cell>
          <cell r="G966">
            <v>105.99</v>
          </cell>
        </row>
        <row r="966">
          <cell r="I966">
            <v>992499</v>
          </cell>
          <cell r="J966">
            <v>391424</v>
          </cell>
          <cell r="K966">
            <v>391424</v>
          </cell>
          <cell r="L966">
            <v>3693.02764411737</v>
          </cell>
          <cell r="M966" t="str">
            <v>10号楼额外8折-好邻居100000</v>
          </cell>
          <cell r="N966" t="str">
            <v>0002548</v>
          </cell>
        </row>
        <row r="966">
          <cell r="P966" t="str">
            <v>住宅</v>
          </cell>
          <cell r="Q966" t="str">
            <v>破备案价</v>
          </cell>
          <cell r="R966" t="str">
            <v>有效</v>
          </cell>
          <cell r="S966" t="str">
            <v>已签约</v>
          </cell>
        </row>
        <row r="967">
          <cell r="C967" t="str">
            <v>10号楼1801</v>
          </cell>
          <cell r="D967" t="str">
            <v>10号楼</v>
          </cell>
          <cell r="E967" t="str">
            <v>卢扬握、范梦碟</v>
          </cell>
          <cell r="F967">
            <v>44521</v>
          </cell>
          <cell r="G967">
            <v>105.99</v>
          </cell>
        </row>
        <row r="967">
          <cell r="I967">
            <v>987198</v>
          </cell>
          <cell r="J967">
            <v>437998</v>
          </cell>
          <cell r="K967">
            <v>437998</v>
          </cell>
          <cell r="L967">
            <v>4132.44645721294</v>
          </cell>
          <cell r="M967" t="str">
            <v>10号楼额外8折-好邻居50000</v>
          </cell>
          <cell r="N967" t="str">
            <v>0002549</v>
          </cell>
        </row>
        <row r="967">
          <cell r="P967" t="str">
            <v>住宅</v>
          </cell>
          <cell r="Q967" t="str">
            <v>破备案价</v>
          </cell>
          <cell r="R967" t="str">
            <v>有效</v>
          </cell>
          <cell r="S967" t="str">
            <v>已签约</v>
          </cell>
        </row>
        <row r="968">
          <cell r="C968" t="str">
            <v>10号楼902</v>
          </cell>
          <cell r="D968" t="str">
            <v>10号楼</v>
          </cell>
          <cell r="E968" t="str">
            <v>刘小刚</v>
          </cell>
          <cell r="F968">
            <v>44528</v>
          </cell>
          <cell r="G968">
            <v>105.99</v>
          </cell>
        </row>
        <row r="968">
          <cell r="I968">
            <v>1018995</v>
          </cell>
          <cell r="J968">
            <v>458548</v>
          </cell>
          <cell r="K968">
            <v>458548</v>
          </cell>
          <cell r="L968">
            <v>4326.33267289367</v>
          </cell>
          <cell r="M968" t="str">
            <v>10号楼额外8折-好邻居50000</v>
          </cell>
          <cell r="N968" t="str">
            <v>0002554</v>
          </cell>
        </row>
        <row r="968">
          <cell r="P968" t="str">
            <v>住宅</v>
          </cell>
          <cell r="Q968" t="str">
            <v>破备案价（抵押）</v>
          </cell>
          <cell r="R968" t="str">
            <v>有效</v>
          </cell>
          <cell r="S968" t="str">
            <v>已签约</v>
          </cell>
        </row>
        <row r="969">
          <cell r="C969" t="str">
            <v>10号楼2001</v>
          </cell>
          <cell r="D969" t="str">
            <v>10号楼</v>
          </cell>
          <cell r="E969" t="str">
            <v>朱静华</v>
          </cell>
          <cell r="F969">
            <v>44537</v>
          </cell>
          <cell r="G969">
            <v>105.99</v>
          </cell>
        </row>
        <row r="969">
          <cell r="I969">
            <v>976599</v>
          </cell>
          <cell r="J969">
            <v>405280</v>
          </cell>
          <cell r="K969">
            <v>405280</v>
          </cell>
          <cell r="L969">
            <v>3823.7569582036</v>
          </cell>
          <cell r="M969" t="str">
            <v>10号楼额外8折-好邻居50000*0.94(数字大促94折）</v>
          </cell>
          <cell r="N969" t="str">
            <v>0002560</v>
          </cell>
          <cell r="O969" t="str">
            <v>房策全抵（405280）</v>
          </cell>
          <cell r="P969" t="str">
            <v>住宅</v>
          </cell>
          <cell r="Q969" t="str">
            <v>破备案价</v>
          </cell>
          <cell r="R969" t="str">
            <v>有效</v>
          </cell>
          <cell r="S969" t="str">
            <v>已签约</v>
          </cell>
        </row>
        <row r="970">
          <cell r="C970" t="str">
            <v>10号楼501</v>
          </cell>
          <cell r="D970" t="str">
            <v>10号楼</v>
          </cell>
          <cell r="E970" t="str">
            <v>陈房带</v>
          </cell>
          <cell r="F970">
            <v>44534</v>
          </cell>
          <cell r="G970">
            <v>105.99</v>
          </cell>
        </row>
        <row r="970">
          <cell r="I970">
            <v>992499</v>
          </cell>
          <cell r="J970">
            <v>348992</v>
          </cell>
          <cell r="K970">
            <v>348992</v>
          </cell>
          <cell r="L970">
            <v>3292.68798943297</v>
          </cell>
          <cell r="M970" t="str">
            <v>10号楼额外8折-好邻居50000*工抵95折*0.94(数字大促94折）</v>
          </cell>
          <cell r="N970" t="str">
            <v>0002558</v>
          </cell>
          <cell r="O970" t="str">
            <v>贝壳（348992）</v>
          </cell>
          <cell r="P970" t="str">
            <v>住宅</v>
          </cell>
          <cell r="Q970" t="str">
            <v>破备案价</v>
          </cell>
          <cell r="R970" t="str">
            <v>有效</v>
          </cell>
          <cell r="S970" t="str">
            <v>已签约</v>
          </cell>
        </row>
        <row r="971">
          <cell r="C971" t="str">
            <v>10号楼1701</v>
          </cell>
          <cell r="D971" t="str">
            <v>10号楼</v>
          </cell>
          <cell r="E971" t="str">
            <v>罗雪芬</v>
          </cell>
          <cell r="F971">
            <v>44537</v>
          </cell>
          <cell r="G971">
            <v>105.99</v>
          </cell>
        </row>
        <row r="971">
          <cell r="I971">
            <v>1024295</v>
          </cell>
          <cell r="J971">
            <v>461973</v>
          </cell>
          <cell r="K971">
            <v>461973</v>
          </cell>
          <cell r="L971">
            <v>4358.64704217379</v>
          </cell>
          <cell r="M971" t="str">
            <v>10号楼额外8折-好邻居50000</v>
          </cell>
          <cell r="N971" t="str">
            <v>0002561</v>
          </cell>
        </row>
        <row r="971">
          <cell r="P971" t="str">
            <v>住宅</v>
          </cell>
          <cell r="Q971" t="str">
            <v>破备案价</v>
          </cell>
          <cell r="R971" t="str">
            <v>有效</v>
          </cell>
          <cell r="S971" t="str">
            <v>已签约</v>
          </cell>
        </row>
        <row r="972">
          <cell r="C972" t="str">
            <v>10号楼1203</v>
          </cell>
          <cell r="D972" t="str">
            <v>10号楼</v>
          </cell>
          <cell r="E972" t="str">
            <v>李春花</v>
          </cell>
          <cell r="F972">
            <v>44541</v>
          </cell>
          <cell r="G972">
            <v>122.5</v>
          </cell>
        </row>
        <row r="972">
          <cell r="I972">
            <v>1116653</v>
          </cell>
          <cell r="J972">
            <v>506627</v>
          </cell>
          <cell r="K972">
            <v>506627</v>
          </cell>
          <cell r="L972">
            <v>4135.7306122449</v>
          </cell>
          <cell r="M972" t="str">
            <v>10号楼额外8折</v>
          </cell>
          <cell r="N972" t="str">
            <v>0002563</v>
          </cell>
        </row>
        <row r="972">
          <cell r="P972" t="str">
            <v>住宅</v>
          </cell>
          <cell r="Q972" t="str">
            <v>破备案价</v>
          </cell>
          <cell r="R972" t="str">
            <v>有效</v>
          </cell>
          <cell r="S972" t="str">
            <v>已签约</v>
          </cell>
        </row>
        <row r="973">
          <cell r="C973" t="str">
            <v>10号楼202</v>
          </cell>
          <cell r="D973" t="str">
            <v>10号楼</v>
          </cell>
          <cell r="E973" t="str">
            <v>罗连娣 </v>
          </cell>
          <cell r="F973">
            <v>44542</v>
          </cell>
          <cell r="G973">
            <v>105.99</v>
          </cell>
        </row>
        <row r="973">
          <cell r="I973">
            <v>997797</v>
          </cell>
          <cell r="J973">
            <v>340849</v>
          </cell>
          <cell r="K973">
            <v>340849</v>
          </cell>
          <cell r="L973">
            <v>3215.85998679121</v>
          </cell>
          <cell r="M973" t="str">
            <v>10号楼额外8折*工抵95折-好邻居100000*数字大促94折</v>
          </cell>
          <cell r="N973" t="str">
            <v>0002564</v>
          </cell>
          <cell r="O973" t="str">
            <v>容行（340849）</v>
          </cell>
          <cell r="P973" t="str">
            <v>住宅</v>
          </cell>
          <cell r="Q973" t="str">
            <v>破备案价</v>
          </cell>
          <cell r="R973" t="str">
            <v>有效</v>
          </cell>
          <cell r="S973" t="str">
            <v>已签约</v>
          </cell>
        </row>
        <row r="974">
          <cell r="C974" t="str">
            <v>10号楼1401</v>
          </cell>
          <cell r="D974" t="str">
            <v>10号楼</v>
          </cell>
          <cell r="E974" t="str">
            <v>潘顺珠</v>
          </cell>
          <cell r="F974">
            <v>44544</v>
          </cell>
          <cell r="G974">
            <v>105.99</v>
          </cell>
        </row>
        <row r="974">
          <cell r="I974">
            <v>987198</v>
          </cell>
          <cell r="J974">
            <v>374236</v>
          </cell>
          <cell r="K974">
            <v>374236</v>
          </cell>
          <cell r="L974">
            <v>3530.86140201906</v>
          </cell>
          <cell r="M974" t="str">
            <v>10号楼额外8折-好邻居50000*工抵95折*0.94(数字大促94折）</v>
          </cell>
          <cell r="N974" t="str">
            <v>0002565</v>
          </cell>
          <cell r="O974" t="str">
            <v>清远房信网络科技发展有限公司，广东希尔文化传媒投资股份有限公司，抵229560元</v>
          </cell>
          <cell r="P974" t="str">
            <v>住宅</v>
          </cell>
          <cell r="Q974" t="str">
            <v>破备案价</v>
          </cell>
          <cell r="R974" t="str">
            <v>有效</v>
          </cell>
          <cell r="S974" t="str">
            <v>已签约</v>
          </cell>
        </row>
        <row r="975">
          <cell r="C975" t="str">
            <v>10号楼1902</v>
          </cell>
          <cell r="D975" t="str">
            <v>10号楼</v>
          </cell>
          <cell r="E975" t="str">
            <v>陈汉文</v>
          </cell>
          <cell r="F975">
            <v>44545</v>
          </cell>
          <cell r="G975">
            <v>105.99</v>
          </cell>
        </row>
        <row r="975">
          <cell r="I975">
            <v>1040193</v>
          </cell>
          <cell r="J975">
            <v>480232</v>
          </cell>
          <cell r="K975">
            <v>480232</v>
          </cell>
          <cell r="L975">
            <v>4530.91801113313</v>
          </cell>
          <cell r="M975" t="str">
            <v>10号楼额外8折</v>
          </cell>
          <cell r="N975" t="str">
            <v>0002566</v>
          </cell>
          <cell r="O975" t="str">
            <v>锦湖（480232）富力装饰</v>
          </cell>
          <cell r="P975" t="str">
            <v>住宅</v>
          </cell>
          <cell r="Q975" t="str">
            <v>破备案价（抵押）</v>
          </cell>
          <cell r="R975" t="str">
            <v>有效</v>
          </cell>
          <cell r="S975" t="str">
            <v>已签约</v>
          </cell>
        </row>
        <row r="976">
          <cell r="C976" t="str">
            <v>10号楼703</v>
          </cell>
          <cell r="D976" t="str">
            <v>10号楼</v>
          </cell>
          <cell r="E976" t="str">
            <v>陈玉群</v>
          </cell>
          <cell r="F976">
            <v>44545</v>
          </cell>
          <cell r="G976">
            <v>122.5</v>
          </cell>
        </row>
        <row r="976">
          <cell r="I976">
            <v>1092153</v>
          </cell>
          <cell r="J976">
            <v>420537</v>
          </cell>
          <cell r="K976">
            <v>420537</v>
          </cell>
          <cell r="L976">
            <v>3432.95510204082</v>
          </cell>
          <cell r="M976" t="str">
            <v>10号楼额外8折*工抵95折-好邻居100000</v>
          </cell>
          <cell r="N976" t="str">
            <v>0002567</v>
          </cell>
          <cell r="O976" t="str">
            <v>重庆河霆（130537）</v>
          </cell>
          <cell r="P976" t="str">
            <v>住宅</v>
          </cell>
          <cell r="Q976" t="str">
            <v>破备案价（抵押）</v>
          </cell>
          <cell r="R976" t="str">
            <v>有效</v>
          </cell>
          <cell r="S976" t="str">
            <v>新认购</v>
          </cell>
        </row>
        <row r="977">
          <cell r="C977" t="str">
            <v>10号楼601</v>
          </cell>
          <cell r="D977" t="str">
            <v>10号楼</v>
          </cell>
          <cell r="E977" t="str">
            <v>吴华杰</v>
          </cell>
          <cell r="F977">
            <v>44545</v>
          </cell>
          <cell r="G977">
            <v>105.99</v>
          </cell>
        </row>
        <row r="977">
          <cell r="I977">
            <v>992499</v>
          </cell>
          <cell r="J977">
            <v>359353</v>
          </cell>
          <cell r="K977">
            <v>359353</v>
          </cell>
          <cell r="L977">
            <v>3390.44249457496</v>
          </cell>
          <cell r="M977" t="str">
            <v>10号楼额外8折*工抵95折-好邻居100000</v>
          </cell>
          <cell r="N977" t="str">
            <v>0002568</v>
          </cell>
          <cell r="O977" t="str">
            <v>重庆河霆（109353）</v>
          </cell>
          <cell r="P977" t="str">
            <v>住宅</v>
          </cell>
          <cell r="Q977" t="str">
            <v>破备案价</v>
          </cell>
          <cell r="R977" t="str">
            <v>有效</v>
          </cell>
          <cell r="S977" t="str">
            <v>已签约</v>
          </cell>
        </row>
        <row r="978">
          <cell r="C978" t="str">
            <v>10号楼701</v>
          </cell>
          <cell r="D978" t="str">
            <v>10号楼</v>
          </cell>
          <cell r="E978" t="str">
            <v>郑国华</v>
          </cell>
          <cell r="F978">
            <v>44545</v>
          </cell>
          <cell r="G978">
            <v>105.99</v>
          </cell>
        </row>
        <row r="978">
          <cell r="I978">
            <v>992499</v>
          </cell>
          <cell r="J978">
            <v>359353</v>
          </cell>
          <cell r="K978">
            <v>359353</v>
          </cell>
          <cell r="L978">
            <v>3390.44249457496</v>
          </cell>
          <cell r="M978" t="str">
            <v>10号楼额外8折*工抵95折-好邻居100000</v>
          </cell>
          <cell r="N978" t="str">
            <v>0002569</v>
          </cell>
          <cell r="O978" t="str">
            <v>重庆河霆（109353）</v>
          </cell>
          <cell r="P978" t="str">
            <v>住宅</v>
          </cell>
          <cell r="Q978" t="str">
            <v>破备案价</v>
          </cell>
          <cell r="R978" t="str">
            <v>有效</v>
          </cell>
          <cell r="S978" t="str">
            <v>已签约</v>
          </cell>
        </row>
        <row r="979">
          <cell r="C979" t="str">
            <v>10号楼603</v>
          </cell>
          <cell r="D979" t="str">
            <v>10号楼</v>
          </cell>
          <cell r="E979" t="str">
            <v>张清梅</v>
          </cell>
          <cell r="F979">
            <v>44545</v>
          </cell>
          <cell r="G979">
            <v>122.5</v>
          </cell>
        </row>
        <row r="979">
          <cell r="I979">
            <v>1092153</v>
          </cell>
          <cell r="J979">
            <v>420537</v>
          </cell>
          <cell r="K979">
            <v>420537</v>
          </cell>
          <cell r="L979">
            <v>3432.95510204082</v>
          </cell>
          <cell r="M979" t="str">
            <v>10号楼额外8折*工抵95折-好邻居100000</v>
          </cell>
          <cell r="N979" t="str">
            <v>0002570</v>
          </cell>
          <cell r="O979" t="str">
            <v>重庆河霆（130537）</v>
          </cell>
          <cell r="P979" t="str">
            <v>住宅</v>
          </cell>
          <cell r="Q979" t="str">
            <v>破备案价（抵押）</v>
          </cell>
          <cell r="R979" t="str">
            <v>有效</v>
          </cell>
          <cell r="S979" t="str">
            <v>已签约</v>
          </cell>
        </row>
        <row r="980">
          <cell r="C980" t="str">
            <v>10号楼403</v>
          </cell>
          <cell r="D980" t="str">
            <v>10号楼</v>
          </cell>
          <cell r="E980" t="str">
            <v>刘军洪</v>
          </cell>
          <cell r="F980">
            <v>44545</v>
          </cell>
          <cell r="G980">
            <v>122.5</v>
          </cell>
        </row>
        <row r="980">
          <cell r="I980">
            <v>1073778</v>
          </cell>
          <cell r="J980">
            <v>400581</v>
          </cell>
          <cell r="K980">
            <v>400581</v>
          </cell>
          <cell r="L980">
            <v>3270.04897959184</v>
          </cell>
          <cell r="M980" t="str">
            <v>10号楼额外8折-好邻居100000</v>
          </cell>
          <cell r="N980" t="str">
            <v>0002571</v>
          </cell>
          <cell r="O980" t="str">
            <v>容行（400581）</v>
          </cell>
          <cell r="P980" t="str">
            <v>住宅</v>
          </cell>
          <cell r="Q980" t="str">
            <v>破备案价（抵押）</v>
          </cell>
          <cell r="R980" t="str">
            <v>有效</v>
          </cell>
          <cell r="S980" t="str">
            <v>已签约</v>
          </cell>
        </row>
        <row r="981">
          <cell r="C981" t="str">
            <v>10号楼1303</v>
          </cell>
          <cell r="D981" t="str">
            <v>10号楼</v>
          </cell>
          <cell r="E981" t="str">
            <v>付秀远、付昭文</v>
          </cell>
          <cell r="F981">
            <v>44547</v>
          </cell>
          <cell r="G981">
            <v>122.5</v>
          </cell>
        </row>
        <row r="981">
          <cell r="I981">
            <v>1116653</v>
          </cell>
          <cell r="J981">
            <v>492730</v>
          </cell>
          <cell r="K981">
            <v>492730</v>
          </cell>
          <cell r="L981">
            <v>4022.28571428571</v>
          </cell>
          <cell r="M981" t="str">
            <v>10号楼额外8折*工抵95折</v>
          </cell>
          <cell r="N981" t="str">
            <v>0002572</v>
          </cell>
          <cell r="O981" t="str">
            <v>鑫萍（492730）天力</v>
          </cell>
          <cell r="P981" t="str">
            <v>住宅</v>
          </cell>
          <cell r="Q981" t="str">
            <v>破备案价（抵押）</v>
          </cell>
          <cell r="R981" t="str">
            <v>有效</v>
          </cell>
          <cell r="S981" t="str">
            <v>已签约</v>
          </cell>
        </row>
        <row r="982">
          <cell r="C982" t="str">
            <v>2号楼1001</v>
          </cell>
          <cell r="D982" t="str">
            <v>2号楼</v>
          </cell>
          <cell r="E982" t="str">
            <v>黄有成</v>
          </cell>
          <cell r="F982">
            <v>44547</v>
          </cell>
          <cell r="G982">
            <v>105.47</v>
          </cell>
        </row>
        <row r="982">
          <cell r="I982">
            <v>1061332</v>
          </cell>
          <cell r="J982">
            <v>422124</v>
          </cell>
          <cell r="K982">
            <v>422124</v>
          </cell>
          <cell r="L982">
            <v>4002.31345406277</v>
          </cell>
          <cell r="M982" t="str">
            <v>现房85折*工抵95折-好邻居5万券*数字大促94折</v>
          </cell>
          <cell r="N982" t="str">
            <v>0002573</v>
          </cell>
          <cell r="O982" t="str">
            <v>南月（422124）</v>
          </cell>
          <cell r="P982" t="str">
            <v>住宅</v>
          </cell>
          <cell r="Q982" t="str">
            <v>破备案价</v>
          </cell>
          <cell r="R982" t="str">
            <v>有效</v>
          </cell>
          <cell r="S982" t="str">
            <v>已签约</v>
          </cell>
        </row>
        <row r="983">
          <cell r="C983" t="str">
            <v>10号楼304</v>
          </cell>
          <cell r="D983" t="str">
            <v>10号楼</v>
          </cell>
          <cell r="E983" t="str">
            <v>唐国炎</v>
          </cell>
          <cell r="F983">
            <v>44547</v>
          </cell>
          <cell r="G983">
            <v>123.83</v>
          </cell>
        </row>
        <row r="983">
          <cell r="I983">
            <v>1108591</v>
          </cell>
          <cell r="J983">
            <v>396373</v>
          </cell>
          <cell r="K983">
            <v>396373</v>
          </cell>
          <cell r="L983">
            <v>3200.94484373738</v>
          </cell>
          <cell r="M983" t="str">
            <v>10号楼额外8折-好邻居100000*数字大促94折</v>
          </cell>
          <cell r="N983" t="str">
            <v>0002574</v>
          </cell>
          <cell r="O983" t="str">
            <v>房天下（396373）</v>
          </cell>
          <cell r="P983" t="str">
            <v>住宅</v>
          </cell>
          <cell r="Q983" t="str">
            <v>破备案价（抵押）</v>
          </cell>
          <cell r="R983" t="str">
            <v>有效</v>
          </cell>
          <cell r="S983" t="str">
            <v>已签约</v>
          </cell>
        </row>
        <row r="984">
          <cell r="C984" t="str">
            <v>10号楼1704</v>
          </cell>
          <cell r="D984" t="str">
            <v>10号楼</v>
          </cell>
          <cell r="E984" t="str">
            <v>潘清森</v>
          </cell>
          <cell r="F984">
            <v>44548</v>
          </cell>
          <cell r="G984">
            <v>123.83</v>
          </cell>
        </row>
        <row r="984">
          <cell r="I984">
            <v>1126655</v>
          </cell>
          <cell r="J984">
            <v>528126</v>
          </cell>
          <cell r="K984">
            <v>528126</v>
          </cell>
          <cell r="L984">
            <v>4264.92772349188</v>
          </cell>
          <cell r="M984" t="str">
            <v>10号楼额外8折-好邻居50000</v>
          </cell>
          <cell r="N984" t="str">
            <v>0002575</v>
          </cell>
        </row>
        <row r="984">
          <cell r="P984" t="str">
            <v>住宅</v>
          </cell>
          <cell r="Q984" t="str">
            <v>破备案价（抵押）</v>
          </cell>
          <cell r="R984" t="str">
            <v>有效</v>
          </cell>
          <cell r="S984" t="str">
            <v>已签约</v>
          </cell>
        </row>
        <row r="985">
          <cell r="C985" t="str">
            <v>2号楼1101</v>
          </cell>
          <cell r="D985" t="str">
            <v>2号楼</v>
          </cell>
          <cell r="E985" t="str">
            <v>邓喜娥,滕国成</v>
          </cell>
          <cell r="F985">
            <v>44558</v>
          </cell>
          <cell r="G985">
            <v>105.47</v>
          </cell>
        </row>
        <row r="985">
          <cell r="I985">
            <v>745512</v>
          </cell>
          <cell r="J985">
            <v>452254</v>
          </cell>
          <cell r="K985">
            <v>452254</v>
          </cell>
          <cell r="L985">
            <v>4287.98710533801</v>
          </cell>
          <cell r="M985" t="str">
            <v>一口价4288</v>
          </cell>
          <cell r="N985" t="str">
            <v>0002577</v>
          </cell>
        </row>
        <row r="985">
          <cell r="P985" t="str">
            <v>住宅</v>
          </cell>
          <cell r="Q985" t="str">
            <v>破备案价</v>
          </cell>
          <cell r="R985" t="str">
            <v>有效</v>
          </cell>
          <cell r="S985" t="str">
            <v>已签约</v>
          </cell>
        </row>
        <row r="986">
          <cell r="C986" t="str">
            <v>10号楼1802</v>
          </cell>
          <cell r="D986" t="str">
            <v>10号楼</v>
          </cell>
          <cell r="E986" t="str">
            <v>刘敏祥</v>
          </cell>
          <cell r="F986">
            <v>44561</v>
          </cell>
          <cell r="G986">
            <v>105.99</v>
          </cell>
        </row>
        <row r="986">
          <cell r="I986">
            <v>1003097</v>
          </cell>
          <cell r="J986">
            <v>415860</v>
          </cell>
          <cell r="K986">
            <v>415860</v>
          </cell>
          <cell r="L986">
            <v>3923.57769600906</v>
          </cell>
          <cell r="M986" t="str">
            <v>10号楼额外8折*工抵95折-好邻居50000</v>
          </cell>
          <cell r="N986" t="str">
            <v>0002578</v>
          </cell>
          <cell r="O986" t="str">
            <v>广州南月广告有限公司</v>
          </cell>
          <cell r="P986" t="str">
            <v>住宅</v>
          </cell>
          <cell r="Q986" t="str">
            <v>破备案价（抵押）</v>
          </cell>
          <cell r="R986" t="str">
            <v>有效</v>
          </cell>
          <cell r="S986" t="str">
            <v>已签约</v>
          </cell>
        </row>
        <row r="987">
          <cell r="C987" t="str">
            <v>8号楼1902</v>
          </cell>
          <cell r="D987" t="str">
            <v>8号楼</v>
          </cell>
          <cell r="E987" t="str">
            <v>谢雪勤</v>
          </cell>
          <cell r="F987">
            <v>44561</v>
          </cell>
          <cell r="G987">
            <v>105.46</v>
          </cell>
        </row>
        <row r="987">
          <cell r="I987">
            <v>745459</v>
          </cell>
          <cell r="J987">
            <v>452212</v>
          </cell>
          <cell r="K987">
            <v>452212</v>
          </cell>
          <cell r="L987">
            <v>4287.99544851128</v>
          </cell>
          <cell r="M987" t="str">
            <v>一口价4288</v>
          </cell>
          <cell r="N987" t="str">
            <v>0002579</v>
          </cell>
        </row>
        <row r="987">
          <cell r="P987" t="str">
            <v>住宅</v>
          </cell>
          <cell r="Q987" t="str">
            <v>破备案价</v>
          </cell>
          <cell r="R987" t="str">
            <v>有效</v>
          </cell>
          <cell r="S987" t="str">
            <v>已签约</v>
          </cell>
        </row>
        <row r="988">
          <cell r="C988" t="str">
            <v>1号楼1604</v>
          </cell>
          <cell r="D988" t="str">
            <v>1号楼</v>
          </cell>
          <cell r="E988" t="str">
            <v>唐青云</v>
          </cell>
          <cell r="F988">
            <v>44561</v>
          </cell>
          <cell r="G988">
            <v>123.64</v>
          </cell>
        </row>
        <row r="988">
          <cell r="I988">
            <v>857265</v>
          </cell>
          <cell r="J988">
            <v>542533</v>
          </cell>
          <cell r="K988">
            <v>542533</v>
          </cell>
          <cell r="L988">
            <v>4388.00549983824</v>
          </cell>
          <cell r="M988" t="str">
            <v>一口价4388</v>
          </cell>
          <cell r="N988" t="str">
            <v>0002580</v>
          </cell>
        </row>
        <row r="988">
          <cell r="P988" t="str">
            <v>住宅</v>
          </cell>
          <cell r="Q988" t="str">
            <v>破备案价</v>
          </cell>
          <cell r="R988" t="str">
            <v>有效</v>
          </cell>
          <cell r="S988" t="str">
            <v>已签约</v>
          </cell>
        </row>
        <row r="989">
          <cell r="C989" t="str">
            <v>1号楼1504</v>
          </cell>
          <cell r="D989" t="str">
            <v>1号楼</v>
          </cell>
          <cell r="E989" t="str">
            <v>李正春,吴福英</v>
          </cell>
          <cell r="F989">
            <v>44562</v>
          </cell>
          <cell r="G989">
            <v>123.64</v>
          </cell>
        </row>
        <row r="989">
          <cell r="I989">
            <v>857265</v>
          </cell>
          <cell r="J989">
            <v>542533</v>
          </cell>
          <cell r="K989">
            <v>542533</v>
          </cell>
          <cell r="L989">
            <v>4388.00549983824</v>
          </cell>
          <cell r="M989" t="str">
            <v>一口价4388</v>
          </cell>
          <cell r="N989" t="str">
            <v>0002581</v>
          </cell>
        </row>
        <row r="989">
          <cell r="P989" t="str">
            <v>住宅</v>
          </cell>
          <cell r="Q989" t="str">
            <v>破备案价</v>
          </cell>
          <cell r="R989" t="str">
            <v>有效</v>
          </cell>
          <cell r="S989" t="str">
            <v>已签约</v>
          </cell>
        </row>
        <row r="990">
          <cell r="C990" t="str">
            <v>10号楼301</v>
          </cell>
          <cell r="D990" t="str">
            <v>10号楼</v>
          </cell>
          <cell r="E990" t="str">
            <v>刘金凤</v>
          </cell>
          <cell r="F990">
            <v>44562</v>
          </cell>
          <cell r="G990">
            <v>105.99</v>
          </cell>
        </row>
        <row r="990">
          <cell r="I990">
            <v>981898</v>
          </cell>
          <cell r="J990">
            <v>434573</v>
          </cell>
          <cell r="K990">
            <v>434573</v>
          </cell>
          <cell r="L990">
            <v>4100.13208793282</v>
          </cell>
          <cell r="M990" t="str">
            <v>10号楼额外8折-好房5万购房券</v>
          </cell>
          <cell r="N990" t="str">
            <v>0002582</v>
          </cell>
        </row>
        <row r="990">
          <cell r="P990" t="str">
            <v>住宅</v>
          </cell>
          <cell r="Q990" t="str">
            <v>破备案价</v>
          </cell>
          <cell r="R990" t="str">
            <v>有效</v>
          </cell>
          <cell r="S990" t="str">
            <v>已签约</v>
          </cell>
        </row>
        <row r="991">
          <cell r="C991" t="str">
            <v>2号楼1703</v>
          </cell>
          <cell r="D991" t="str">
            <v>2号楼</v>
          </cell>
          <cell r="E991" t="str">
            <v>李洁娜</v>
          </cell>
          <cell r="F991">
            <v>44562</v>
          </cell>
          <cell r="G991">
            <v>121.89</v>
          </cell>
        </row>
        <row r="991">
          <cell r="I991">
            <v>847758</v>
          </cell>
          <cell r="J991">
            <v>534853</v>
          </cell>
          <cell r="K991">
            <v>534853</v>
          </cell>
          <cell r="L991">
            <v>4387.99737468209</v>
          </cell>
          <cell r="M991" t="str">
            <v>一口价4388</v>
          </cell>
          <cell r="N991" t="str">
            <v>0002583</v>
          </cell>
        </row>
        <row r="991">
          <cell r="P991" t="str">
            <v>住宅</v>
          </cell>
          <cell r="Q991" t="str">
            <v>破备案价</v>
          </cell>
          <cell r="R991" t="str">
            <v>有效</v>
          </cell>
          <cell r="S991" t="str">
            <v>已签约</v>
          </cell>
        </row>
        <row r="992">
          <cell r="C992" t="str">
            <v>10号楼1202</v>
          </cell>
          <cell r="D992" t="str">
            <v>10号楼</v>
          </cell>
          <cell r="E992" t="str">
            <v>杨小波</v>
          </cell>
          <cell r="F992">
            <v>44570</v>
          </cell>
          <cell r="G992">
            <v>105.99</v>
          </cell>
        </row>
        <row r="992">
          <cell r="I992">
            <v>1029594</v>
          </cell>
          <cell r="J992">
            <v>465398</v>
          </cell>
          <cell r="K992">
            <v>465398</v>
          </cell>
          <cell r="L992">
            <v>4390.96141145391</v>
          </cell>
          <cell r="M992" t="str">
            <v>10号楼额外8折-好房5万购房券</v>
          </cell>
          <cell r="N992" t="str">
            <v>0002584</v>
          </cell>
        </row>
        <row r="992">
          <cell r="P992" t="str">
            <v>住宅</v>
          </cell>
          <cell r="Q992" t="str">
            <v>破备案价</v>
          </cell>
          <cell r="R992" t="str">
            <v>有效</v>
          </cell>
          <cell r="S992" t="str">
            <v>已签约</v>
          </cell>
        </row>
        <row r="993">
          <cell r="C993" t="str">
            <v>3号楼1304</v>
          </cell>
          <cell r="D993" t="str">
            <v>3号楼</v>
          </cell>
          <cell r="E993" t="str">
            <v>曹莹莹</v>
          </cell>
          <cell r="F993">
            <v>44573</v>
          </cell>
          <cell r="G993">
            <v>123.07</v>
          </cell>
        </row>
        <row r="993">
          <cell r="I993">
            <v>838932</v>
          </cell>
          <cell r="J993">
            <v>527723</v>
          </cell>
          <cell r="K993">
            <v>527723</v>
          </cell>
          <cell r="L993">
            <v>4287.99057446981</v>
          </cell>
          <cell r="M993" t="str">
            <v>一口价4288</v>
          </cell>
          <cell r="N993" t="str">
            <v>0002585</v>
          </cell>
        </row>
        <row r="993">
          <cell r="P993" t="str">
            <v>住宅</v>
          </cell>
          <cell r="Q993" t="str">
            <v>破备案价</v>
          </cell>
          <cell r="R993" t="str">
            <v>有效</v>
          </cell>
          <cell r="S993" t="str">
            <v>已签约</v>
          </cell>
        </row>
        <row r="994">
          <cell r="C994" t="str">
            <v>7号楼1301</v>
          </cell>
          <cell r="D994" t="str">
            <v>7号楼</v>
          </cell>
          <cell r="E994" t="str">
            <v>曹亚飞</v>
          </cell>
          <cell r="F994">
            <v>44573</v>
          </cell>
          <cell r="G994">
            <v>105.46</v>
          </cell>
        </row>
        <row r="994">
          <cell r="I994">
            <v>745459</v>
          </cell>
          <cell r="J994">
            <v>452212</v>
          </cell>
          <cell r="K994">
            <v>452212</v>
          </cell>
          <cell r="L994">
            <v>4287.99544851128</v>
          </cell>
          <cell r="M994" t="str">
            <v>一口价4288</v>
          </cell>
          <cell r="N994" t="str">
            <v>0002586</v>
          </cell>
        </row>
        <row r="994">
          <cell r="P994" t="str">
            <v>住宅</v>
          </cell>
          <cell r="Q994" t="str">
            <v>破备案价</v>
          </cell>
          <cell r="R994" t="str">
            <v>有效</v>
          </cell>
          <cell r="S994" t="str">
            <v>已签约</v>
          </cell>
        </row>
        <row r="995">
          <cell r="C995" t="str">
            <v>1号楼1104</v>
          </cell>
          <cell r="D995" t="str">
            <v>1号楼</v>
          </cell>
          <cell r="E995" t="str">
            <v>彭红梅</v>
          </cell>
          <cell r="F995">
            <v>44576</v>
          </cell>
          <cell r="G995">
            <v>123.64</v>
          </cell>
        </row>
        <row r="995">
          <cell r="I995">
            <v>841959</v>
          </cell>
          <cell r="J995">
            <v>530168</v>
          </cell>
          <cell r="K995">
            <v>530168</v>
          </cell>
          <cell r="L995">
            <v>4287.99741184083</v>
          </cell>
          <cell r="M995" t="str">
            <v>一口价4288</v>
          </cell>
          <cell r="N995" t="str">
            <v>0002587</v>
          </cell>
        </row>
        <row r="995">
          <cell r="P995" t="str">
            <v>住宅</v>
          </cell>
          <cell r="Q995" t="str">
            <v>破备案价</v>
          </cell>
          <cell r="R995" t="str">
            <v>有效</v>
          </cell>
          <cell r="S995" t="str">
            <v>已签约</v>
          </cell>
        </row>
        <row r="996">
          <cell r="C996" t="str">
            <v>12号楼1306</v>
          </cell>
          <cell r="D996" t="str">
            <v>12号楼</v>
          </cell>
          <cell r="E996" t="str">
            <v>陈燕芳</v>
          </cell>
          <cell r="F996">
            <v>44577</v>
          </cell>
          <cell r="G996">
            <v>96.32</v>
          </cell>
        </row>
        <row r="996">
          <cell r="I996">
            <v>696945</v>
          </cell>
          <cell r="J996">
            <v>413020</v>
          </cell>
          <cell r="K996">
            <v>413020</v>
          </cell>
          <cell r="L996">
            <v>4287.99833887043</v>
          </cell>
          <cell r="M996" t="str">
            <v>一口价4288</v>
          </cell>
          <cell r="N996" t="str">
            <v>0002588</v>
          </cell>
        </row>
        <row r="996">
          <cell r="P996" t="str">
            <v>住宅</v>
          </cell>
          <cell r="Q996" t="str">
            <v>6个月分期</v>
          </cell>
          <cell r="R996" t="str">
            <v>有效</v>
          </cell>
          <cell r="S996" t="str">
            <v>已签约</v>
          </cell>
        </row>
        <row r="997">
          <cell r="C997" t="str">
            <v>10号楼602</v>
          </cell>
          <cell r="D997" t="str">
            <v>10号楼</v>
          </cell>
          <cell r="E997" t="str">
            <v>何月华</v>
          </cell>
          <cell r="F997">
            <v>44583</v>
          </cell>
          <cell r="G997">
            <v>105.99</v>
          </cell>
        </row>
        <row r="997">
          <cell r="I997">
            <v>1008395</v>
          </cell>
          <cell r="J997">
            <v>451697</v>
          </cell>
          <cell r="K997">
            <v>451697</v>
          </cell>
          <cell r="L997">
            <v>4261.69449948108</v>
          </cell>
          <cell r="M997" t="str">
            <v>10号楼额外8折-好房5万购房券</v>
          </cell>
          <cell r="N997" t="str">
            <v>0002589</v>
          </cell>
        </row>
        <row r="997">
          <cell r="P997" t="str">
            <v>住宅</v>
          </cell>
          <cell r="Q997" t="str">
            <v>6个月分期</v>
          </cell>
          <cell r="R997" t="str">
            <v>有效</v>
          </cell>
          <cell r="S997" t="str">
            <v>已签约</v>
          </cell>
        </row>
        <row r="998">
          <cell r="C998" t="str">
            <v>1号楼702</v>
          </cell>
          <cell r="D998" t="str">
            <v>1号楼</v>
          </cell>
          <cell r="E998" t="str">
            <v>谭冬波</v>
          </cell>
          <cell r="F998">
            <v>44583</v>
          </cell>
          <cell r="G998">
            <v>105.86</v>
          </cell>
        </row>
        <row r="998">
          <cell r="I998">
            <v>747584</v>
          </cell>
          <cell r="J998">
            <v>453928</v>
          </cell>
          <cell r="K998">
            <v>453928</v>
          </cell>
          <cell r="L998">
            <v>4288.00302286038</v>
          </cell>
          <cell r="M998" t="str">
            <v>一口价4288</v>
          </cell>
          <cell r="N998" t="str">
            <v>0002590</v>
          </cell>
        </row>
        <row r="998">
          <cell r="P998" t="str">
            <v>住宅</v>
          </cell>
          <cell r="Q998" t="str">
            <v>6个月分期</v>
          </cell>
          <cell r="R998" t="str">
            <v>有效</v>
          </cell>
          <cell r="S998" t="str">
            <v>已签约</v>
          </cell>
        </row>
        <row r="999">
          <cell r="C999" t="str">
            <v>10号楼1004</v>
          </cell>
          <cell r="D999" t="str">
            <v>10号楼</v>
          </cell>
          <cell r="E999" t="str">
            <v>何火旺</v>
          </cell>
          <cell r="F999">
            <v>44585</v>
          </cell>
          <cell r="G999">
            <v>123.83</v>
          </cell>
        </row>
        <row r="999">
          <cell r="I999">
            <v>1101888</v>
          </cell>
          <cell r="J999">
            <v>497877</v>
          </cell>
          <cell r="K999">
            <v>497877</v>
          </cell>
          <cell r="L999">
            <v>4020.64927723492</v>
          </cell>
          <cell r="M999" t="str">
            <v>10号楼额外8折*老业主推介98折-好房5万购房券</v>
          </cell>
          <cell r="N999" t="str">
            <v>0002591</v>
          </cell>
        </row>
        <row r="999">
          <cell r="P999" t="str">
            <v>住宅</v>
          </cell>
          <cell r="Q999" t="str">
            <v>6个月分期</v>
          </cell>
          <cell r="R999" t="str">
            <v>有效</v>
          </cell>
          <cell r="S999" t="str">
            <v>已签约</v>
          </cell>
        </row>
        <row r="1000">
          <cell r="C1000" t="str">
            <v>10号楼1102</v>
          </cell>
          <cell r="D1000" t="str">
            <v>10号楼</v>
          </cell>
          <cell r="E1000" t="str">
            <v>黄炳平</v>
          </cell>
          <cell r="F1000">
            <v>44588</v>
          </cell>
          <cell r="G1000">
            <v>105.99</v>
          </cell>
        </row>
        <row r="1000">
          <cell r="I1000">
            <v>1029594</v>
          </cell>
          <cell r="J1000">
            <v>465398</v>
          </cell>
          <cell r="K1000">
            <v>465398</v>
          </cell>
          <cell r="L1000">
            <v>4390.96141145391</v>
          </cell>
          <cell r="M1000" t="str">
            <v>10号楼额外8折-好房5万购房券</v>
          </cell>
          <cell r="N1000" t="str">
            <v>0002593</v>
          </cell>
        </row>
        <row r="1000">
          <cell r="P1000" t="str">
            <v>住宅</v>
          </cell>
          <cell r="Q1000" t="str">
            <v>6个月分期</v>
          </cell>
          <cell r="R1000" t="str">
            <v>有效</v>
          </cell>
          <cell r="S1000" t="str">
            <v>已签约</v>
          </cell>
        </row>
        <row r="1001">
          <cell r="C1001" t="str">
            <v>2号楼1104</v>
          </cell>
          <cell r="D1001" t="str">
            <v>2号楼</v>
          </cell>
          <cell r="E1001" t="str">
            <v>劳冬枝</v>
          </cell>
          <cell r="F1001">
            <v>44588</v>
          </cell>
          <cell r="G1001">
            <v>123.21</v>
          </cell>
        </row>
        <row r="1001">
          <cell r="I1001">
            <v>839676</v>
          </cell>
          <cell r="J1001">
            <v>528324</v>
          </cell>
          <cell r="K1001">
            <v>528324</v>
          </cell>
          <cell r="L1001">
            <v>4287.99610421232</v>
          </cell>
          <cell r="M1001" t="str">
            <v>一口价4288</v>
          </cell>
          <cell r="N1001" t="str">
            <v>0002594</v>
          </cell>
        </row>
        <row r="1001">
          <cell r="P1001" t="str">
            <v>住宅</v>
          </cell>
          <cell r="Q1001" t="str">
            <v>6个月分期</v>
          </cell>
          <cell r="R1001" t="str">
            <v>有效</v>
          </cell>
          <cell r="S1001" t="str">
            <v>已签约</v>
          </cell>
        </row>
        <row r="1002">
          <cell r="C1002" t="str">
            <v>10号楼1302</v>
          </cell>
          <cell r="D1002" t="str">
            <v>10号楼</v>
          </cell>
          <cell r="E1002" t="str">
            <v>丘榆玲</v>
          </cell>
          <cell r="F1002">
            <v>44589</v>
          </cell>
          <cell r="G1002">
            <v>105.99</v>
          </cell>
        </row>
        <row r="1002">
          <cell r="I1002">
            <v>1029594</v>
          </cell>
          <cell r="J1002">
            <v>452090</v>
          </cell>
          <cell r="K1002">
            <v>452090</v>
          </cell>
          <cell r="L1002">
            <v>4265.4023964525</v>
          </cell>
          <cell r="M1002" t="str">
            <v>10号楼额外8折*老业主推介98折-好房5万购房券</v>
          </cell>
          <cell r="N1002" t="str">
            <v>0002595</v>
          </cell>
        </row>
        <row r="1002">
          <cell r="P1002" t="str">
            <v>住宅</v>
          </cell>
          <cell r="Q1002" t="str">
            <v>6个月分期</v>
          </cell>
          <cell r="R1002" t="str">
            <v>有效</v>
          </cell>
          <cell r="S1002" t="str">
            <v>已签约</v>
          </cell>
        </row>
        <row r="1003">
          <cell r="C1003" t="str">
            <v>2号楼1404</v>
          </cell>
          <cell r="D1003" t="str">
            <v>2号楼</v>
          </cell>
          <cell r="E1003" t="str">
            <v>叶桂香,刘浩</v>
          </cell>
          <cell r="F1003">
            <v>44593</v>
          </cell>
          <cell r="G1003">
            <v>123.21</v>
          </cell>
        </row>
        <row r="1003">
          <cell r="I1003">
            <v>824425</v>
          </cell>
          <cell r="J1003">
            <v>474378</v>
          </cell>
          <cell r="K1003">
            <v>474378</v>
          </cell>
          <cell r="L1003">
            <v>3850.15826637448</v>
          </cell>
          <cell r="M1003" t="str">
            <v>一口价4288</v>
          </cell>
          <cell r="N1003" t="str">
            <v>0002598</v>
          </cell>
          <cell r="O1003" t="str">
            <v>容行（464378）</v>
          </cell>
          <cell r="P1003" t="str">
            <v>住宅</v>
          </cell>
          <cell r="Q1003" t="str">
            <v>破备案价</v>
          </cell>
          <cell r="R1003" t="str">
            <v>有效</v>
          </cell>
          <cell r="S1003" t="str">
            <v>已签约</v>
          </cell>
        </row>
        <row r="1004">
          <cell r="C1004" t="str">
            <v>8号楼1904</v>
          </cell>
          <cell r="D1004" t="str">
            <v>8号楼</v>
          </cell>
          <cell r="E1004" t="str">
            <v>甘国健,叶雪芳</v>
          </cell>
          <cell r="F1004">
            <v>44593</v>
          </cell>
          <cell r="G1004">
            <v>123.1</v>
          </cell>
        </row>
        <row r="1004">
          <cell r="I1004">
            <v>839093</v>
          </cell>
          <cell r="J1004">
            <v>527853</v>
          </cell>
          <cell r="K1004">
            <v>527853</v>
          </cell>
          <cell r="L1004">
            <v>4288.00162469537</v>
          </cell>
          <cell r="M1004" t="str">
            <v>一口价4288</v>
          </cell>
          <cell r="N1004" t="str">
            <v>0002597</v>
          </cell>
        </row>
        <row r="1004">
          <cell r="P1004" t="str">
            <v>住宅</v>
          </cell>
          <cell r="Q1004" t="str">
            <v>正常未到期</v>
          </cell>
          <cell r="R1004" t="str">
            <v>有效</v>
          </cell>
          <cell r="S1004" t="str">
            <v>已签约</v>
          </cell>
        </row>
        <row r="1005">
          <cell r="C1005" t="str">
            <v>10号楼802</v>
          </cell>
          <cell r="D1005" t="str">
            <v>10号楼</v>
          </cell>
          <cell r="E1005" t="str">
            <v>郭少伟</v>
          </cell>
          <cell r="F1005">
            <v>44594</v>
          </cell>
          <cell r="G1005">
            <v>105.99</v>
          </cell>
        </row>
        <row r="1005">
          <cell r="I1005">
            <v>1018995</v>
          </cell>
          <cell r="J1005">
            <v>467389</v>
          </cell>
          <cell r="K1005">
            <v>467389</v>
          </cell>
          <cell r="L1005">
            <v>4409.74620247193</v>
          </cell>
          <cell r="M1005" t="str">
            <v>10号楼额外8折</v>
          </cell>
          <cell r="N1005" t="str">
            <v>0002599</v>
          </cell>
          <cell r="O1005" t="str">
            <v>花东亚丽（467389）</v>
          </cell>
          <cell r="P1005" t="str">
            <v>住宅</v>
          </cell>
          <cell r="Q1005" t="str">
            <v>破备案价</v>
          </cell>
          <cell r="R1005" t="str">
            <v>有效</v>
          </cell>
          <cell r="S1005" t="str">
            <v>已签约</v>
          </cell>
        </row>
        <row r="1006">
          <cell r="C1006" t="str">
            <v>10号楼803</v>
          </cell>
          <cell r="D1006" t="str">
            <v>10号楼</v>
          </cell>
          <cell r="E1006" t="str">
            <v>白乐聪</v>
          </cell>
          <cell r="F1006">
            <v>44595</v>
          </cell>
          <cell r="G1006">
            <v>122.5</v>
          </cell>
        </row>
        <row r="1006">
          <cell r="I1006">
            <v>1104403</v>
          </cell>
          <cell r="J1006">
            <v>519136</v>
          </cell>
          <cell r="K1006">
            <v>519136</v>
          </cell>
          <cell r="L1006">
            <v>4237.84489795918</v>
          </cell>
          <cell r="M1006" t="str">
            <v>10号楼额外8折</v>
          </cell>
          <cell r="N1006" t="str">
            <v>0002600</v>
          </cell>
          <cell r="O1006" t="str">
            <v>花东亚丽（519136）</v>
          </cell>
          <cell r="P1006" t="str">
            <v>住宅</v>
          </cell>
          <cell r="Q1006" t="str">
            <v>破备案价</v>
          </cell>
          <cell r="R1006" t="str">
            <v>有效</v>
          </cell>
          <cell r="S1006" t="str">
            <v>已签约</v>
          </cell>
        </row>
        <row r="1007">
          <cell r="C1007" t="str">
            <v>10号楼804</v>
          </cell>
          <cell r="D1007" t="str">
            <v>10号楼</v>
          </cell>
          <cell r="E1007" t="str">
            <v>白乐义</v>
          </cell>
          <cell r="F1007">
            <v>44596</v>
          </cell>
          <cell r="G1007">
            <v>123.83</v>
          </cell>
        </row>
        <row r="1007">
          <cell r="I1007">
            <v>1101888</v>
          </cell>
          <cell r="J1007">
            <v>517612</v>
          </cell>
          <cell r="K1007">
            <v>517612</v>
          </cell>
          <cell r="L1007">
            <v>4180.0209965275</v>
          </cell>
          <cell r="M1007" t="str">
            <v>10号楼额外8折</v>
          </cell>
          <cell r="N1007" t="str">
            <v>0002601</v>
          </cell>
          <cell r="O1007" t="str">
            <v>花东亚丽（517612）</v>
          </cell>
          <cell r="P1007" t="str">
            <v>住宅</v>
          </cell>
          <cell r="Q1007" t="str">
            <v>破备案价</v>
          </cell>
          <cell r="R1007" t="str">
            <v>有效</v>
          </cell>
          <cell r="S1007" t="str">
            <v>已签约</v>
          </cell>
        </row>
        <row r="1008">
          <cell r="C1008" t="str">
            <v>8号楼1704</v>
          </cell>
          <cell r="D1008" t="str">
            <v>8号楼</v>
          </cell>
          <cell r="E1008" t="str">
            <v>邓政浩</v>
          </cell>
          <cell r="F1008">
            <v>44597</v>
          </cell>
          <cell r="G1008">
            <v>123.1</v>
          </cell>
        </row>
        <row r="1008">
          <cell r="I1008">
            <v>854332</v>
          </cell>
          <cell r="J1008">
            <v>540164</v>
          </cell>
          <cell r="K1008">
            <v>540164</v>
          </cell>
          <cell r="L1008">
            <v>4388.00974817222</v>
          </cell>
          <cell r="M1008" t="str">
            <v>一口价4388</v>
          </cell>
          <cell r="N1008" t="str">
            <v>0002602</v>
          </cell>
        </row>
        <row r="1008">
          <cell r="P1008" t="str">
            <v>住宅</v>
          </cell>
          <cell r="Q1008" t="str">
            <v>破备案价</v>
          </cell>
          <cell r="R1008" t="str">
            <v>有效</v>
          </cell>
          <cell r="S1008" t="str">
            <v>已签约</v>
          </cell>
        </row>
        <row r="1009">
          <cell r="C1009" t="str">
            <v>10号楼1104</v>
          </cell>
          <cell r="D1009" t="str">
            <v>10号楼</v>
          </cell>
          <cell r="E1009" t="str">
            <v>陈金铃,陈运应</v>
          </cell>
          <cell r="F1009">
            <v>44598</v>
          </cell>
          <cell r="G1009">
            <v>123.83</v>
          </cell>
        </row>
        <row r="1009">
          <cell r="I1009">
            <v>1114272</v>
          </cell>
          <cell r="J1009">
            <v>520123</v>
          </cell>
          <cell r="K1009">
            <v>520123</v>
          </cell>
          <cell r="L1009">
            <v>4200.29879673746</v>
          </cell>
          <cell r="M1009" t="str">
            <v>10号楼额外8折-好房5万购房券</v>
          </cell>
          <cell r="N1009" t="str">
            <v>0002603</v>
          </cell>
        </row>
        <row r="1009">
          <cell r="P1009" t="str">
            <v>住宅</v>
          </cell>
          <cell r="Q1009" t="str">
            <v>破备案价</v>
          </cell>
          <cell r="R1009" t="str">
            <v>有效</v>
          </cell>
          <cell r="S1009" t="str">
            <v>已签约</v>
          </cell>
        </row>
        <row r="1010">
          <cell r="C1010" t="str">
            <v>10号楼904</v>
          </cell>
          <cell r="D1010" t="str">
            <v>10号楼</v>
          </cell>
          <cell r="E1010" t="str">
            <v>陈神贵,成记娣</v>
          </cell>
          <cell r="F1010">
            <v>44601</v>
          </cell>
          <cell r="G1010">
            <v>123.83</v>
          </cell>
        </row>
        <row r="1010">
          <cell r="I1010">
            <v>1101888</v>
          </cell>
          <cell r="J1010">
            <v>512119</v>
          </cell>
          <cell r="K1010">
            <v>512119</v>
          </cell>
          <cell r="L1010">
            <v>4135.66179439554</v>
          </cell>
          <cell r="M1010" t="str">
            <v>10号楼额外8折-好房5万购房券</v>
          </cell>
          <cell r="N1010" t="str">
            <v>0002604</v>
          </cell>
        </row>
        <row r="1010">
          <cell r="P1010" t="str">
            <v>住宅</v>
          </cell>
          <cell r="Q1010" t="str">
            <v>破备案价</v>
          </cell>
          <cell r="R1010" t="str">
            <v>有效</v>
          </cell>
          <cell r="S1010" t="str">
            <v>已签约</v>
          </cell>
        </row>
        <row r="1011">
          <cell r="C1011" t="str">
            <v>10号楼1204</v>
          </cell>
          <cell r="D1011" t="str">
            <v>10号楼</v>
          </cell>
          <cell r="E1011" t="str">
            <v>蒋丽</v>
          </cell>
          <cell r="F1011">
            <v>44606</v>
          </cell>
          <cell r="G1011">
            <v>123.83</v>
          </cell>
        </row>
        <row r="1011">
          <cell r="I1011">
            <v>1114272</v>
          </cell>
          <cell r="J1011">
            <v>520123</v>
          </cell>
          <cell r="K1011">
            <v>520123</v>
          </cell>
          <cell r="L1011">
            <v>4200.29879673746</v>
          </cell>
          <cell r="M1011" t="str">
            <v>10号楼额外8折-好房5万购房券</v>
          </cell>
          <cell r="N1011" t="str">
            <v>0002606</v>
          </cell>
        </row>
        <row r="1011">
          <cell r="P1011" t="str">
            <v>住宅</v>
          </cell>
          <cell r="Q1011" t="str">
            <v>破备案价</v>
          </cell>
          <cell r="R1011" t="str">
            <v>有效</v>
          </cell>
          <cell r="S1011" t="str">
            <v>已签约</v>
          </cell>
        </row>
        <row r="1012">
          <cell r="C1012" t="str">
            <v>10号楼702</v>
          </cell>
          <cell r="D1012" t="str">
            <v>10号楼</v>
          </cell>
          <cell r="E1012" t="str">
            <v>白存良</v>
          </cell>
          <cell r="F1012">
            <v>44606</v>
          </cell>
          <cell r="G1012">
            <v>105.99</v>
          </cell>
        </row>
        <row r="1012">
          <cell r="I1012">
            <v>1008395</v>
          </cell>
          <cell r="J1012">
            <v>460966</v>
          </cell>
          <cell r="K1012">
            <v>460966</v>
          </cell>
          <cell r="L1012">
            <v>4349.14614586282</v>
          </cell>
          <cell r="M1012" t="str">
            <v>10号楼额外8折</v>
          </cell>
          <cell r="N1012" t="str">
            <v>0002607</v>
          </cell>
          <cell r="O1012" t="str">
            <v>花东亚丽（460966）</v>
          </cell>
          <cell r="P1012" t="str">
            <v>住宅</v>
          </cell>
          <cell r="Q1012" t="str">
            <v>破备案价</v>
          </cell>
          <cell r="R1012" t="str">
            <v>有效</v>
          </cell>
          <cell r="S1012" t="str">
            <v>已签约</v>
          </cell>
        </row>
        <row r="1013">
          <cell r="C1013" t="str">
            <v>10号楼1502</v>
          </cell>
          <cell r="D1013" t="str">
            <v>10号楼</v>
          </cell>
          <cell r="E1013" t="str">
            <v>梁金华</v>
          </cell>
          <cell r="F1013">
            <v>44607</v>
          </cell>
          <cell r="G1013">
            <v>105.99</v>
          </cell>
        </row>
        <row r="1013">
          <cell r="I1013">
            <v>1040193</v>
          </cell>
          <cell r="J1013">
            <v>472248</v>
          </cell>
          <cell r="K1013">
            <v>472248</v>
          </cell>
          <cell r="L1013">
            <v>4455.59015001415</v>
          </cell>
          <cell r="M1013" t="str">
            <v>10号楼额外8折-好房5万购房券</v>
          </cell>
          <cell r="N1013" t="str">
            <v>0002608</v>
          </cell>
        </row>
        <row r="1013">
          <cell r="P1013" t="str">
            <v>住宅</v>
          </cell>
          <cell r="Q1013" t="str">
            <v>破备案价</v>
          </cell>
          <cell r="R1013" t="str">
            <v>有效</v>
          </cell>
          <cell r="S1013" t="str">
            <v>已签约</v>
          </cell>
        </row>
        <row r="1014">
          <cell r="C1014" t="str">
            <v>5号楼1606</v>
          </cell>
          <cell r="D1014" t="str">
            <v>5号楼</v>
          </cell>
          <cell r="E1014" t="str">
            <v>黄丽芳</v>
          </cell>
          <cell r="F1014">
            <v>44611</v>
          </cell>
          <cell r="G1014">
            <v>96.3</v>
          </cell>
        </row>
        <row r="1014">
          <cell r="I1014">
            <v>708759</v>
          </cell>
          <cell r="J1014">
            <v>422564</v>
          </cell>
          <cell r="K1014">
            <v>422564</v>
          </cell>
          <cell r="L1014">
            <v>4387.9958463136</v>
          </cell>
          <cell r="M1014" t="str">
            <v>一口价4388</v>
          </cell>
          <cell r="N1014" t="str">
            <v>0002609</v>
          </cell>
        </row>
        <row r="1014">
          <cell r="P1014" t="str">
            <v>住宅</v>
          </cell>
          <cell r="Q1014" t="str">
            <v>破备案价</v>
          </cell>
          <cell r="R1014" t="str">
            <v>有效</v>
          </cell>
          <cell r="S1014" t="str">
            <v>已签约</v>
          </cell>
        </row>
        <row r="1015">
          <cell r="C1015" t="str">
            <v>10号楼1602</v>
          </cell>
          <cell r="D1015" t="str">
            <v>10号楼</v>
          </cell>
          <cell r="E1015" t="str">
            <v>罗文家</v>
          </cell>
          <cell r="F1015">
            <v>44612</v>
          </cell>
          <cell r="G1015">
            <v>105.99</v>
          </cell>
        </row>
        <row r="1015">
          <cell r="I1015">
            <v>1040193</v>
          </cell>
          <cell r="J1015">
            <v>458803</v>
          </cell>
          <cell r="K1015">
            <v>458803</v>
          </cell>
          <cell r="L1015">
            <v>4328.73856024153</v>
          </cell>
          <cell r="M1015" t="str">
            <v>10号楼额外8折*老业主推介98折-好房5万购房券</v>
          </cell>
          <cell r="N1015" t="str">
            <v>0002610</v>
          </cell>
        </row>
        <row r="1015">
          <cell r="P1015" t="str">
            <v>住宅</v>
          </cell>
          <cell r="Q1015" t="str">
            <v>破备案价</v>
          </cell>
          <cell r="R1015" t="str">
            <v>有效</v>
          </cell>
          <cell r="S1015" t="str">
            <v>已签约</v>
          </cell>
        </row>
        <row r="1016">
          <cell r="C1016" t="str">
            <v>10号楼1702</v>
          </cell>
          <cell r="D1016" t="str">
            <v>10号楼</v>
          </cell>
          <cell r="E1016" t="str">
            <v>张智河</v>
          </cell>
          <cell r="F1016">
            <v>44615</v>
          </cell>
          <cell r="G1016">
            <v>105.99</v>
          </cell>
        </row>
        <row r="1016">
          <cell r="I1016">
            <v>1040193</v>
          </cell>
          <cell r="J1016">
            <v>458803</v>
          </cell>
          <cell r="K1016">
            <v>458803</v>
          </cell>
          <cell r="L1016">
            <v>4328.73856024153</v>
          </cell>
          <cell r="M1016" t="str">
            <v>10号楼额外8折*老业主推介98折-好房5万购房券</v>
          </cell>
          <cell r="N1016" t="str">
            <v>0002611</v>
          </cell>
        </row>
        <row r="1016">
          <cell r="P1016" t="str">
            <v>住宅</v>
          </cell>
          <cell r="Q1016" t="str">
            <v>破备案价</v>
          </cell>
          <cell r="R1016" t="str">
            <v>有效</v>
          </cell>
          <cell r="S1016" t="str">
            <v>已签约</v>
          </cell>
        </row>
        <row r="1017">
          <cell r="C1017" t="str">
            <v>12号楼103</v>
          </cell>
          <cell r="D1017" t="str">
            <v>12号楼</v>
          </cell>
          <cell r="E1017" t="str">
            <v>温正大</v>
          </cell>
          <cell r="F1017">
            <v>44615</v>
          </cell>
          <cell r="G1017">
            <v>109.33</v>
          </cell>
        </row>
        <row r="1017">
          <cell r="I1017">
            <v>752468</v>
          </cell>
          <cell r="J1017">
            <v>457874</v>
          </cell>
          <cell r="K1017">
            <v>457874</v>
          </cell>
          <cell r="L1017">
            <v>4187.99963413519</v>
          </cell>
          <cell r="M1017" t="str">
            <v>一口价4188</v>
          </cell>
          <cell r="N1017" t="str">
            <v>0002612</v>
          </cell>
        </row>
        <row r="1017">
          <cell r="P1017" t="str">
            <v>住宅</v>
          </cell>
          <cell r="Q1017" t="str">
            <v>破备案价</v>
          </cell>
          <cell r="R1017" t="str">
            <v>有效</v>
          </cell>
          <cell r="S1017" t="str">
            <v>已签约</v>
          </cell>
        </row>
        <row r="1018">
          <cell r="C1018" t="str">
            <v>3号楼303</v>
          </cell>
          <cell r="D1018" t="str">
            <v>3号楼</v>
          </cell>
          <cell r="E1018" t="str">
            <v>刘冰瑛,黄宏祥</v>
          </cell>
          <cell r="F1018">
            <v>44618</v>
          </cell>
          <cell r="G1018">
            <v>121.75</v>
          </cell>
        </row>
        <row r="1018">
          <cell r="I1018">
            <v>816857</v>
          </cell>
          <cell r="J1018">
            <v>509890</v>
          </cell>
          <cell r="K1018">
            <v>509890</v>
          </cell>
          <cell r="L1018">
            <v>4188.00821355236</v>
          </cell>
          <cell r="M1018" t="str">
            <v>一口价4188</v>
          </cell>
          <cell r="N1018" t="str">
            <v>0002613</v>
          </cell>
        </row>
        <row r="1018">
          <cell r="P1018" t="str">
            <v>住宅</v>
          </cell>
          <cell r="Q1018" t="str">
            <v>正常未到期</v>
          </cell>
          <cell r="R1018" t="str">
            <v>有效</v>
          </cell>
          <cell r="S1018" t="str">
            <v>已签约</v>
          </cell>
        </row>
        <row r="1019">
          <cell r="C1019" t="str">
            <v>10号楼1903</v>
          </cell>
          <cell r="D1019" t="str">
            <v>10号楼</v>
          </cell>
          <cell r="E1019" t="str">
            <v>庄秋彬,赵倩</v>
          </cell>
          <cell r="F1019">
            <v>44618</v>
          </cell>
          <cell r="G1019">
            <v>122.5</v>
          </cell>
        </row>
        <row r="1019">
          <cell r="I1019">
            <v>1128903</v>
          </cell>
          <cell r="J1019">
            <v>514379</v>
          </cell>
          <cell r="K1019">
            <v>514379</v>
          </cell>
          <cell r="L1019">
            <v>4199.01224489796</v>
          </cell>
          <cell r="M1019" t="str">
            <v>10号楼额外8折-好房5万购房券</v>
          </cell>
          <cell r="N1019" t="str">
            <v>0002614</v>
          </cell>
        </row>
        <row r="1019">
          <cell r="P1019" t="str">
            <v>住宅</v>
          </cell>
          <cell r="Q1019" t="str">
            <v>破备案价</v>
          </cell>
          <cell r="R1019" t="str">
            <v>有效</v>
          </cell>
          <cell r="S1019" t="str">
            <v>已签约</v>
          </cell>
        </row>
        <row r="1020">
          <cell r="C1020" t="str">
            <v>10号楼1002</v>
          </cell>
          <cell r="D1020" t="str">
            <v>10号楼</v>
          </cell>
          <cell r="E1020" t="str">
            <v>袁志维</v>
          </cell>
          <cell r="F1020">
            <v>44625</v>
          </cell>
          <cell r="G1020">
            <v>105.99</v>
          </cell>
        </row>
        <row r="1020">
          <cell r="I1020">
            <v>1018995</v>
          </cell>
          <cell r="J1020">
            <v>478548</v>
          </cell>
          <cell r="K1020">
            <v>478548</v>
          </cell>
          <cell r="L1020">
            <v>4515.02971978489</v>
          </cell>
          <cell r="M1020" t="str">
            <v>10号楼额外8折-好房3万购房券</v>
          </cell>
          <cell r="N1020" t="str">
            <v>0002615</v>
          </cell>
        </row>
        <row r="1020">
          <cell r="P1020" t="str">
            <v>住宅</v>
          </cell>
          <cell r="Q1020" t="str">
            <v>破备案价（抵押）</v>
          </cell>
          <cell r="R1020" t="str">
            <v>有效</v>
          </cell>
          <cell r="S1020" t="str">
            <v>已签约</v>
          </cell>
        </row>
        <row r="1021">
          <cell r="C1021" t="str">
            <v>10号楼2002</v>
          </cell>
          <cell r="D1021" t="str">
            <v>10号楼</v>
          </cell>
          <cell r="E1021" t="str">
            <v>郭中豪</v>
          </cell>
          <cell r="F1021">
            <v>44628</v>
          </cell>
          <cell r="G1021">
            <v>105.99</v>
          </cell>
        </row>
        <row r="1021">
          <cell r="I1021">
            <v>992499</v>
          </cell>
          <cell r="J1021">
            <v>421335</v>
          </cell>
          <cell r="K1021">
            <v>421335</v>
          </cell>
          <cell r="L1021">
            <v>3975.23351259553</v>
          </cell>
          <cell r="M1021" t="str">
            <v>10号楼额外8折-好房3万购房券</v>
          </cell>
          <cell r="N1021" t="str">
            <v>0002618</v>
          </cell>
          <cell r="O1021" t="str">
            <v>珠海市和信致美建筑科技有限公司</v>
          </cell>
          <cell r="P1021" t="str">
            <v>住宅</v>
          </cell>
          <cell r="Q1021" t="str">
            <v>破备案价（抵押）</v>
          </cell>
          <cell r="R1021" t="str">
            <v>有效</v>
          </cell>
          <cell r="S1021" t="str">
            <v>已签约</v>
          </cell>
        </row>
        <row r="1022">
          <cell r="C1022" t="str">
            <v>10号楼102</v>
          </cell>
          <cell r="D1022" t="str">
            <v>10号楼</v>
          </cell>
          <cell r="E1022" t="str">
            <v>郭中豪</v>
          </cell>
          <cell r="F1022">
            <v>44628</v>
          </cell>
          <cell r="G1022">
            <v>104.45</v>
          </cell>
        </row>
        <row r="1022">
          <cell r="I1022">
            <v>1027920</v>
          </cell>
          <cell r="J1022">
            <v>442796</v>
          </cell>
          <cell r="K1022">
            <v>442796</v>
          </cell>
          <cell r="L1022">
            <v>4239.3106749641</v>
          </cell>
          <cell r="M1022" t="str">
            <v>10号楼额外8折-好房3万购房券</v>
          </cell>
          <cell r="N1022" t="str">
            <v>0002617</v>
          </cell>
          <cell r="O1022" t="str">
            <v>珠海市和信致美建筑科技有限公司</v>
          </cell>
          <cell r="P1022" t="str">
            <v>住宅</v>
          </cell>
          <cell r="Q1022" t="str">
            <v>破备案价（抵押）</v>
          </cell>
          <cell r="R1022" t="str">
            <v>有效</v>
          </cell>
          <cell r="S1022" t="str">
            <v>已签约</v>
          </cell>
        </row>
        <row r="1023">
          <cell r="C1023" t="str">
            <v>10号楼1402</v>
          </cell>
          <cell r="D1023" t="str">
            <v>10号楼</v>
          </cell>
          <cell r="E1023" t="str">
            <v>蒋小春</v>
          </cell>
          <cell r="F1023">
            <v>44630</v>
          </cell>
          <cell r="G1023">
            <v>105.99</v>
          </cell>
        </row>
        <row r="1023">
          <cell r="I1023">
            <v>1003097</v>
          </cell>
          <cell r="J1023">
            <v>468274</v>
          </cell>
          <cell r="K1023">
            <v>468274</v>
          </cell>
          <cell r="L1023">
            <v>4418.09604679687</v>
          </cell>
          <cell r="M1023" t="str">
            <v>10号楼额外8折-好房3万购房券</v>
          </cell>
          <cell r="N1023" t="str">
            <v>0002619</v>
          </cell>
          <cell r="O1023" t="str">
            <v>广州晨力建筑工程有限公司</v>
          </cell>
          <cell r="P1023" t="str">
            <v>住宅</v>
          </cell>
          <cell r="Q1023" t="str">
            <v>破备案价（抵押）</v>
          </cell>
          <cell r="R1023" t="str">
            <v>有效</v>
          </cell>
          <cell r="S1023" t="str">
            <v>已签约</v>
          </cell>
        </row>
        <row r="1024">
          <cell r="C1024" t="str">
            <v>10号楼1904</v>
          </cell>
          <cell r="D1024" t="str">
            <v>10号楼</v>
          </cell>
          <cell r="E1024" t="str">
            <v>郭海涛</v>
          </cell>
          <cell r="F1024">
            <v>44630</v>
          </cell>
          <cell r="G1024">
            <v>123.83</v>
          </cell>
        </row>
        <row r="1024">
          <cell r="I1024">
            <v>1126655</v>
          </cell>
          <cell r="J1024">
            <v>548126</v>
          </cell>
          <cell r="K1024">
            <v>548126</v>
          </cell>
          <cell r="L1024">
            <v>4426.4394734717</v>
          </cell>
          <cell r="M1024" t="str">
            <v>10号楼额外8折-好房3万购房券</v>
          </cell>
          <cell r="N1024" t="str">
            <v>0002620</v>
          </cell>
          <cell r="O1024" t="str">
            <v>广州晨力建筑工程有限公司</v>
          </cell>
          <cell r="P1024" t="str">
            <v>住宅</v>
          </cell>
          <cell r="Q1024" t="str">
            <v>破备案价（抵押）</v>
          </cell>
          <cell r="R1024" t="str">
            <v>有效</v>
          </cell>
          <cell r="S1024" t="str">
            <v>已签约</v>
          </cell>
        </row>
        <row r="1025">
          <cell r="C1025" t="str">
            <v>10号楼1404</v>
          </cell>
          <cell r="D1025" t="str">
            <v>10号楼</v>
          </cell>
          <cell r="E1025" t="str">
            <v>廖培湘</v>
          </cell>
          <cell r="F1025">
            <v>44630</v>
          </cell>
          <cell r="G1025">
            <v>123.83</v>
          </cell>
        </row>
        <row r="1025">
          <cell r="I1025">
            <v>1083314</v>
          </cell>
          <cell r="J1025">
            <v>520116</v>
          </cell>
          <cell r="K1025">
            <v>520116</v>
          </cell>
          <cell r="L1025">
            <v>4200.24226762497</v>
          </cell>
          <cell r="M1025" t="str">
            <v>10号楼额外8折-好房3万购房券</v>
          </cell>
          <cell r="N1025" t="str">
            <v>0002621</v>
          </cell>
          <cell r="O1025" t="str">
            <v>广州晨力建筑工程有限公司</v>
          </cell>
          <cell r="P1025" t="str">
            <v>住宅</v>
          </cell>
          <cell r="Q1025" t="str">
            <v>破备案价（抵押）</v>
          </cell>
          <cell r="R1025" t="str">
            <v>有效</v>
          </cell>
          <cell r="S1025" t="str">
            <v>已签约</v>
          </cell>
        </row>
        <row r="1026">
          <cell r="C1026" t="str">
            <v>10号楼604</v>
          </cell>
          <cell r="D1026" t="str">
            <v>10号楼</v>
          </cell>
          <cell r="E1026" t="str">
            <v>伍美容</v>
          </cell>
          <cell r="F1026">
            <v>44632</v>
          </cell>
          <cell r="G1026">
            <v>123.83</v>
          </cell>
        </row>
        <row r="1026">
          <cell r="I1026">
            <v>1089506</v>
          </cell>
          <cell r="J1026">
            <v>510035</v>
          </cell>
          <cell r="K1026">
            <v>510035</v>
          </cell>
          <cell r="L1026">
            <v>4118.83227004765</v>
          </cell>
          <cell r="M1026" t="str">
            <v>10号楼额外8折*老业主推介98折-好房3万购房券</v>
          </cell>
          <cell r="N1026" t="str">
            <v>0002622</v>
          </cell>
        </row>
        <row r="1026">
          <cell r="P1026" t="str">
            <v>住宅</v>
          </cell>
          <cell r="Q1026" t="str">
            <v>破备案价（抵押）</v>
          </cell>
          <cell r="R1026" t="str">
            <v>有效</v>
          </cell>
          <cell r="S1026" t="str">
            <v>已草签</v>
          </cell>
        </row>
        <row r="1027">
          <cell r="C1027" t="str">
            <v>10号楼1604</v>
          </cell>
          <cell r="D1027" t="str">
            <v>10号楼</v>
          </cell>
          <cell r="E1027" t="str">
            <v>江红娣,冯振松</v>
          </cell>
          <cell r="F1027">
            <v>44634</v>
          </cell>
          <cell r="G1027">
            <v>123.83</v>
          </cell>
        </row>
        <row r="1027">
          <cell r="I1027">
            <v>1126655</v>
          </cell>
          <cell r="J1027">
            <v>548126</v>
          </cell>
          <cell r="K1027">
            <v>548126</v>
          </cell>
          <cell r="L1027">
            <v>4426.4394734717</v>
          </cell>
          <cell r="M1027" t="str">
            <v>10号楼额外8折-好房3万购房券</v>
          </cell>
          <cell r="N1027" t="str">
            <v>0002624</v>
          </cell>
        </row>
        <row r="1027">
          <cell r="P1027" t="str">
            <v>住宅</v>
          </cell>
          <cell r="Q1027" t="str">
            <v>破备案价（抵押）</v>
          </cell>
          <cell r="R1027" t="str">
            <v>有效</v>
          </cell>
          <cell r="S1027" t="str">
            <v>已签约</v>
          </cell>
        </row>
        <row r="1028">
          <cell r="C1028" t="str">
            <v>2号楼1302</v>
          </cell>
          <cell r="D1028" t="str">
            <v>2号楼</v>
          </cell>
          <cell r="E1028" t="str">
            <v>周婉芬</v>
          </cell>
          <cell r="F1028">
            <v>44634</v>
          </cell>
          <cell r="G1028">
            <v>105.5</v>
          </cell>
        </row>
        <row r="1028">
          <cell r="I1028">
            <v>771733</v>
          </cell>
          <cell r="J1028">
            <v>473437</v>
          </cell>
          <cell r="K1028">
            <v>473437</v>
          </cell>
          <cell r="L1028">
            <v>4487.55450236967</v>
          </cell>
          <cell r="M1028" t="str">
            <v>一口价单位</v>
          </cell>
          <cell r="N1028" t="str">
            <v>0002626</v>
          </cell>
        </row>
        <row r="1028">
          <cell r="P1028" t="str">
            <v>住宅</v>
          </cell>
          <cell r="Q1028" t="str">
            <v>破备案价（抵押）</v>
          </cell>
          <cell r="R1028" t="str">
            <v>有效</v>
          </cell>
          <cell r="S1028" t="str">
            <v>已签约</v>
          </cell>
        </row>
        <row r="1029">
          <cell r="C1029" t="str">
            <v>11号楼1303</v>
          </cell>
          <cell r="D1029" t="str">
            <v>11号楼</v>
          </cell>
          <cell r="E1029" t="str">
            <v>徐营龙</v>
          </cell>
          <cell r="F1029">
            <v>44636</v>
          </cell>
          <cell r="G1029">
            <v>109.25</v>
          </cell>
        </row>
        <row r="1029">
          <cell r="I1029">
            <v>791638</v>
          </cell>
          <cell r="J1029">
            <v>489517</v>
          </cell>
          <cell r="K1029">
            <v>489517</v>
          </cell>
          <cell r="L1029">
            <v>4480.70480549199</v>
          </cell>
          <cell r="M1029" t="str">
            <v>一口价单位</v>
          </cell>
          <cell r="N1029" t="str">
            <v>0002627</v>
          </cell>
        </row>
        <row r="1029">
          <cell r="P1029" t="str">
            <v>住宅</v>
          </cell>
          <cell r="Q1029" t="str">
            <v>破备案价（抵押）</v>
          </cell>
          <cell r="R1029" t="str">
            <v>有效</v>
          </cell>
          <cell r="S1029" t="str">
            <v>已签约</v>
          </cell>
        </row>
        <row r="1030">
          <cell r="C1030" t="str">
            <v>12号楼906</v>
          </cell>
          <cell r="D1030" t="str">
            <v>12号楼</v>
          </cell>
          <cell r="E1030" t="str">
            <v>禤木林</v>
          </cell>
          <cell r="F1030">
            <v>44639</v>
          </cell>
          <cell r="G1030">
            <v>96.32</v>
          </cell>
        </row>
        <row r="1030">
          <cell r="I1030">
            <v>723005</v>
          </cell>
          <cell r="J1030">
            <v>422391</v>
          </cell>
          <cell r="K1030">
            <v>422391</v>
          </cell>
          <cell r="L1030">
            <v>4385.28862126246</v>
          </cell>
          <cell r="M1030" t="str">
            <v>一口价单位*老业主推介98折</v>
          </cell>
          <cell r="N1030" t="str">
            <v>0002628</v>
          </cell>
        </row>
        <row r="1030">
          <cell r="P1030" t="str">
            <v>住宅</v>
          </cell>
          <cell r="Q1030" t="str">
            <v>破备案价</v>
          </cell>
          <cell r="R1030" t="str">
            <v>有效</v>
          </cell>
          <cell r="S1030" t="str">
            <v>已签约</v>
          </cell>
        </row>
        <row r="1031">
          <cell r="C1031" t="str">
            <v>10号楼1501</v>
          </cell>
          <cell r="D1031" t="str">
            <v>10号楼</v>
          </cell>
          <cell r="E1031" t="str">
            <v>孙章建</v>
          </cell>
          <cell r="F1031">
            <v>44645</v>
          </cell>
          <cell r="G1031">
            <v>105.99</v>
          </cell>
        </row>
        <row r="1031">
          <cell r="I1031">
            <v>1024295</v>
          </cell>
          <cell r="J1031">
            <v>440600</v>
          </cell>
          <cell r="K1031">
            <v>440600</v>
          </cell>
          <cell r="L1031">
            <v>4156.99594301349</v>
          </cell>
          <cell r="M1031" t="str">
            <v>10号楼额外8折-好房3万购房券</v>
          </cell>
          <cell r="N1031" t="str">
            <v>0002629</v>
          </cell>
          <cell r="O1031" t="str">
            <v>广东楚腾金属制品有限公司（430600）</v>
          </cell>
          <cell r="P1031" t="str">
            <v>住宅</v>
          </cell>
          <cell r="Q1031" t="str">
            <v>破备案价（抵押）</v>
          </cell>
          <cell r="R1031" t="str">
            <v>有效</v>
          </cell>
          <cell r="S1031" t="str">
            <v>已签约</v>
          </cell>
        </row>
        <row r="1032">
          <cell r="C1032" t="str">
            <v>10号楼1301</v>
          </cell>
          <cell r="D1032" t="str">
            <v>10号楼</v>
          </cell>
          <cell r="E1032" t="str">
            <v>陈其英</v>
          </cell>
          <cell r="F1032">
            <v>44645</v>
          </cell>
          <cell r="G1032">
            <v>105.99</v>
          </cell>
        </row>
        <row r="1032">
          <cell r="I1032">
            <v>1013696</v>
          </cell>
          <cell r="J1032">
            <v>434178</v>
          </cell>
          <cell r="K1032">
            <v>434178</v>
          </cell>
          <cell r="L1032">
            <v>4096.40532125672</v>
          </cell>
          <cell r="M1032" t="str">
            <v>10号楼额外8折-好房3万购房券</v>
          </cell>
          <cell r="N1032" t="str">
            <v>0002630</v>
          </cell>
          <cell r="O1032" t="str">
            <v>广东楚腾金属制品有限公司（424178）</v>
          </cell>
          <cell r="P1032" t="str">
            <v>住宅</v>
          </cell>
          <cell r="Q1032" t="str">
            <v>破备案价（抵押）</v>
          </cell>
          <cell r="R1032" t="str">
            <v>有效</v>
          </cell>
          <cell r="S1032" t="str">
            <v>已签约</v>
          </cell>
        </row>
        <row r="1033">
          <cell r="C1033" t="str">
            <v>9号楼1104</v>
          </cell>
          <cell r="D1033" t="str">
            <v>9号楼</v>
          </cell>
          <cell r="E1033" t="str">
            <v>邓朝辉</v>
          </cell>
          <cell r="F1033">
            <v>44650</v>
          </cell>
          <cell r="G1033">
            <v>123.85</v>
          </cell>
        </row>
        <row r="1033">
          <cell r="I1033">
            <v>1117411</v>
          </cell>
          <cell r="J1033">
            <v>542151</v>
          </cell>
          <cell r="K1033">
            <v>542151</v>
          </cell>
          <cell r="L1033">
            <v>4377.48082357691</v>
          </cell>
          <cell r="M1033" t="str">
            <v>9号楼额外8折-好房3万购房券</v>
          </cell>
          <cell r="N1033" t="str">
            <v>0002632</v>
          </cell>
          <cell r="O1033" t="str">
            <v>容行（132151）</v>
          </cell>
          <cell r="P1033" t="str">
            <v>住宅</v>
          </cell>
          <cell r="Q1033" t="str">
            <v>正常未到期</v>
          </cell>
          <cell r="R1033" t="str">
            <v>有效</v>
          </cell>
          <cell r="S1033" t="str">
            <v>已签约</v>
          </cell>
        </row>
        <row r="1034">
          <cell r="C1034" t="str">
            <v>10号楼503</v>
          </cell>
          <cell r="D1034" t="str">
            <v>10号楼</v>
          </cell>
          <cell r="E1034" t="str">
            <v>范善握</v>
          </cell>
          <cell r="F1034">
            <v>44650</v>
          </cell>
          <cell r="G1034">
            <v>122.5</v>
          </cell>
        </row>
        <row r="1034">
          <cell r="I1034">
            <v>1092153</v>
          </cell>
          <cell r="J1034">
            <v>511123</v>
          </cell>
          <cell r="K1034">
            <v>511123</v>
          </cell>
          <cell r="L1034">
            <v>4172.43265306122</v>
          </cell>
          <cell r="M1034" t="str">
            <v>10号楼额外8折-好房3万购房券</v>
          </cell>
          <cell r="N1034" t="str">
            <v>0002633</v>
          </cell>
          <cell r="O1034" t="str">
            <v>广州锌灿阀阀门有限公司（511123）</v>
          </cell>
          <cell r="P1034" t="str">
            <v>住宅</v>
          </cell>
          <cell r="Q1034" t="str">
            <v>工抵房/破备案价（抵押）</v>
          </cell>
          <cell r="R1034" t="str">
            <v>有效</v>
          </cell>
          <cell r="S1034" t="str">
            <v>已签约</v>
          </cell>
        </row>
        <row r="1035">
          <cell r="C1035" t="str">
            <v>9号楼1902</v>
          </cell>
          <cell r="D1035" t="str">
            <v>9号楼</v>
          </cell>
          <cell r="E1035" t="str">
            <v>上海易构居房地产经纪有限公司</v>
          </cell>
          <cell r="F1035">
            <v>44650</v>
          </cell>
          <cell r="G1035">
            <v>106.01</v>
          </cell>
        </row>
        <row r="1035">
          <cell r="I1035">
            <v>1027276</v>
          </cell>
          <cell r="J1035">
            <v>483900</v>
          </cell>
          <cell r="K1035">
            <v>483900</v>
          </cell>
          <cell r="L1035">
            <v>4564.66371097066</v>
          </cell>
          <cell r="M1035" t="str">
            <v>9号楼额外8折-好房3万购房券</v>
          </cell>
          <cell r="N1035" t="str">
            <v>0002634</v>
          </cell>
          <cell r="O1035" t="str">
            <v>容行（153900）</v>
          </cell>
          <cell r="P1035" t="str">
            <v>住宅</v>
          </cell>
          <cell r="Q1035" t="str">
            <v>工抵房</v>
          </cell>
          <cell r="R1035" t="str">
            <v>有效</v>
          </cell>
          <cell r="S1035" t="str">
            <v>新认购</v>
          </cell>
        </row>
        <row r="1036">
          <cell r="C1036" t="str">
            <v>9号楼1402</v>
          </cell>
          <cell r="D1036" t="str">
            <v>9号楼</v>
          </cell>
          <cell r="E1036" t="str">
            <v>上海易构居房地产经纪有限公司</v>
          </cell>
          <cell r="F1036">
            <v>44650</v>
          </cell>
          <cell r="G1036">
            <v>106.01</v>
          </cell>
        </row>
        <row r="1036">
          <cell r="I1036">
            <v>1010873</v>
          </cell>
          <cell r="J1036">
            <v>473299</v>
          </cell>
          <cell r="K1036">
            <v>473299</v>
          </cell>
          <cell r="L1036">
            <v>4464.66371097066</v>
          </cell>
          <cell r="M1036" t="str">
            <v>9号楼额外8折-好房3万购房券</v>
          </cell>
          <cell r="N1036" t="str">
            <v>0002635</v>
          </cell>
          <cell r="O1036" t="str">
            <v>容行（143299）</v>
          </cell>
          <cell r="P1036" t="str">
            <v>住宅</v>
          </cell>
          <cell r="Q1036" t="str">
            <v>工抵房</v>
          </cell>
          <cell r="R1036" t="str">
            <v>有效</v>
          </cell>
          <cell r="S1036" t="str">
            <v>新认购</v>
          </cell>
        </row>
        <row r="1037">
          <cell r="C1037" t="str">
            <v>9号楼1001</v>
          </cell>
          <cell r="D1037" t="str">
            <v>9号楼</v>
          </cell>
          <cell r="E1037" t="str">
            <v>岑玉连</v>
          </cell>
          <cell r="F1037">
            <v>44650</v>
          </cell>
          <cell r="G1037">
            <v>106.01</v>
          </cell>
        </row>
        <row r="1037">
          <cell r="I1037">
            <v>1027276</v>
          </cell>
          <cell r="J1037">
            <v>483900</v>
          </cell>
          <cell r="K1037">
            <v>483900</v>
          </cell>
          <cell r="L1037">
            <v>4564.66371097066</v>
          </cell>
          <cell r="M1037" t="str">
            <v>9号楼额外8折-好房3万购房券</v>
          </cell>
          <cell r="N1037" t="str">
            <v>0002636</v>
          </cell>
          <cell r="O1037" t="str">
            <v>容行（153900）</v>
          </cell>
          <cell r="P1037" t="str">
            <v>住宅</v>
          </cell>
          <cell r="Q1037" t="str">
            <v>工抵房</v>
          </cell>
          <cell r="R1037" t="str">
            <v>有效</v>
          </cell>
          <cell r="S1037" t="str">
            <v>已签约</v>
          </cell>
        </row>
        <row r="1038">
          <cell r="C1038" t="str">
            <v>9号楼1204</v>
          </cell>
          <cell r="D1038" t="str">
            <v>9号楼</v>
          </cell>
          <cell r="E1038" t="str">
            <v>温捷</v>
          </cell>
          <cell r="F1038">
            <v>44650</v>
          </cell>
          <cell r="G1038">
            <v>123.85</v>
          </cell>
        </row>
        <row r="1038">
          <cell r="I1038">
            <v>1117411</v>
          </cell>
          <cell r="J1038">
            <v>542151</v>
          </cell>
          <cell r="K1038">
            <v>542151</v>
          </cell>
          <cell r="L1038">
            <v>4377.48082357691</v>
          </cell>
          <cell r="M1038" t="str">
            <v>9号楼额外8折-好房3万购房券</v>
          </cell>
          <cell r="N1038" t="str">
            <v>0002641</v>
          </cell>
          <cell r="O1038" t="str">
            <v>容行（172151）</v>
          </cell>
          <cell r="P1038" t="str">
            <v>住宅</v>
          </cell>
          <cell r="Q1038" t="str">
            <v>工抵房</v>
          </cell>
          <cell r="R1038" t="str">
            <v>有效</v>
          </cell>
          <cell r="S1038" t="str">
            <v>已签约</v>
          </cell>
        </row>
        <row r="1039">
          <cell r="C1039" t="str">
            <v>9号楼503</v>
          </cell>
          <cell r="D1039" t="str">
            <v>9号楼</v>
          </cell>
          <cell r="E1039" t="str">
            <v>上海易构居房地产经纪有限公司</v>
          </cell>
          <cell r="F1039">
            <v>44650</v>
          </cell>
          <cell r="G1039">
            <v>122.52</v>
          </cell>
        </row>
        <row r="1039">
          <cell r="I1039">
            <v>1051861</v>
          </cell>
          <cell r="J1039">
            <v>499788</v>
          </cell>
          <cell r="K1039">
            <v>499788</v>
          </cell>
          <cell r="L1039">
            <v>4079.23604309501</v>
          </cell>
          <cell r="M1039" t="str">
            <v>9号楼额外8折-好房3万购房券</v>
          </cell>
          <cell r="N1039" t="str">
            <v>0002638</v>
          </cell>
          <cell r="O1039" t="str">
            <v>容行（159788）</v>
          </cell>
          <cell r="P1039" t="str">
            <v>住宅</v>
          </cell>
          <cell r="Q1039" t="str">
            <v>工抵房</v>
          </cell>
          <cell r="R1039" t="str">
            <v>有效</v>
          </cell>
          <cell r="S1039" t="str">
            <v>新认购</v>
          </cell>
        </row>
        <row r="1040">
          <cell r="C1040" t="str">
            <v>9号楼704</v>
          </cell>
          <cell r="D1040" t="str">
            <v>9号楼</v>
          </cell>
          <cell r="E1040" t="str">
            <v>曾金海,刘金喜</v>
          </cell>
          <cell r="F1040">
            <v>44650</v>
          </cell>
          <cell r="G1040">
            <v>123.85</v>
          </cell>
        </row>
        <row r="1040">
          <cell r="I1040">
            <v>1081000</v>
          </cell>
          <cell r="J1040">
            <v>518620</v>
          </cell>
          <cell r="K1040">
            <v>518620</v>
          </cell>
          <cell r="L1040">
            <v>4187.48486071861</v>
          </cell>
          <cell r="M1040" t="str">
            <v>9号楼额外8折-好房3万购房券</v>
          </cell>
          <cell r="N1040" t="str">
            <v>0002639</v>
          </cell>
          <cell r="O1040" t="str">
            <v>容行（158620）</v>
          </cell>
          <cell r="P1040" t="str">
            <v>住宅</v>
          </cell>
          <cell r="Q1040" t="str">
            <v>工抵房</v>
          </cell>
          <cell r="R1040" t="str">
            <v>有效</v>
          </cell>
          <cell r="S1040" t="str">
            <v>已签约</v>
          </cell>
        </row>
        <row r="1041">
          <cell r="C1041" t="str">
            <v>9号楼1202</v>
          </cell>
          <cell r="D1041" t="str">
            <v>9号楼</v>
          </cell>
          <cell r="E1041" t="str">
            <v>黄楚烽</v>
          </cell>
          <cell r="F1041">
            <v>44650</v>
          </cell>
          <cell r="G1041">
            <v>106.01</v>
          </cell>
        </row>
        <row r="1041">
          <cell r="I1041">
            <v>1020715</v>
          </cell>
          <cell r="J1041">
            <v>479660</v>
          </cell>
          <cell r="K1041">
            <v>479660</v>
          </cell>
          <cell r="L1041">
            <v>4524.6674841996</v>
          </cell>
          <cell r="M1041" t="str">
            <v>9号楼额外8折-好房3万购房券</v>
          </cell>
          <cell r="N1041" t="str">
            <v>0002640</v>
          </cell>
          <cell r="O1041" t="str">
            <v>容行（118332.92）</v>
          </cell>
          <cell r="P1041" t="str">
            <v>住宅</v>
          </cell>
          <cell r="Q1041" t="str">
            <v>工抵房</v>
          </cell>
          <cell r="R1041" t="str">
            <v>有效</v>
          </cell>
          <cell r="S1041" t="str">
            <v>已签约</v>
          </cell>
        </row>
        <row r="1042">
          <cell r="C1042" t="str">
            <v>10号楼2003</v>
          </cell>
          <cell r="D1042" t="str">
            <v>10号楼</v>
          </cell>
          <cell r="E1042" t="str">
            <v>郑永攀</v>
          </cell>
          <cell r="F1042">
            <v>44651</v>
          </cell>
          <cell r="G1042">
            <v>122.5</v>
          </cell>
        </row>
        <row r="1042">
          <cell r="J1042">
            <v>1073778</v>
          </cell>
          <cell r="K1042">
            <v>499495</v>
          </cell>
          <cell r="L1042">
            <v>4077.51020408163</v>
          </cell>
          <cell r="M1042" t="str">
            <v>10号楼额外8折-好房3万购房券</v>
          </cell>
          <cell r="N1042" t="str">
            <v>0002642</v>
          </cell>
          <cell r="O1042" t="str">
            <v>广州锌灿阀阀门有限公司（493712.63）</v>
          </cell>
          <cell r="P1042" t="str">
            <v>住宅</v>
          </cell>
          <cell r="Q1042" t="str">
            <v>工抵房</v>
          </cell>
          <cell r="R1042" t="str">
            <v>有效</v>
          </cell>
          <cell r="S1042" t="str">
            <v>已签约</v>
          </cell>
        </row>
        <row r="1043">
          <cell r="C1043" t="str">
            <v>11号楼1702</v>
          </cell>
          <cell r="D1043" t="str">
            <v>11号楼</v>
          </cell>
          <cell r="E1043" t="str">
            <v>邱红梅</v>
          </cell>
          <cell r="F1043">
            <v>44651</v>
          </cell>
          <cell r="G1043">
            <v>97.36</v>
          </cell>
        </row>
        <row r="1043">
          <cell r="J1043">
            <v>716475</v>
          </cell>
          <cell r="K1043">
            <v>428797</v>
          </cell>
          <cell r="L1043">
            <v>4404.2419884963</v>
          </cell>
          <cell r="M1043" t="str">
            <v>一口价单位</v>
          </cell>
          <cell r="N1043" t="str">
            <v>0002643</v>
          </cell>
        </row>
        <row r="1043">
          <cell r="P1043" t="str">
            <v>住宅</v>
          </cell>
        </row>
        <row r="1043">
          <cell r="R1043" t="str">
            <v>有效</v>
          </cell>
          <cell r="S1043" t="str">
            <v>已签约</v>
          </cell>
        </row>
        <row r="1044">
          <cell r="C1044" t="str">
            <v>9号楼603</v>
          </cell>
          <cell r="D1044" t="str">
            <v>9号楼</v>
          </cell>
          <cell r="E1044" t="str">
            <v>李海通,邓伙月</v>
          </cell>
          <cell r="F1044">
            <v>44651</v>
          </cell>
          <cell r="G1044">
            <v>122.52</v>
          </cell>
        </row>
        <row r="1044">
          <cell r="J1044">
            <v>1051861</v>
          </cell>
          <cell r="K1044">
            <v>499788</v>
          </cell>
          <cell r="L1044">
            <v>4079.23604309501</v>
          </cell>
          <cell r="M1044" t="str">
            <v>9号楼额外8折-好房3万购房券</v>
          </cell>
          <cell r="N1044" t="str">
            <v>0002644</v>
          </cell>
        </row>
        <row r="1044">
          <cell r="P1044" t="str">
            <v>住宅</v>
          </cell>
        </row>
        <row r="1044">
          <cell r="R1044" t="str">
            <v>有效</v>
          </cell>
          <cell r="S1044" t="str">
            <v>已签约</v>
          </cell>
        </row>
        <row r="1045">
          <cell r="C1045" t="str">
            <v>9号楼804</v>
          </cell>
          <cell r="D1045" t="str">
            <v>9号楼</v>
          </cell>
          <cell r="E1045" t="str">
            <v>谢敏敏</v>
          </cell>
          <cell r="F1045">
            <v>44651</v>
          </cell>
          <cell r="G1045">
            <v>123.85</v>
          </cell>
        </row>
        <row r="1045">
          <cell r="J1045">
            <v>1081000</v>
          </cell>
          <cell r="K1045">
            <v>518620</v>
          </cell>
          <cell r="L1045">
            <v>4187.48486071861</v>
          </cell>
          <cell r="M1045" t="str">
            <v>9号楼额外8折-好房3万购房券</v>
          </cell>
          <cell r="N1045" t="str">
            <v>0002647</v>
          </cell>
        </row>
        <row r="1045">
          <cell r="P1045" t="str">
            <v>住宅</v>
          </cell>
        </row>
        <row r="1045">
          <cell r="R1045" t="str">
            <v>有效</v>
          </cell>
          <cell r="S1045" t="str">
            <v>已签约</v>
          </cell>
        </row>
        <row r="1046">
          <cell r="C1046" t="str">
            <v>11号楼1706</v>
          </cell>
          <cell r="D1046" t="str">
            <v>11号楼</v>
          </cell>
          <cell r="E1046" t="str">
            <v>叶润霞</v>
          </cell>
          <cell r="F1046">
            <v>44661</v>
          </cell>
          <cell r="G1046">
            <v>96.25</v>
          </cell>
        </row>
        <row r="1046">
          <cell r="I1046">
            <v>757576</v>
          </cell>
          <cell r="J1046">
            <v>462000</v>
          </cell>
          <cell r="K1046">
            <v>462000</v>
          </cell>
          <cell r="L1046">
            <v>4800</v>
          </cell>
          <cell r="M1046" t="str">
            <v>一口价单位</v>
          </cell>
          <cell r="N1046" t="str">
            <v>0002648</v>
          </cell>
        </row>
        <row r="1046">
          <cell r="P1046" t="str">
            <v>住宅</v>
          </cell>
        </row>
        <row r="1046">
          <cell r="R1046" t="str">
            <v>有效</v>
          </cell>
          <cell r="S1046" t="str">
            <v>已签约</v>
          </cell>
        </row>
        <row r="1047">
          <cell r="C1047" t="str">
            <v>9号楼604</v>
          </cell>
          <cell r="D1047" t="str">
            <v>9号楼</v>
          </cell>
          <cell r="E1047" t="str">
            <v>谢芷荧</v>
          </cell>
          <cell r="F1047">
            <v>44664</v>
          </cell>
          <cell r="G1047">
            <v>123.85</v>
          </cell>
        </row>
        <row r="1047">
          <cell r="I1047">
            <v>1133266</v>
          </cell>
          <cell r="J1047">
            <v>575708</v>
          </cell>
          <cell r="K1047">
            <v>575708</v>
          </cell>
          <cell r="L1047">
            <v>4648.42955187727</v>
          </cell>
          <cell r="M1047" t="str">
            <v>9号楼额外82折-好房2.5万购房券</v>
          </cell>
          <cell r="N1047" t="str">
            <v>0002650</v>
          </cell>
          <cell r="O1047" t="str">
            <v>佛山三水区大塘镇嘉卉花木场</v>
          </cell>
          <cell r="P1047" t="str">
            <v>住宅</v>
          </cell>
          <cell r="Q1047" t="str">
            <v>工抵房</v>
          </cell>
          <cell r="R1047" t="str">
            <v>有效</v>
          </cell>
          <cell r="S1047" t="str">
            <v>已签约</v>
          </cell>
        </row>
        <row r="1048">
          <cell r="C1048" t="str">
            <v>9号楼703</v>
          </cell>
          <cell r="D1048" t="str">
            <v>9号楼</v>
          </cell>
          <cell r="E1048" t="str">
            <v>黄焯炎,黄家明</v>
          </cell>
          <cell r="F1048">
            <v>44667</v>
          </cell>
          <cell r="G1048">
            <v>122.52</v>
          </cell>
        </row>
        <row r="1048">
          <cell r="I1048">
            <v>1122859</v>
          </cell>
          <cell r="J1048">
            <v>568814</v>
          </cell>
          <cell r="K1048">
            <v>568814</v>
          </cell>
          <cell r="L1048">
            <v>4642.62161279791</v>
          </cell>
          <cell r="M1048" t="str">
            <v>9号楼额外82折-好房2.5万购房券</v>
          </cell>
          <cell r="N1048" t="str">
            <v>0002652</v>
          </cell>
        </row>
        <row r="1048">
          <cell r="P1048" t="str">
            <v>住宅</v>
          </cell>
        </row>
        <row r="1048">
          <cell r="R1048" t="str">
            <v>有效</v>
          </cell>
          <cell r="S1048" t="str">
            <v>已签约</v>
          </cell>
        </row>
        <row r="1049">
          <cell r="C1049" t="str">
            <v>9号楼301</v>
          </cell>
          <cell r="D1049" t="str">
            <v>9号楼</v>
          </cell>
          <cell r="E1049" t="str">
            <v>刘铭陞</v>
          </cell>
          <cell r="F1049">
            <v>44671</v>
          </cell>
          <cell r="G1049">
            <v>106.01</v>
          </cell>
        </row>
        <row r="1049">
          <cell r="I1049">
            <v>1048727</v>
          </cell>
          <cell r="J1049">
            <v>519707</v>
          </cell>
          <cell r="K1049">
            <v>519707</v>
          </cell>
          <cell r="L1049">
            <v>4902.43373266673</v>
          </cell>
          <cell r="M1049" t="str">
            <v>9号楼额外82折-好房2.5万购房券</v>
          </cell>
          <cell r="N1049" t="str">
            <v>0002654</v>
          </cell>
          <cell r="O1049" t="str">
            <v>海南富润建筑工程有限公司</v>
          </cell>
          <cell r="P1049" t="str">
            <v>住宅</v>
          </cell>
          <cell r="Q1049" t="str">
            <v>工抵房</v>
          </cell>
          <cell r="R1049" t="str">
            <v>有效</v>
          </cell>
          <cell r="S1049" t="str">
            <v>新认购</v>
          </cell>
        </row>
        <row r="1050">
          <cell r="C1050" t="str">
            <v>23号楼116</v>
          </cell>
          <cell r="D1050" t="str">
            <v>23号楼</v>
          </cell>
          <cell r="E1050" t="str">
            <v>黄元</v>
          </cell>
          <cell r="F1050">
            <v>44671</v>
          </cell>
          <cell r="G1050">
            <v>54.23</v>
          </cell>
        </row>
        <row r="1050">
          <cell r="I1050">
            <v>951181</v>
          </cell>
          <cell r="J1050">
            <v>503142</v>
          </cell>
          <cell r="K1050">
            <v>503142</v>
          </cell>
          <cell r="L1050">
            <v>9277.92734648718</v>
          </cell>
          <cell r="M1050" t="str">
            <v>现房85折</v>
          </cell>
          <cell r="N1050" t="str">
            <v>0002655</v>
          </cell>
          <cell r="O1050" t="str">
            <v>海南富润建筑工程有限公司</v>
          </cell>
          <cell r="P1050" t="str">
            <v>商铺</v>
          </cell>
          <cell r="Q1050" t="str">
            <v>工抵房</v>
          </cell>
          <cell r="R1050" t="str">
            <v>有效</v>
          </cell>
          <cell r="S1050" t="str">
            <v>新认购</v>
          </cell>
        </row>
        <row r="1051">
          <cell r="C1051" t="str">
            <v>9号楼302</v>
          </cell>
          <cell r="D1051" t="str">
            <v>9号楼</v>
          </cell>
          <cell r="E1051" t="str">
            <v>曾智贤</v>
          </cell>
          <cell r="F1051">
            <v>44674</v>
          </cell>
          <cell r="G1051">
            <v>106.01</v>
          </cell>
        </row>
        <row r="1051">
          <cell r="I1051">
            <v>1031788</v>
          </cell>
          <cell r="J1051">
            <v>508486</v>
          </cell>
          <cell r="K1051">
            <v>508486</v>
          </cell>
          <cell r="L1051">
            <v>4796.5852278087</v>
          </cell>
          <cell r="M1051" t="str">
            <v>9号楼额外82折-好房2.5万购房券</v>
          </cell>
          <cell r="N1051" t="str">
            <v>0002656</v>
          </cell>
          <cell r="O1051" t="str">
            <v>广州宪峰装饰工程有限公司</v>
          </cell>
          <cell r="P1051" t="str">
            <v>住宅</v>
          </cell>
          <cell r="Q1051" t="str">
            <v>工抵房</v>
          </cell>
          <cell r="R1051" t="str">
            <v>有效</v>
          </cell>
          <cell r="S1051" t="str">
            <v>已签约</v>
          </cell>
        </row>
        <row r="1052">
          <cell r="C1052" t="str">
            <v>9号楼403</v>
          </cell>
          <cell r="D1052" t="str">
            <v>9号楼</v>
          </cell>
          <cell r="E1052" t="str">
            <v>雷木新,梁俊园</v>
          </cell>
          <cell r="F1052">
            <v>44677</v>
          </cell>
          <cell r="G1052">
            <v>122.52</v>
          </cell>
        </row>
        <row r="1052">
          <cell r="I1052">
            <v>1097606</v>
          </cell>
          <cell r="J1052">
            <v>552086</v>
          </cell>
          <cell r="K1052">
            <v>552086</v>
          </cell>
          <cell r="L1052">
            <v>4506.08880182827</v>
          </cell>
          <cell r="M1052" t="str">
            <v>9号楼额外82折-好房2.5万购房券</v>
          </cell>
          <cell r="N1052" t="str">
            <v>0002657</v>
          </cell>
        </row>
        <row r="1052">
          <cell r="P1052" t="str">
            <v>住宅</v>
          </cell>
        </row>
        <row r="1052">
          <cell r="R1052" t="str">
            <v>有效</v>
          </cell>
          <cell r="S1052" t="str">
            <v>已签约</v>
          </cell>
        </row>
        <row r="1053">
          <cell r="C1053" t="str">
            <v>2号楼1403</v>
          </cell>
          <cell r="D1053" t="str">
            <v>2号楼</v>
          </cell>
          <cell r="E1053" t="str">
            <v>孙立国</v>
          </cell>
          <cell r="F1053">
            <v>44680</v>
          </cell>
          <cell r="G1053">
            <v>121.89</v>
          </cell>
        </row>
        <row r="1053">
          <cell r="I1053">
            <v>909923</v>
          </cell>
          <cell r="J1053">
            <v>585072</v>
          </cell>
          <cell r="K1053">
            <v>585072</v>
          </cell>
          <cell r="L1053">
            <v>4800</v>
          </cell>
          <cell r="M1053" t="str">
            <v>一口价单位</v>
          </cell>
          <cell r="N1053" t="str">
            <v>0002658</v>
          </cell>
          <cell r="O1053" t="str">
            <v>山东格瑞德集团有限公司（583355.92）</v>
          </cell>
          <cell r="P1053" t="str">
            <v>住宅</v>
          </cell>
          <cell r="Q1053" t="str">
            <v>工抵房</v>
          </cell>
          <cell r="R1053" t="str">
            <v>有效</v>
          </cell>
          <cell r="S1053" t="str">
            <v>已签约</v>
          </cell>
        </row>
        <row r="1054">
          <cell r="C1054" t="str">
            <v>10号楼704 </v>
          </cell>
          <cell r="D1054" t="str">
            <v>10号楼</v>
          </cell>
          <cell r="E1054" t="str">
            <v>利健恒</v>
          </cell>
          <cell r="F1054">
            <v>44682</v>
          </cell>
          <cell r="G1054">
            <v>123.83</v>
          </cell>
        </row>
        <row r="1054">
          <cell r="I1054">
            <v>1151943</v>
          </cell>
          <cell r="J1054">
            <v>588080</v>
          </cell>
          <cell r="K1054">
            <v>588080</v>
          </cell>
          <cell r="L1054">
            <v>4749.09149640636</v>
          </cell>
          <cell r="M1054" t="str">
            <v>10号楼额外82折-好房2.5万购房券</v>
          </cell>
          <cell r="N1054" t="str">
            <v>0002659</v>
          </cell>
          <cell r="O1054" t="str">
            <v>广州市佰宇贸易有限公司</v>
          </cell>
          <cell r="P1054" t="str">
            <v>住宅</v>
          </cell>
          <cell r="Q1054" t="str">
            <v>工抵房</v>
          </cell>
          <cell r="R1054" t="str">
            <v>有效</v>
          </cell>
          <cell r="S1054" t="str">
            <v>已签约</v>
          </cell>
        </row>
        <row r="1055">
          <cell r="C1055" t="str">
            <v>8号楼2004</v>
          </cell>
          <cell r="D1055" t="str">
            <v>8号楼</v>
          </cell>
          <cell r="E1055" t="str">
            <v>蒋红峰</v>
          </cell>
          <cell r="F1055">
            <v>44683</v>
          </cell>
          <cell r="G1055">
            <v>123.1</v>
          </cell>
        </row>
        <row r="1055">
          <cell r="I1055">
            <v>917112</v>
          </cell>
          <cell r="J1055">
            <v>590880</v>
          </cell>
          <cell r="K1055">
            <v>590880</v>
          </cell>
          <cell r="L1055">
            <v>4800</v>
          </cell>
          <cell r="M1055" t="str">
            <v>一口价单位</v>
          </cell>
          <cell r="N1055" t="str">
            <v>0002660</v>
          </cell>
          <cell r="O1055" t="str">
            <v>广州晨力建筑工程有限公司</v>
          </cell>
          <cell r="P1055" t="str">
            <v>住宅</v>
          </cell>
          <cell r="Q1055" t="str">
            <v>工抵房</v>
          </cell>
          <cell r="R1055" t="str">
            <v>有效</v>
          </cell>
          <cell r="S1055" t="str">
            <v>已签约</v>
          </cell>
        </row>
        <row r="1056">
          <cell r="C1056" t="str">
            <v>9号楼304</v>
          </cell>
          <cell r="D1056" t="str">
            <v>9号楼</v>
          </cell>
          <cell r="E1056" t="str">
            <v>梁兴女</v>
          </cell>
          <cell r="F1056">
            <v>44684</v>
          </cell>
          <cell r="G1056">
            <v>123.85</v>
          </cell>
        </row>
        <row r="1056">
          <cell r="I1056">
            <v>1123372</v>
          </cell>
          <cell r="J1056">
            <v>569154</v>
          </cell>
          <cell r="K1056">
            <v>569154</v>
          </cell>
          <cell r="L1056">
            <v>4595.51069842552</v>
          </cell>
          <cell r="M1056" t="str">
            <v>9号楼额外82折-好房2.5万购房券</v>
          </cell>
          <cell r="N1056" t="str">
            <v>0002661</v>
          </cell>
          <cell r="O1056" t="str">
            <v>广州穗泽物流有限公司</v>
          </cell>
          <cell r="P1056" t="str">
            <v>住宅</v>
          </cell>
          <cell r="Q1056" t="str">
            <v>工抵房</v>
          </cell>
          <cell r="R1056" t="str">
            <v>有效</v>
          </cell>
          <cell r="S1056" t="str">
            <v>已签约</v>
          </cell>
        </row>
        <row r="1057">
          <cell r="C1057" t="str">
            <v>9号楼303</v>
          </cell>
          <cell r="D1057" t="str">
            <v>9号楼</v>
          </cell>
          <cell r="E1057" t="str">
            <v>潘浩然</v>
          </cell>
          <cell r="F1057">
            <v>44685</v>
          </cell>
          <cell r="G1057">
            <v>122.52</v>
          </cell>
        </row>
        <row r="1057">
          <cell r="I1057">
            <v>1103283</v>
          </cell>
          <cell r="J1057">
            <v>555846</v>
          </cell>
          <cell r="K1057">
            <v>555846</v>
          </cell>
          <cell r="L1057">
            <v>4536.77766895201</v>
          </cell>
          <cell r="M1057" t="str">
            <v>9号楼额外82折-好房2.5万购房券</v>
          </cell>
          <cell r="N1057" t="str">
            <v>0002662</v>
          </cell>
          <cell r="O1057" t="str">
            <v>广州穗泽物流有限公司</v>
          </cell>
          <cell r="P1057" t="str">
            <v>住宅</v>
          </cell>
          <cell r="Q1057" t="str">
            <v>工抵房</v>
          </cell>
          <cell r="R1057" t="str">
            <v>有效</v>
          </cell>
          <cell r="S1057" t="str">
            <v>新认购</v>
          </cell>
        </row>
        <row r="1058">
          <cell r="C1058" t="str">
            <v>3号楼1103</v>
          </cell>
          <cell r="D1058" t="str">
            <v>3号楼</v>
          </cell>
          <cell r="E1058" t="str">
            <v>李永花</v>
          </cell>
          <cell r="F1058">
            <v>44685</v>
          </cell>
          <cell r="G1058">
            <v>121.75</v>
          </cell>
        </row>
        <row r="1058">
          <cell r="I1058">
            <v>909091</v>
          </cell>
          <cell r="J1058">
            <v>584400</v>
          </cell>
          <cell r="K1058">
            <v>584400</v>
          </cell>
          <cell r="L1058">
            <v>4800</v>
          </cell>
          <cell r="M1058" t="str">
            <v>一口价单位</v>
          </cell>
          <cell r="N1058" t="str">
            <v>0002663</v>
          </cell>
        </row>
        <row r="1058">
          <cell r="P1058" t="str">
            <v>住宅</v>
          </cell>
        </row>
        <row r="1058">
          <cell r="R1058" t="str">
            <v>有效</v>
          </cell>
          <cell r="S1058" t="str">
            <v>已签约</v>
          </cell>
        </row>
        <row r="1059">
          <cell r="C1059" t="str">
            <v>9号楼1804</v>
          </cell>
          <cell r="D1059" t="str">
            <v>9号楼</v>
          </cell>
          <cell r="E1059" t="str">
            <v>广州佳德物流有限公司</v>
          </cell>
          <cell r="F1059">
            <v>44690</v>
          </cell>
          <cell r="G1059">
            <v>123.85</v>
          </cell>
        </row>
        <row r="1059">
          <cell r="I1059">
            <v>1168886</v>
          </cell>
          <cell r="J1059">
            <v>599304</v>
          </cell>
          <cell r="K1059">
            <v>599304</v>
          </cell>
          <cell r="L1059">
            <v>4838.95034315704</v>
          </cell>
          <cell r="M1059" t="str">
            <v>9号楼额外82折-好房2.5万购房券</v>
          </cell>
          <cell r="N1059" t="str">
            <v>0002664</v>
          </cell>
          <cell r="O1059" t="str">
            <v>广州佳德物流有限公司</v>
          </cell>
          <cell r="P1059" t="str">
            <v>住宅</v>
          </cell>
          <cell r="Q1059" t="str">
            <v>工抵房</v>
          </cell>
          <cell r="R1059" t="str">
            <v>有效</v>
          </cell>
          <cell r="S1059" t="str">
            <v>已签约</v>
          </cell>
        </row>
        <row r="1060">
          <cell r="C1060" t="str">
            <v>8号楼1702</v>
          </cell>
          <cell r="D1060" t="str">
            <v>8号楼</v>
          </cell>
          <cell r="E1060" t="str">
            <v>曹咏茵</v>
          </cell>
          <cell r="F1060">
            <v>44695</v>
          </cell>
          <cell r="G1060">
            <v>105.46</v>
          </cell>
        </row>
        <row r="1060">
          <cell r="I1060">
            <v>812299</v>
          </cell>
          <cell r="J1060">
            <v>506208</v>
          </cell>
          <cell r="K1060">
            <v>506208</v>
          </cell>
          <cell r="L1060">
            <v>4800</v>
          </cell>
          <cell r="M1060" t="str">
            <v>一口价单位</v>
          </cell>
          <cell r="N1060" t="str">
            <v>0002665</v>
          </cell>
        </row>
        <row r="1060">
          <cell r="P1060" t="str">
            <v>住宅</v>
          </cell>
        </row>
        <row r="1060">
          <cell r="R1060" t="str">
            <v>有效</v>
          </cell>
          <cell r="S1060" t="str">
            <v>已签约</v>
          </cell>
        </row>
        <row r="1061">
          <cell r="C1061" t="str">
            <v>9号楼504</v>
          </cell>
          <cell r="D1061" t="str">
            <v>9号楼</v>
          </cell>
          <cell r="E1061" t="str">
            <v>黄玉玲</v>
          </cell>
          <cell r="F1061">
            <v>44732</v>
          </cell>
          <cell r="G1061">
            <v>123.85</v>
          </cell>
        </row>
        <row r="1061">
          <cell r="I1061">
            <v>1133266</v>
          </cell>
          <cell r="J1061">
            <v>575708</v>
          </cell>
          <cell r="K1061">
            <v>575708</v>
          </cell>
          <cell r="L1061">
            <v>4648.42955187727</v>
          </cell>
          <cell r="M1061" t="str">
            <v>9号楼额外82折-好房2.5万购房券</v>
          </cell>
          <cell r="N1061" t="str">
            <v>0002667</v>
          </cell>
        </row>
        <row r="1061">
          <cell r="P1061" t="str">
            <v>住宅</v>
          </cell>
        </row>
        <row r="1061">
          <cell r="R1061" t="str">
            <v>有效</v>
          </cell>
          <cell r="S1061" t="str">
            <v>已签约</v>
          </cell>
        </row>
        <row r="1062">
          <cell r="C1062" t="str">
            <v>9号楼1203</v>
          </cell>
          <cell r="D1062" t="str">
            <v>9号楼</v>
          </cell>
          <cell r="E1062" t="str">
            <v>宁波方太营销有限公司</v>
          </cell>
          <cell r="F1062">
            <v>44738</v>
          </cell>
          <cell r="G1062">
            <v>122.52</v>
          </cell>
        </row>
        <row r="1062">
          <cell r="I1062">
            <v>1160054</v>
          </cell>
          <cell r="J1062">
            <v>618453</v>
          </cell>
          <cell r="K1062">
            <v>618453</v>
          </cell>
          <cell r="L1062">
            <v>5047.77179236043</v>
          </cell>
          <cell r="M1062" t="str">
            <v>9号楼额外82折</v>
          </cell>
          <cell r="N1062" t="str">
            <v>0002668</v>
          </cell>
          <cell r="O1062" t="str">
            <v>宁波方太营销有限公司 全抵</v>
          </cell>
          <cell r="P1062" t="str">
            <v>住宅</v>
          </cell>
          <cell r="Q1062" t="str">
            <v>工抵房</v>
          </cell>
          <cell r="R1062" t="str">
            <v>有效</v>
          </cell>
          <cell r="S1062" t="str">
            <v>已签约</v>
          </cell>
        </row>
        <row r="1063">
          <cell r="C1063" t="str">
            <v>10号楼103</v>
          </cell>
          <cell r="D1063" t="str">
            <v>10号楼</v>
          </cell>
          <cell r="E1063" t="str">
            <v>宁波方太营销有限公司</v>
          </cell>
          <cell r="F1063">
            <v>44738</v>
          </cell>
          <cell r="G1063">
            <v>123.83</v>
          </cell>
        </row>
        <row r="1063">
          <cell r="I1063">
            <v>1203090</v>
          </cell>
          <cell r="J1063">
            <v>646961</v>
          </cell>
          <cell r="K1063">
            <v>646961</v>
          </cell>
          <cell r="L1063">
            <v>5224.59016393443</v>
          </cell>
          <cell r="M1063" t="str">
            <v>9号楼额外82折</v>
          </cell>
          <cell r="N1063" t="str">
            <v>0002669</v>
          </cell>
          <cell r="O1063" t="str">
            <v>宁波方太营销有限公司 全抵</v>
          </cell>
          <cell r="P1063" t="str">
            <v>住宅</v>
          </cell>
          <cell r="Q1063" t="str">
            <v>工抵房</v>
          </cell>
          <cell r="R1063" t="str">
            <v>有效</v>
          </cell>
          <cell r="S1063" t="str">
            <v>已签约</v>
          </cell>
        </row>
        <row r="1064">
          <cell r="C1064" t="str">
            <v>8号楼1802</v>
          </cell>
          <cell r="D1064" t="str">
            <v>8号楼</v>
          </cell>
          <cell r="E1064" t="str">
            <v>梁冬丽</v>
          </cell>
          <cell r="F1064">
            <v>44739</v>
          </cell>
          <cell r="G1064">
            <v>105.46</v>
          </cell>
        </row>
        <row r="1064">
          <cell r="I1064">
            <v>812299</v>
          </cell>
          <cell r="J1064">
            <v>506208</v>
          </cell>
          <cell r="K1064">
            <v>506208</v>
          </cell>
          <cell r="L1064">
            <v>4800</v>
          </cell>
          <cell r="M1064" t="str">
            <v>一口价单位</v>
          </cell>
          <cell r="N1064" t="str">
            <v>0002670</v>
          </cell>
        </row>
        <row r="1064">
          <cell r="P1064" t="str">
            <v>住宅</v>
          </cell>
        </row>
        <row r="1064">
          <cell r="R1064" t="str">
            <v>有效</v>
          </cell>
          <cell r="S1064" t="str">
            <v>已签约</v>
          </cell>
        </row>
        <row r="1065">
          <cell r="C1065" t="str">
            <v>9号楼803</v>
          </cell>
          <cell r="D1065" t="str">
            <v>9号楼</v>
          </cell>
          <cell r="E1065" t="str">
            <v>李彬云、陈卓明</v>
          </cell>
          <cell r="F1065">
            <v>44742</v>
          </cell>
          <cell r="G1065">
            <v>122.52</v>
          </cell>
        </row>
        <row r="1065">
          <cell r="I1065">
            <v>1122859</v>
          </cell>
          <cell r="J1065">
            <v>1122859</v>
          </cell>
          <cell r="K1065">
            <v>568814</v>
          </cell>
          <cell r="L1065">
            <v>4642.62161279791</v>
          </cell>
          <cell r="M1065" t="str">
            <v>9号楼额外82折-好房2.5万购房券</v>
          </cell>
          <cell r="N1065" t="str">
            <v>0002671</v>
          </cell>
          <cell r="O1065" t="str">
            <v>清远市清城区新城军果勇建材经营部</v>
          </cell>
          <cell r="P1065" t="str">
            <v>住宅</v>
          </cell>
          <cell r="Q1065" t="str">
            <v>工抵房</v>
          </cell>
          <cell r="R1065" t="str">
            <v>有效</v>
          </cell>
          <cell r="S1065" t="str">
            <v>已签约</v>
          </cell>
        </row>
        <row r="1066">
          <cell r="C1066" t="str">
            <v>9号楼904</v>
          </cell>
          <cell r="D1066" t="str">
            <v>9号楼</v>
          </cell>
          <cell r="E1066" t="str">
            <v>刘纳吉</v>
          </cell>
          <cell r="F1066">
            <v>44742</v>
          </cell>
          <cell r="G1066">
            <v>123.85</v>
          </cell>
        </row>
        <row r="1066">
          <cell r="I1066">
            <v>1153055</v>
          </cell>
          <cell r="J1066">
            <v>1153055</v>
          </cell>
          <cell r="K1066">
            <v>588817</v>
          </cell>
          <cell r="L1066">
            <v>4754.27533306419</v>
          </cell>
          <cell r="M1066" t="str">
            <v>9号楼额外82折-好房2.5万购房券</v>
          </cell>
          <cell r="N1066" t="str">
            <v>0002672</v>
          </cell>
          <cell r="O1066" t="str">
            <v>清远市清城区新城军果勇建材经营部（584450.11）</v>
          </cell>
          <cell r="P1066" t="str">
            <v>住宅</v>
          </cell>
          <cell r="Q1066" t="str">
            <v>工抵房</v>
          </cell>
          <cell r="R1066" t="str">
            <v>有效</v>
          </cell>
          <cell r="S1066" t="str">
            <v>已签约</v>
          </cell>
        </row>
        <row r="1067">
          <cell r="C1067" t="str">
            <v>9号楼2002</v>
          </cell>
          <cell r="D1067" t="str">
            <v>9号楼</v>
          </cell>
          <cell r="E1067" t="str">
            <v>陈乾</v>
          </cell>
          <cell r="F1067">
            <v>44742</v>
          </cell>
          <cell r="G1067">
            <v>106.01</v>
          </cell>
        </row>
        <row r="1067">
          <cell r="I1067">
            <v>1045339</v>
          </cell>
          <cell r="J1067">
            <v>1045339</v>
          </cell>
          <cell r="K1067">
            <v>517463</v>
          </cell>
          <cell r="L1067">
            <v>4881.26591830959</v>
          </cell>
          <cell r="M1067" t="str">
            <v>9号楼额外82折-好房2.5万购房券</v>
          </cell>
          <cell r="N1067" t="str">
            <v>0002673</v>
          </cell>
          <cell r="O1067" t="str">
            <v>广州双铭润滑油有限公司,广州乾坤建材有限公司</v>
          </cell>
          <cell r="P1067" t="str">
            <v>住宅</v>
          </cell>
          <cell r="Q1067" t="str">
            <v>工抵房</v>
          </cell>
          <cell r="R1067" t="str">
            <v>有效</v>
          </cell>
          <cell r="S1067" t="str">
            <v>已签约</v>
          </cell>
        </row>
        <row r="1068">
          <cell r="C1068" t="str">
            <v>3号楼1201</v>
          </cell>
          <cell r="D1068" t="str">
            <v>3号楼</v>
          </cell>
          <cell r="E1068" t="str">
            <v>陈怡华,陈碧燕</v>
          </cell>
          <cell r="F1068">
            <v>44751</v>
          </cell>
          <cell r="G1068">
            <v>105.47</v>
          </cell>
        </row>
        <row r="1068">
          <cell r="I1068">
            <v>812359</v>
          </cell>
          <cell r="J1068">
            <v>506256</v>
          </cell>
          <cell r="K1068">
            <v>506256</v>
          </cell>
          <cell r="L1068">
            <v>4800</v>
          </cell>
          <cell r="M1068" t="str">
            <v>一口价单位</v>
          </cell>
          <cell r="N1068" t="str">
            <v>0002674</v>
          </cell>
          <cell r="O1068" t="str">
            <v>清远市蒙丽莎广告装饰有限公司</v>
          </cell>
          <cell r="P1068" t="str">
            <v>住宅</v>
          </cell>
          <cell r="Q1068" t="str">
            <v>工抵房</v>
          </cell>
          <cell r="R1068" t="str">
            <v>有效</v>
          </cell>
          <cell r="S1068" t="str">
            <v>已签约</v>
          </cell>
        </row>
        <row r="1069">
          <cell r="C1069" t="str">
            <v>9号楼1801</v>
          </cell>
          <cell r="D1069" t="str">
            <v>9号楼</v>
          </cell>
          <cell r="E1069" t="str">
            <v>广州佳德物流有限公司</v>
          </cell>
          <cell r="F1069">
            <v>44758</v>
          </cell>
          <cell r="G1069">
            <v>106.01</v>
          </cell>
        </row>
        <row r="1069">
          <cell r="I1069">
            <v>1087684</v>
          </cell>
          <cell r="J1069">
            <v>545513</v>
          </cell>
          <cell r="K1069">
            <v>545513</v>
          </cell>
          <cell r="L1069">
            <v>5145.86</v>
          </cell>
          <cell r="M1069" t="str">
            <v>9号楼额外82折-好房2.5万购房券</v>
          </cell>
          <cell r="N1069" t="str">
            <v>0002675</v>
          </cell>
          <cell r="O1069" t="str">
            <v>广州佳德物流有限公司（542806)</v>
          </cell>
          <cell r="P1069" t="str">
            <v>住宅</v>
          </cell>
          <cell r="Q1069" t="str">
            <v>工抵房</v>
          </cell>
          <cell r="R1069" t="str">
            <v>有效</v>
          </cell>
          <cell r="S1069" t="str">
            <v>已签约</v>
          </cell>
        </row>
        <row r="1070">
          <cell r="C1070" t="str">
            <v>9号楼1601</v>
          </cell>
          <cell r="D1070" t="str">
            <v>9号楼</v>
          </cell>
          <cell r="E1070" t="str">
            <v>广州市翔德物流有限公司</v>
          </cell>
          <cell r="F1070">
            <v>44765</v>
          </cell>
          <cell r="G1070">
            <v>106.01</v>
          </cell>
        </row>
        <row r="1070">
          <cell r="I1070">
            <v>1121561</v>
          </cell>
          <cell r="J1070">
            <v>567954</v>
          </cell>
          <cell r="K1070">
            <v>567954</v>
          </cell>
          <cell r="L1070">
            <v>5146.86</v>
          </cell>
          <cell r="M1070" t="str">
            <v>9号楼额外82折-好房2.5万购房券</v>
          </cell>
          <cell r="N1070" t="str">
            <v>0002677</v>
          </cell>
          <cell r="O1070" t="str">
            <v>广州市翔德物流有限公司</v>
          </cell>
          <cell r="P1070" t="str">
            <v>住宅</v>
          </cell>
          <cell r="Q1070" t="str">
            <v>工抵房</v>
          </cell>
          <cell r="R1070" t="str">
            <v>有效</v>
          </cell>
          <cell r="S1070" t="str">
            <v>已签约</v>
          </cell>
        </row>
        <row r="1071">
          <cell r="C1071" t="str">
            <v>9号楼1504</v>
          </cell>
          <cell r="D1071" t="str">
            <v>9号楼</v>
          </cell>
          <cell r="E1071" t="str">
            <v>李寒梅</v>
          </cell>
          <cell r="F1071">
            <v>44772</v>
          </cell>
          <cell r="G1071">
            <v>123.85</v>
          </cell>
        </row>
        <row r="1071">
          <cell r="I1071">
            <v>1198569</v>
          </cell>
          <cell r="J1071">
            <v>618967</v>
          </cell>
          <cell r="K1071">
            <v>618967</v>
          </cell>
          <cell r="L1071">
            <v>4997.71</v>
          </cell>
          <cell r="M1071" t="str">
            <v>9号楼额外82折-好房2.5万购房券</v>
          </cell>
          <cell r="N1071" t="str">
            <v>0002678</v>
          </cell>
          <cell r="O1071" t="str">
            <v>深圳市鑫合隆贸易有限公司  全低</v>
          </cell>
          <cell r="P1071" t="str">
            <v>住宅</v>
          </cell>
          <cell r="Q1071" t="str">
            <v>工抵房</v>
          </cell>
          <cell r="R1071" t="str">
            <v>有效</v>
          </cell>
          <cell r="S1071" t="str">
            <v>已签约</v>
          </cell>
        </row>
        <row r="1072">
          <cell r="C1072" t="str">
            <v>9号楼1303</v>
          </cell>
          <cell r="D1072" t="str">
            <v>9号楼</v>
          </cell>
          <cell r="E1072" t="str">
            <v>黄远朋</v>
          </cell>
          <cell r="F1072">
            <v>44910</v>
          </cell>
          <cell r="G1072">
            <v>122.52</v>
          </cell>
        </row>
        <row r="1072">
          <cell r="I1072">
            <v>1179218</v>
          </cell>
          <cell r="J1072">
            <v>606148</v>
          </cell>
          <cell r="K1072">
            <v>606148</v>
          </cell>
          <cell r="L1072">
            <v>4947.33920992491</v>
          </cell>
          <cell r="M1072" t="str">
            <v>9号楼额外82折-好房2.5万购房券</v>
          </cell>
          <cell r="N1072" t="str">
            <v>0002681</v>
          </cell>
        </row>
        <row r="1072">
          <cell r="P1072" t="str">
            <v>住宅</v>
          </cell>
        </row>
        <row r="1072">
          <cell r="R1072" t="str">
            <v>有效</v>
          </cell>
          <cell r="S1072" t="str">
            <v>已签约</v>
          </cell>
        </row>
        <row r="1073">
          <cell r="C1073" t="str">
            <v>9号楼502</v>
          </cell>
          <cell r="D1073" t="str">
            <v>9号楼</v>
          </cell>
          <cell r="E1073" t="str">
            <v>何美容</v>
          </cell>
          <cell r="F1073">
            <v>44926</v>
          </cell>
          <cell r="G1073">
            <v>106.01</v>
          </cell>
        </row>
        <row r="1073">
          <cell r="I1073">
            <v>1040257</v>
          </cell>
          <cell r="J1073">
            <v>506600</v>
          </cell>
          <cell r="K1073">
            <v>506600</v>
          </cell>
          <cell r="L1073">
            <v>4778.79445335346</v>
          </cell>
          <cell r="M1073" t="str">
            <v>9号楼额外82折-好房2.5万购房券</v>
          </cell>
          <cell r="N1073" t="str">
            <v>0002682</v>
          </cell>
          <cell r="O1073" t="str">
            <v>清远房信网络科技发展有限公司（399000）</v>
          </cell>
          <cell r="P1073" t="str">
            <v>住宅</v>
          </cell>
          <cell r="Q1073" t="str">
            <v>工抵房</v>
          </cell>
          <cell r="R1073" t="str">
            <v>有效</v>
          </cell>
          <cell r="S1073" t="str">
            <v>已签约</v>
          </cell>
        </row>
        <row r="1074">
          <cell r="C1074" t="str">
            <v>9号楼2001</v>
          </cell>
          <cell r="D1074" t="str">
            <v>9号楼</v>
          </cell>
          <cell r="E1074" t="str">
            <v>清远市朋友广告有限公司</v>
          </cell>
          <cell r="F1074">
            <v>44994</v>
          </cell>
          <cell r="G1074">
            <v>106.01</v>
          </cell>
        </row>
        <row r="1074">
          <cell r="I1074">
            <v>1068981</v>
          </cell>
          <cell r="J1074">
            <v>533123</v>
          </cell>
          <cell r="K1074">
            <v>533123</v>
          </cell>
          <cell r="L1074">
            <v>5028.98783133667</v>
          </cell>
          <cell r="M1074" t="str">
            <v>9号楼额外82折-好房2.5万购房券</v>
          </cell>
          <cell r="N1074" t="str">
            <v>0002684</v>
          </cell>
          <cell r="O1074" t="str">
            <v>清远市朋友广告有限公司 （479,723）</v>
          </cell>
          <cell r="P1074" t="str">
            <v>住宅</v>
          </cell>
          <cell r="Q1074" t="str">
            <v>工抵房</v>
          </cell>
          <cell r="R1074" t="str">
            <v>有效</v>
          </cell>
          <cell r="S1074" t="str">
            <v>新认购</v>
          </cell>
        </row>
        <row r="1075">
          <cell r="C1075" t="str">
            <v>9号楼1304</v>
          </cell>
          <cell r="D1075" t="str">
            <v>9号楼</v>
          </cell>
          <cell r="E1075" t="str">
            <v>清远市清新区恒基混凝土有限公司</v>
          </cell>
          <cell r="F1075">
            <v>44998</v>
          </cell>
          <cell r="G1075">
            <v>123.85</v>
          </cell>
        </row>
        <row r="1075">
          <cell r="I1075">
            <v>1200463.72</v>
          </cell>
          <cell r="J1075">
            <v>620222</v>
          </cell>
          <cell r="K1075">
            <v>620222</v>
          </cell>
          <cell r="L1075">
            <v>5007.84820347194</v>
          </cell>
          <cell r="M1075" t="str">
            <v>9号楼额外82折-好房2.5万购房券</v>
          </cell>
          <cell r="N1075" t="str">
            <v>0002693</v>
          </cell>
          <cell r="O1075" t="str">
            <v>恒基（496088）</v>
          </cell>
          <cell r="P1075" t="str">
            <v>住宅</v>
          </cell>
          <cell r="Q1075" t="str">
            <v>工抵房</v>
          </cell>
          <cell r="R1075" t="str">
            <v>有效</v>
          </cell>
          <cell r="S1075" t="str">
            <v>新认购</v>
          </cell>
        </row>
        <row r="1076">
          <cell r="C1076" t="str">
            <v>9号楼404</v>
          </cell>
          <cell r="D1076" t="str">
            <v>9号楼</v>
          </cell>
          <cell r="E1076" t="str">
            <v>清远市清新区恒基混凝土有限公司</v>
          </cell>
          <cell r="F1076">
            <v>44998</v>
          </cell>
          <cell r="G1076">
            <v>123.85</v>
          </cell>
        </row>
        <row r="1076">
          <cell r="I1076">
            <v>1125465.01</v>
          </cell>
          <cell r="J1076">
            <v>570540</v>
          </cell>
          <cell r="K1076">
            <v>570540</v>
          </cell>
          <cell r="L1076">
            <v>4606.7016552281</v>
          </cell>
          <cell r="M1076" t="str">
            <v>9号楼额外82折-好房2.5万购房券</v>
          </cell>
          <cell r="N1076" t="str">
            <v>0002691</v>
          </cell>
          <cell r="O1076" t="str">
            <v>恒基（456342）</v>
          </cell>
          <cell r="P1076" t="str">
            <v>住宅</v>
          </cell>
          <cell r="Q1076" t="str">
            <v>工抵房</v>
          </cell>
          <cell r="R1076" t="str">
            <v>有效</v>
          </cell>
          <cell r="S1076" t="str">
            <v>新认购</v>
          </cell>
        </row>
        <row r="1077">
          <cell r="C1077" t="str">
            <v>9号楼204</v>
          </cell>
          <cell r="D1077" t="str">
            <v>9号楼</v>
          </cell>
          <cell r="E1077" t="str">
            <v>清远市清新区恒基混凝土有限公司</v>
          </cell>
          <cell r="F1077">
            <v>44998</v>
          </cell>
          <cell r="G1077">
            <v>123.85</v>
          </cell>
        </row>
        <row r="1077">
          <cell r="I1077">
            <v>1125465.01</v>
          </cell>
          <cell r="J1077">
            <v>570540</v>
          </cell>
          <cell r="K1077">
            <v>570540</v>
          </cell>
          <cell r="L1077">
            <v>4606.7016552281</v>
          </cell>
          <cell r="M1077" t="str">
            <v>9号楼额外82折-好房2.5万购房券</v>
          </cell>
          <cell r="N1077" t="str">
            <v>0002688</v>
          </cell>
          <cell r="O1077" t="str">
            <v>恒基（456342）</v>
          </cell>
          <cell r="P1077" t="str">
            <v>住宅</v>
          </cell>
          <cell r="Q1077" t="str">
            <v>工抵房</v>
          </cell>
          <cell r="R1077" t="str">
            <v>有效</v>
          </cell>
          <cell r="S1077" t="str">
            <v>新认购</v>
          </cell>
        </row>
        <row r="1078">
          <cell r="C1078" t="str">
            <v>9号楼1803</v>
          </cell>
          <cell r="D1078" t="str">
            <v>9号楼</v>
          </cell>
          <cell r="E1078" t="str">
            <v>清远市清新区恒基混凝土有限公司</v>
          </cell>
          <cell r="F1078">
            <v>44998</v>
          </cell>
          <cell r="G1078">
            <v>122.52</v>
          </cell>
        </row>
        <row r="1078">
          <cell r="I1078">
            <v>1156056.52</v>
          </cell>
          <cell r="J1078">
            <v>590805</v>
          </cell>
          <cell r="K1078">
            <v>590805</v>
          </cell>
          <cell r="L1078">
            <v>4822.11067580803</v>
          </cell>
          <cell r="M1078" t="str">
            <v>9号楼额外82折-好房2.5万购房券</v>
          </cell>
          <cell r="N1078" t="str">
            <v>0002687</v>
          </cell>
          <cell r="O1078" t="str">
            <v>恒基（472554）</v>
          </cell>
          <cell r="P1078" t="str">
            <v>住宅</v>
          </cell>
          <cell r="Q1078" t="str">
            <v>工抵房</v>
          </cell>
          <cell r="R1078" t="str">
            <v>有效</v>
          </cell>
          <cell r="S1078" t="str">
            <v>新认购</v>
          </cell>
        </row>
        <row r="1079">
          <cell r="C1079" t="str">
            <v>9号楼1703</v>
          </cell>
          <cell r="D1079" t="str">
            <v>9号楼</v>
          </cell>
          <cell r="E1079" t="str">
            <v>清远市清新区恒基混凝土有限公司</v>
          </cell>
          <cell r="F1079">
            <v>44998</v>
          </cell>
          <cell r="G1079">
            <v>122.52</v>
          </cell>
        </row>
        <row r="1079">
          <cell r="I1079">
            <v>1195208.16</v>
          </cell>
          <cell r="J1079">
            <v>616740</v>
          </cell>
          <cell r="K1079">
            <v>616740</v>
          </cell>
          <cell r="L1079">
            <v>5033.79040156709</v>
          </cell>
          <cell r="M1079" t="str">
            <v>9号楼额外82折-好房2.5万购房券</v>
          </cell>
          <cell r="N1079" t="str">
            <v>0002688</v>
          </cell>
          <cell r="O1079" t="str">
            <v>恒基（493302）</v>
          </cell>
          <cell r="P1079" t="str">
            <v>住宅</v>
          </cell>
          <cell r="Q1079" t="str">
            <v>工抵房</v>
          </cell>
          <cell r="R1079" t="str">
            <v>有效</v>
          </cell>
          <cell r="S1079" t="str">
            <v>新认购</v>
          </cell>
        </row>
        <row r="1080">
          <cell r="C1080" t="str">
            <v>9号楼1704</v>
          </cell>
          <cell r="D1080" t="str">
            <v>9号楼</v>
          </cell>
          <cell r="E1080" t="str">
            <v>清远市清新区恒基混凝土有限公司</v>
          </cell>
          <cell r="F1080">
            <v>44998</v>
          </cell>
          <cell r="G1080">
            <v>123.85</v>
          </cell>
        </row>
        <row r="1080">
          <cell r="I1080">
            <v>1216294.98</v>
          </cell>
          <cell r="J1080">
            <v>630709</v>
          </cell>
          <cell r="K1080">
            <v>630709</v>
          </cell>
          <cell r="L1080">
            <v>5092.5232135648</v>
          </cell>
          <cell r="M1080" t="str">
            <v>9号楼额外82折-好房2.5万购房券</v>
          </cell>
          <cell r="N1080" t="str">
            <v>0002690</v>
          </cell>
          <cell r="O1080" t="str">
            <v>恒基（504478）</v>
          </cell>
          <cell r="P1080" t="str">
            <v>住宅</v>
          </cell>
          <cell r="Q1080" t="str">
            <v>工抵房</v>
          </cell>
          <cell r="R1080" t="str">
            <v>有效</v>
          </cell>
          <cell r="S1080" t="str">
            <v>新认购</v>
          </cell>
        </row>
        <row r="1081">
          <cell r="C1081" t="str">
            <v>9号楼1603</v>
          </cell>
          <cell r="D1081" t="str">
            <v>9号楼</v>
          </cell>
          <cell r="E1081" t="str">
            <v>清远市清新区恒基混凝土有限公司</v>
          </cell>
          <cell r="F1081">
            <v>44998</v>
          </cell>
          <cell r="G1081">
            <v>122.52</v>
          </cell>
        </row>
        <row r="1081">
          <cell r="I1081">
            <v>1187460.42</v>
          </cell>
          <cell r="J1081">
            <v>611608</v>
          </cell>
          <cell r="K1081">
            <v>611608</v>
          </cell>
          <cell r="L1081">
            <v>4991.90336271629</v>
          </cell>
          <cell r="M1081" t="str">
            <v>9号楼额外82折-好房2.5万购房券</v>
          </cell>
          <cell r="N1081" t="str">
            <v>0002692</v>
          </cell>
          <cell r="O1081" t="str">
            <v>恒基（489197）</v>
          </cell>
          <cell r="P1081" t="str">
            <v>住宅</v>
          </cell>
          <cell r="Q1081" t="str">
            <v>工抵房</v>
          </cell>
          <cell r="R1081" t="str">
            <v>有效</v>
          </cell>
          <cell r="S1081" t="str">
            <v>新认购</v>
          </cell>
        </row>
        <row r="1082">
          <cell r="C1082" t="str">
            <v>9号楼1604</v>
          </cell>
          <cell r="D1082" t="str">
            <v>9号楼</v>
          </cell>
          <cell r="E1082" t="str">
            <v>清远市清新区恒基混凝土有限公司</v>
          </cell>
          <cell r="F1082">
            <v>44998</v>
          </cell>
          <cell r="G1082">
            <v>123.85</v>
          </cell>
        </row>
        <row r="1082">
          <cell r="I1082">
            <v>1208462.89</v>
          </cell>
          <cell r="J1082">
            <v>625521</v>
          </cell>
          <cell r="K1082">
            <v>625521</v>
          </cell>
          <cell r="L1082">
            <v>5050.63383124748</v>
          </cell>
          <cell r="M1082" t="str">
            <v>9号楼额外82折-好房2.5万购房券</v>
          </cell>
          <cell r="N1082" t="str">
            <v>0002694</v>
          </cell>
          <cell r="O1082" t="str">
            <v>恒基（500327）</v>
          </cell>
          <cell r="P1082" t="str">
            <v>住宅</v>
          </cell>
          <cell r="Q1082" t="str">
            <v>工抵房</v>
          </cell>
          <cell r="R1082" t="str">
            <v>有效</v>
          </cell>
          <cell r="S1082" t="str">
            <v>新认购</v>
          </cell>
        </row>
        <row r="1083">
          <cell r="C1083" t="str">
            <v>9号楼1502</v>
          </cell>
          <cell r="D1083" t="str">
            <v>9号楼</v>
          </cell>
          <cell r="E1083" t="str">
            <v>清远市清新区恒基混凝土有限公司</v>
          </cell>
          <cell r="F1083">
            <v>44998</v>
          </cell>
          <cell r="G1083">
            <v>106.01</v>
          </cell>
        </row>
        <row r="1083">
          <cell r="I1083">
            <v>1096153.5</v>
          </cell>
          <cell r="J1083">
            <v>551123</v>
          </cell>
          <cell r="K1083">
            <v>551123</v>
          </cell>
          <cell r="L1083">
            <v>5198.78313366663</v>
          </cell>
          <cell r="M1083" t="str">
            <v>9号楼额外82折-好房2.5万购房券</v>
          </cell>
          <cell r="N1083" t="str">
            <v>0002695</v>
          </cell>
          <cell r="O1083" t="str">
            <v>恒基（440809）</v>
          </cell>
          <cell r="P1083" t="str">
            <v>住宅</v>
          </cell>
          <cell r="Q1083" t="str">
            <v>工抵房</v>
          </cell>
          <cell r="R1083" t="str">
            <v>有效</v>
          </cell>
          <cell r="S1083" t="str">
            <v>新认购</v>
          </cell>
        </row>
        <row r="1084">
          <cell r="C1084" t="str">
            <v>10号楼1804</v>
          </cell>
          <cell r="D1084" t="str">
            <v>10号楼</v>
          </cell>
          <cell r="E1084" t="str">
            <v>清远市清新区恒基混凝土有限公司</v>
          </cell>
          <cell r="F1084">
            <v>44998</v>
          </cell>
          <cell r="G1084">
            <v>123.83</v>
          </cell>
        </row>
        <row r="1084">
          <cell r="I1084">
            <v>1153046.61</v>
          </cell>
          <cell r="J1084">
            <v>588811</v>
          </cell>
          <cell r="K1084">
            <v>588811</v>
          </cell>
          <cell r="L1084">
            <v>4754.99475086813</v>
          </cell>
          <cell r="M1084" t="str">
            <v>10号楼额外82折-好房2.5万购房券</v>
          </cell>
          <cell r="N1084" t="str">
            <v>0002686</v>
          </cell>
          <cell r="O1084" t="str">
            <v>恒基（470959）</v>
          </cell>
          <cell r="P1084" t="str">
            <v>住宅</v>
          </cell>
          <cell r="Q1084" t="str">
            <v>工抵房</v>
          </cell>
          <cell r="R1084" t="str">
            <v>有效</v>
          </cell>
          <cell r="S1084" t="str">
            <v>新认购</v>
          </cell>
        </row>
        <row r="1085">
          <cell r="C1085" t="str">
            <v>10号楼1504</v>
          </cell>
          <cell r="D1085" t="str">
            <v>10号楼</v>
          </cell>
          <cell r="E1085" t="str">
            <v>清远市清新区恒基混凝土有限公司</v>
          </cell>
          <cell r="F1085">
            <v>44998</v>
          </cell>
          <cell r="G1085">
            <v>123.83</v>
          </cell>
        </row>
        <row r="1085">
          <cell r="I1085">
            <v>1197800.95</v>
          </cell>
          <cell r="J1085">
            <v>618458</v>
          </cell>
          <cell r="K1085">
            <v>618458</v>
          </cell>
          <cell r="L1085">
            <v>4994.4116934507</v>
          </cell>
          <cell r="M1085" t="str">
            <v>10号楼额外82折-好房2.5万购房券</v>
          </cell>
          <cell r="N1085" t="str">
            <v>0002685</v>
          </cell>
          <cell r="O1085" t="str">
            <v>恒基（494679）</v>
          </cell>
          <cell r="P1085" t="str">
            <v>住宅</v>
          </cell>
          <cell r="Q1085" t="str">
            <v>工抵房</v>
          </cell>
          <cell r="R1085" t="str">
            <v>有效</v>
          </cell>
          <cell r="S1085" t="str">
            <v>新认购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34"/>
  <sheetViews>
    <sheetView tabSelected="1" view="pageBreakPreview" zoomScaleNormal="100" workbookViewId="0">
      <pane ySplit="5" topLeftCell="A6" activePane="bottomLeft" state="frozen"/>
      <selection/>
      <selection pane="bottomLeft" activeCell="V18" sqref="V18"/>
    </sheetView>
  </sheetViews>
  <sheetFormatPr defaultColWidth="9" defaultRowHeight="14.25"/>
  <cols>
    <col min="1" max="1" width="3.9" style="1" customWidth="1"/>
    <col min="2" max="3" width="7.9" style="1" customWidth="1"/>
    <col min="4" max="4" width="11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7" width="15.25" style="1" customWidth="1"/>
    <col min="18" max="18" width="11.625" style="62" customWidth="1"/>
    <col min="19" max="19" width="12.625" style="1" customWidth="1"/>
    <col min="20" max="20" width="12" style="62" customWidth="1"/>
    <col min="21" max="22" width="13.75" style="62" customWidth="1"/>
    <col min="23" max="24" width="9" style="1" customWidth="1"/>
    <col min="25" max="16384" width="9" style="1"/>
  </cols>
  <sheetData>
    <row r="1" s="1" customFormat="1" ht="24" customHeight="1" spans="1:22">
      <c r="A1" s="4" t="s">
        <v>0</v>
      </c>
      <c r="B1" s="4"/>
      <c r="C1" s="5"/>
      <c r="E1" s="5"/>
      <c r="F1" s="6"/>
      <c r="G1" s="7"/>
      <c r="H1" s="7"/>
      <c r="I1" s="7"/>
      <c r="J1" s="7"/>
      <c r="K1" s="7"/>
      <c r="L1" s="3"/>
      <c r="M1" s="3"/>
      <c r="N1" s="5"/>
      <c r="R1" s="62"/>
      <c r="T1" s="62"/>
      <c r="U1" s="62"/>
      <c r="V1" s="62"/>
    </row>
    <row r="2" s="1" customFormat="1" ht="35" customHeight="1" spans="1:22">
      <c r="A2" s="8" t="s">
        <v>1</v>
      </c>
      <c r="B2" s="8"/>
      <c r="C2" s="8"/>
      <c r="D2" s="9"/>
      <c r="E2" s="8"/>
      <c r="F2" s="8"/>
      <c r="G2" s="8"/>
      <c r="H2" s="10"/>
      <c r="I2" s="10"/>
      <c r="J2" s="10"/>
      <c r="K2" s="10"/>
      <c r="L2" s="10"/>
      <c r="M2" s="66"/>
      <c r="N2" s="8"/>
      <c r="O2" s="8"/>
      <c r="P2" s="8"/>
      <c r="Q2" s="8"/>
      <c r="R2" s="74"/>
      <c r="T2" s="62"/>
      <c r="U2" s="62"/>
      <c r="V2" s="62"/>
    </row>
    <row r="3" s="1" customFormat="1" ht="18" customHeight="1" spans="1:22">
      <c r="A3" s="11" t="s">
        <v>2</v>
      </c>
      <c r="B3" s="11"/>
      <c r="C3" s="11"/>
      <c r="D3" s="12"/>
      <c r="E3" s="11"/>
      <c r="F3" s="6"/>
      <c r="G3" s="13"/>
      <c r="H3" s="14" t="s">
        <v>3</v>
      </c>
      <c r="I3" s="7"/>
      <c r="J3" s="7"/>
      <c r="K3" s="7"/>
      <c r="L3" s="38"/>
      <c r="M3" s="67"/>
      <c r="N3" s="40"/>
      <c r="R3" s="62"/>
      <c r="T3" s="62"/>
      <c r="U3" s="62"/>
      <c r="V3" s="62"/>
    </row>
    <row r="4" s="1" customFormat="1" ht="32" customHeight="1" spans="1:22">
      <c r="A4" s="15" t="s">
        <v>4</v>
      </c>
      <c r="B4" s="16" t="s">
        <v>5</v>
      </c>
      <c r="C4" s="16" t="s">
        <v>6</v>
      </c>
      <c r="D4" s="17"/>
      <c r="E4" s="16" t="s">
        <v>7</v>
      </c>
      <c r="F4" s="16" t="s">
        <v>8</v>
      </c>
      <c r="G4" s="16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68" t="s">
        <v>15</v>
      </c>
      <c r="N4" s="16" t="s">
        <v>16</v>
      </c>
      <c r="O4" s="16" t="s">
        <v>17</v>
      </c>
      <c r="P4" s="15" t="s">
        <v>18</v>
      </c>
      <c r="Q4" s="57"/>
      <c r="R4" s="75"/>
      <c r="T4" s="62"/>
      <c r="U4" s="62"/>
      <c r="V4" s="62"/>
    </row>
    <row r="5" s="1" customFormat="1" spans="1:22">
      <c r="A5" s="15"/>
      <c r="B5" s="16"/>
      <c r="C5" s="16"/>
      <c r="D5" s="17"/>
      <c r="E5" s="16"/>
      <c r="F5" s="16"/>
      <c r="G5" s="16"/>
      <c r="H5" s="18"/>
      <c r="I5" s="18"/>
      <c r="J5" s="18"/>
      <c r="K5" s="18"/>
      <c r="L5" s="18"/>
      <c r="M5" s="68"/>
      <c r="N5" s="16"/>
      <c r="O5" s="16"/>
      <c r="P5" s="15"/>
      <c r="Q5" s="57"/>
      <c r="R5" s="75"/>
      <c r="T5" s="62"/>
      <c r="U5" s="62"/>
      <c r="V5" s="62"/>
    </row>
    <row r="6" s="2" customFormat="1" ht="24.9" customHeight="1" spans="1:22">
      <c r="A6" s="19">
        <v>1</v>
      </c>
      <c r="B6" s="19" t="s">
        <v>19</v>
      </c>
      <c r="C6" s="19">
        <v>101</v>
      </c>
      <c r="D6" s="20" t="s">
        <v>20</v>
      </c>
      <c r="E6" s="21" t="s">
        <v>21</v>
      </c>
      <c r="F6" s="21" t="s">
        <v>22</v>
      </c>
      <c r="G6" s="19">
        <v>2.9</v>
      </c>
      <c r="H6" s="22">
        <v>104.47</v>
      </c>
      <c r="I6" s="22">
        <v>19.71</v>
      </c>
      <c r="J6" s="22">
        <v>84.76</v>
      </c>
      <c r="K6" s="22">
        <f>M6/H6</f>
        <v>6848.85613094668</v>
      </c>
      <c r="L6" s="22">
        <f>M6/J6</f>
        <v>8441.48183105238</v>
      </c>
      <c r="M6" s="69">
        <v>715500</v>
      </c>
      <c r="N6" s="42"/>
      <c r="O6" s="43" t="s">
        <v>23</v>
      </c>
      <c r="P6" s="70" t="s">
        <v>24</v>
      </c>
      <c r="Q6" s="76"/>
      <c r="R6" s="77"/>
      <c r="S6" s="77"/>
      <c r="T6" s="77"/>
      <c r="U6" s="77"/>
      <c r="V6" s="77"/>
    </row>
    <row r="7" s="2" customFormat="1" ht="24.9" customHeight="1" spans="1:22">
      <c r="A7" s="19">
        <v>2</v>
      </c>
      <c r="B7" s="19" t="s">
        <v>19</v>
      </c>
      <c r="C7" s="19">
        <v>104</v>
      </c>
      <c r="D7" s="20" t="s">
        <v>25</v>
      </c>
      <c r="E7" s="21" t="s">
        <v>21</v>
      </c>
      <c r="F7" s="21" t="s">
        <v>26</v>
      </c>
      <c r="G7" s="19">
        <v>2.9</v>
      </c>
      <c r="H7" s="22">
        <v>122.74</v>
      </c>
      <c r="I7" s="22">
        <v>23.15</v>
      </c>
      <c r="J7" s="22">
        <v>99.59</v>
      </c>
      <c r="K7" s="22">
        <f>M7/H7</f>
        <v>5491.28238553039</v>
      </c>
      <c r="L7" s="22">
        <f>M7/J7</f>
        <v>6767.74776583994</v>
      </c>
      <c r="M7" s="69">
        <v>674000</v>
      </c>
      <c r="N7" s="42"/>
      <c r="O7" s="43" t="s">
        <v>23</v>
      </c>
      <c r="P7" s="70" t="s">
        <v>24</v>
      </c>
      <c r="Q7" s="76"/>
      <c r="R7" s="77"/>
      <c r="S7" s="78"/>
      <c r="T7" s="77"/>
      <c r="U7" s="77"/>
      <c r="V7" s="77"/>
    </row>
    <row r="8" s="2" customFormat="1" ht="24.9" customHeight="1" spans="1:22">
      <c r="A8" s="19">
        <v>3</v>
      </c>
      <c r="B8" s="19" t="s">
        <v>19</v>
      </c>
      <c r="C8" s="19">
        <v>201</v>
      </c>
      <c r="D8" s="20" t="s">
        <v>27</v>
      </c>
      <c r="E8" s="21" t="s">
        <v>28</v>
      </c>
      <c r="F8" s="21" t="s">
        <v>22</v>
      </c>
      <c r="G8" s="19">
        <v>2.9</v>
      </c>
      <c r="H8" s="22">
        <v>106.01</v>
      </c>
      <c r="I8" s="22">
        <v>20</v>
      </c>
      <c r="J8" s="22">
        <v>86.01</v>
      </c>
      <c r="K8" s="22">
        <f>M8/H8</f>
        <v>6414.48919913216</v>
      </c>
      <c r="L8" s="22">
        <f>M8/J8</f>
        <v>7906.05743518196</v>
      </c>
      <c r="M8" s="69">
        <v>680000</v>
      </c>
      <c r="N8" s="42"/>
      <c r="O8" s="43" t="s">
        <v>23</v>
      </c>
      <c r="P8" s="70" t="s">
        <v>24</v>
      </c>
      <c r="Q8" s="76"/>
      <c r="R8" s="77"/>
      <c r="S8" s="77"/>
      <c r="T8" s="77"/>
      <c r="U8" s="77"/>
      <c r="V8" s="77"/>
    </row>
    <row r="9" s="2" customFormat="1" ht="24.9" customHeight="1" spans="1:22">
      <c r="A9" s="19">
        <v>4</v>
      </c>
      <c r="B9" s="19" t="s">
        <v>19</v>
      </c>
      <c r="C9" s="19">
        <v>203</v>
      </c>
      <c r="D9" s="20" t="s">
        <v>29</v>
      </c>
      <c r="E9" s="21" t="s">
        <v>28</v>
      </c>
      <c r="F9" s="21" t="s">
        <v>26</v>
      </c>
      <c r="G9" s="19">
        <v>2.9</v>
      </c>
      <c r="H9" s="22">
        <v>122.52</v>
      </c>
      <c r="I9" s="22">
        <v>23.11</v>
      </c>
      <c r="J9" s="22">
        <v>99.41</v>
      </c>
      <c r="K9" s="22">
        <f>M9/H9</f>
        <v>5550.11426705844</v>
      </c>
      <c r="L9" s="22">
        <f>M9/J9</f>
        <v>6840.35811286591</v>
      </c>
      <c r="M9" s="69">
        <v>680000</v>
      </c>
      <c r="N9" s="42"/>
      <c r="O9" s="43" t="s">
        <v>23</v>
      </c>
      <c r="P9" s="70" t="s">
        <v>24</v>
      </c>
      <c r="Q9" s="76"/>
      <c r="R9" s="77"/>
      <c r="S9" s="77"/>
      <c r="T9" s="77"/>
      <c r="U9" s="77"/>
      <c r="V9" s="77"/>
    </row>
    <row r="10" s="2" customFormat="1" ht="24.9" customHeight="1" spans="1:22">
      <c r="A10" s="19">
        <v>5</v>
      </c>
      <c r="B10" s="20" t="s">
        <v>19</v>
      </c>
      <c r="C10" s="20">
        <v>303</v>
      </c>
      <c r="D10" s="20" t="s">
        <v>30</v>
      </c>
      <c r="E10" s="23" t="s">
        <v>31</v>
      </c>
      <c r="F10" s="23" t="s">
        <v>26</v>
      </c>
      <c r="G10" s="20">
        <v>2.9</v>
      </c>
      <c r="H10" s="24">
        <v>122.52</v>
      </c>
      <c r="I10" s="24">
        <v>23.11</v>
      </c>
      <c r="J10" s="24">
        <v>99.41</v>
      </c>
      <c r="K10" s="22">
        <f t="shared" ref="K10:K17" si="0">M10/H10</f>
        <v>4570.68233757754</v>
      </c>
      <c r="L10" s="22">
        <f t="shared" ref="L10:L17" si="1">M10/J10</f>
        <v>5633.2360929484</v>
      </c>
      <c r="M10" s="69">
        <v>560000</v>
      </c>
      <c r="N10" s="42"/>
      <c r="O10" s="45" t="s">
        <v>23</v>
      </c>
      <c r="P10" s="70" t="s">
        <v>24</v>
      </c>
      <c r="Q10" s="76"/>
      <c r="R10" s="77"/>
      <c r="S10" s="76"/>
      <c r="T10" s="77"/>
      <c r="U10" s="77"/>
      <c r="V10" s="77"/>
    </row>
    <row r="11" s="2" customFormat="1" ht="24.9" customHeight="1" spans="1:22">
      <c r="A11" s="19">
        <v>6</v>
      </c>
      <c r="B11" s="20" t="s">
        <v>19</v>
      </c>
      <c r="C11" s="20">
        <v>503</v>
      </c>
      <c r="D11" s="20" t="s">
        <v>32</v>
      </c>
      <c r="E11" s="23" t="s">
        <v>33</v>
      </c>
      <c r="F11" s="23" t="s">
        <v>26</v>
      </c>
      <c r="G11" s="20">
        <v>2.9</v>
      </c>
      <c r="H11" s="24">
        <v>122.52</v>
      </c>
      <c r="I11" s="24">
        <v>23.11</v>
      </c>
      <c r="J11" s="24">
        <v>99.41</v>
      </c>
      <c r="K11" s="22">
        <f t="shared" si="0"/>
        <v>5550.11426705844</v>
      </c>
      <c r="L11" s="22">
        <f t="shared" si="1"/>
        <v>6840.35811286591</v>
      </c>
      <c r="M11" s="69">
        <v>680000</v>
      </c>
      <c r="N11" s="42"/>
      <c r="O11" s="45" t="s">
        <v>23</v>
      </c>
      <c r="P11" s="70" t="s">
        <v>24</v>
      </c>
      <c r="Q11" s="76"/>
      <c r="R11" s="77"/>
      <c r="S11" s="78"/>
      <c r="T11" s="77"/>
      <c r="U11" s="77"/>
      <c r="V11" s="77"/>
    </row>
    <row r="12" s="2" customFormat="1" ht="24.9" customHeight="1" spans="1:22">
      <c r="A12" s="19">
        <v>7</v>
      </c>
      <c r="B12" s="19" t="s">
        <v>19</v>
      </c>
      <c r="C12" s="19">
        <v>1003</v>
      </c>
      <c r="D12" s="20" t="s">
        <v>34</v>
      </c>
      <c r="E12" s="21" t="s">
        <v>35</v>
      </c>
      <c r="F12" s="21" t="s">
        <v>26</v>
      </c>
      <c r="G12" s="19">
        <v>2.9</v>
      </c>
      <c r="H12" s="22">
        <v>122.52</v>
      </c>
      <c r="I12" s="22">
        <v>23.11</v>
      </c>
      <c r="J12" s="22">
        <v>99.41</v>
      </c>
      <c r="K12" s="22">
        <f t="shared" si="0"/>
        <v>6578.51779301339</v>
      </c>
      <c r="L12" s="22">
        <f t="shared" si="1"/>
        <v>8107.8362337793</v>
      </c>
      <c r="M12" s="69">
        <v>806000</v>
      </c>
      <c r="N12" s="42"/>
      <c r="O12" s="45" t="s">
        <v>23</v>
      </c>
      <c r="P12" s="70" t="s">
        <v>24</v>
      </c>
      <c r="Q12" s="76"/>
      <c r="R12" s="77"/>
      <c r="S12" s="77"/>
      <c r="T12" s="77"/>
      <c r="U12" s="77"/>
      <c r="V12" s="77"/>
    </row>
    <row r="13" s="2" customFormat="1" ht="24.9" customHeight="1" spans="1:22">
      <c r="A13" s="19">
        <v>8</v>
      </c>
      <c r="B13" s="19" t="s">
        <v>19</v>
      </c>
      <c r="C13" s="19">
        <v>1402</v>
      </c>
      <c r="D13" s="20" t="s">
        <v>36</v>
      </c>
      <c r="E13" s="21" t="s">
        <v>37</v>
      </c>
      <c r="F13" s="21" t="s">
        <v>22</v>
      </c>
      <c r="G13" s="19">
        <v>2.9</v>
      </c>
      <c r="H13" s="22">
        <v>106.01</v>
      </c>
      <c r="I13" s="22">
        <v>20</v>
      </c>
      <c r="J13" s="22">
        <v>86.01</v>
      </c>
      <c r="K13" s="22">
        <f t="shared" si="0"/>
        <v>6678.61522497878</v>
      </c>
      <c r="L13" s="22">
        <f t="shared" si="1"/>
        <v>8231.60097663062</v>
      </c>
      <c r="M13" s="69">
        <v>708000</v>
      </c>
      <c r="N13" s="42"/>
      <c r="O13" s="45" t="s">
        <v>23</v>
      </c>
      <c r="P13" s="70" t="s">
        <v>24</v>
      </c>
      <c r="Q13" s="76"/>
      <c r="R13" s="77"/>
      <c r="S13" s="77"/>
      <c r="T13" s="77"/>
      <c r="U13" s="77"/>
      <c r="V13" s="77"/>
    </row>
    <row r="14" s="2" customFormat="1" ht="24.9" customHeight="1" spans="1:22">
      <c r="A14" s="19">
        <v>9</v>
      </c>
      <c r="B14" s="19" t="s">
        <v>19</v>
      </c>
      <c r="C14" s="19">
        <v>1902</v>
      </c>
      <c r="D14" s="20" t="s">
        <v>38</v>
      </c>
      <c r="E14" s="21" t="s">
        <v>39</v>
      </c>
      <c r="F14" s="21" t="s">
        <v>22</v>
      </c>
      <c r="G14" s="19">
        <v>2.9</v>
      </c>
      <c r="H14" s="22">
        <v>106.01</v>
      </c>
      <c r="I14" s="22">
        <v>20</v>
      </c>
      <c r="J14" s="22">
        <v>86.01</v>
      </c>
      <c r="K14" s="22">
        <f t="shared" si="0"/>
        <v>6414.48919913216</v>
      </c>
      <c r="L14" s="22">
        <f t="shared" si="1"/>
        <v>7906.05743518196</v>
      </c>
      <c r="M14" s="69">
        <v>680000</v>
      </c>
      <c r="N14" s="42"/>
      <c r="O14" s="45" t="s">
        <v>23</v>
      </c>
      <c r="P14" s="70" t="s">
        <v>24</v>
      </c>
      <c r="Q14" s="76"/>
      <c r="R14" s="77"/>
      <c r="S14" s="78"/>
      <c r="T14" s="77"/>
      <c r="U14" s="77"/>
      <c r="V14" s="77"/>
    </row>
    <row r="15" s="2" customFormat="1" ht="24.9" customHeight="1" spans="1:22">
      <c r="A15" s="19">
        <v>10</v>
      </c>
      <c r="B15" s="20" t="s">
        <v>19</v>
      </c>
      <c r="C15" s="20">
        <v>2001</v>
      </c>
      <c r="D15" s="20" t="s">
        <v>40</v>
      </c>
      <c r="E15" s="23" t="s">
        <v>41</v>
      </c>
      <c r="F15" s="23" t="s">
        <v>22</v>
      </c>
      <c r="G15" s="20">
        <v>2.9</v>
      </c>
      <c r="H15" s="24">
        <v>106.01</v>
      </c>
      <c r="I15" s="24">
        <v>20</v>
      </c>
      <c r="J15" s="24">
        <v>86.01</v>
      </c>
      <c r="K15" s="24">
        <f t="shared" si="0"/>
        <v>5046.69370814074</v>
      </c>
      <c r="L15" s="24">
        <f t="shared" si="1"/>
        <v>6220.20695267992</v>
      </c>
      <c r="M15" s="69">
        <v>535000</v>
      </c>
      <c r="N15" s="46"/>
      <c r="O15" s="45" t="s">
        <v>23</v>
      </c>
      <c r="P15" s="70" t="s">
        <v>24</v>
      </c>
      <c r="Q15" s="76"/>
      <c r="R15" s="77"/>
      <c r="S15" s="76"/>
      <c r="T15" s="77"/>
      <c r="U15" s="77"/>
      <c r="V15" s="77"/>
    </row>
    <row r="16" s="2" customFormat="1" ht="24.9" customHeight="1" spans="1:22">
      <c r="A16" s="25" t="s">
        <v>42</v>
      </c>
      <c r="B16" s="25"/>
      <c r="C16" s="25"/>
      <c r="D16" s="26"/>
      <c r="E16" s="25"/>
      <c r="F16" s="25"/>
      <c r="G16" s="25"/>
      <c r="H16" s="22">
        <f>SUM(H6:H15)</f>
        <v>1141.33</v>
      </c>
      <c r="I16" s="22">
        <f>SUM(I6:I15)</f>
        <v>215.3</v>
      </c>
      <c r="J16" s="22">
        <f>SUM(J6:J15)</f>
        <v>926.03</v>
      </c>
      <c r="K16" s="22">
        <f t="shared" si="0"/>
        <v>5886.55340699009</v>
      </c>
      <c r="L16" s="22">
        <f t="shared" si="1"/>
        <v>7255.16451950801</v>
      </c>
      <c r="M16" s="24">
        <f>SUM(M6:M15)</f>
        <v>6718500</v>
      </c>
      <c r="N16" s="22"/>
      <c r="O16" s="43"/>
      <c r="P16" s="43"/>
      <c r="Q16" s="59"/>
      <c r="R16" s="77"/>
      <c r="S16" s="76"/>
      <c r="T16" s="77"/>
      <c r="U16" s="77"/>
      <c r="V16" s="77"/>
    </row>
    <row r="17" s="2" customFormat="1" ht="31.95" customHeight="1" spans="1:22">
      <c r="A17" s="25" t="s">
        <v>43</v>
      </c>
      <c r="B17" s="25"/>
      <c r="C17" s="25"/>
      <c r="D17" s="26"/>
      <c r="E17" s="25"/>
      <c r="F17" s="25"/>
      <c r="G17" s="25"/>
      <c r="H17" s="27"/>
      <c r="I17" s="27"/>
      <c r="J17" s="27"/>
      <c r="K17" s="27"/>
      <c r="L17" s="27"/>
      <c r="M17" s="71"/>
      <c r="N17" s="25"/>
      <c r="O17" s="25"/>
      <c r="P17" s="25"/>
      <c r="Q17" s="60"/>
      <c r="R17" s="77"/>
      <c r="S17" s="76"/>
      <c r="T17" s="77"/>
      <c r="U17" s="77"/>
      <c r="V17" s="77"/>
    </row>
    <row r="18" s="2" customFormat="1" ht="75" customHeight="1" spans="1:16361">
      <c r="A18" s="63" t="s">
        <v>44</v>
      </c>
      <c r="B18" s="63"/>
      <c r="C18" s="63"/>
      <c r="D18" s="64"/>
      <c r="E18" s="63"/>
      <c r="F18" s="63"/>
      <c r="G18" s="65"/>
      <c r="H18" s="65"/>
      <c r="I18" s="65"/>
      <c r="J18" s="65"/>
      <c r="K18" s="65"/>
      <c r="L18" s="72"/>
      <c r="M18" s="72"/>
      <c r="N18" s="63"/>
      <c r="O18" s="63"/>
      <c r="P18" s="73"/>
      <c r="Q18" s="73"/>
      <c r="R18" s="77"/>
      <c r="S18" s="76"/>
      <c r="T18" s="77"/>
      <c r="U18" s="77"/>
      <c r="V18" s="79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0"/>
      <c r="NX18" s="80"/>
      <c r="NY18" s="80"/>
      <c r="NZ18" s="80"/>
      <c r="OA18" s="80"/>
      <c r="OB18" s="80"/>
      <c r="OC18" s="80"/>
      <c r="OD18" s="80"/>
      <c r="OE18" s="80"/>
      <c r="OF18" s="80"/>
      <c r="OG18" s="80"/>
      <c r="OH18" s="80"/>
      <c r="OI18" s="80"/>
      <c r="OJ18" s="80"/>
      <c r="OK18" s="80"/>
      <c r="OL18" s="80"/>
      <c r="OM18" s="80"/>
      <c r="ON18" s="80"/>
      <c r="OO18" s="80"/>
      <c r="OP18" s="80"/>
      <c r="OQ18" s="80"/>
      <c r="OR18" s="80"/>
      <c r="OS18" s="80"/>
      <c r="OT18" s="80"/>
      <c r="OU18" s="80"/>
      <c r="OV18" s="80"/>
      <c r="OW18" s="80"/>
      <c r="OX18" s="80"/>
      <c r="OY18" s="80"/>
      <c r="OZ18" s="80"/>
      <c r="PA18" s="80"/>
      <c r="PB18" s="80"/>
      <c r="PC18" s="80"/>
      <c r="PD18" s="80"/>
      <c r="PE18" s="80"/>
      <c r="PF18" s="80"/>
      <c r="PG18" s="80"/>
      <c r="PH18" s="80"/>
      <c r="PI18" s="80"/>
      <c r="PJ18" s="80"/>
      <c r="PK18" s="80"/>
      <c r="PL18" s="80"/>
      <c r="PM18" s="80"/>
      <c r="PN18" s="80"/>
      <c r="PO18" s="80"/>
      <c r="PP18" s="80"/>
      <c r="PQ18" s="80"/>
      <c r="PR18" s="80"/>
      <c r="PS18" s="80"/>
      <c r="PT18" s="80"/>
      <c r="PU18" s="80"/>
      <c r="PV18" s="80"/>
      <c r="PW18" s="80"/>
      <c r="PX18" s="80"/>
      <c r="PY18" s="80"/>
      <c r="PZ18" s="80"/>
      <c r="QA18" s="80"/>
      <c r="QB18" s="80"/>
      <c r="QC18" s="80"/>
      <c r="QD18" s="80"/>
      <c r="QE18" s="80"/>
      <c r="QF18" s="80"/>
      <c r="QG18" s="80"/>
      <c r="QH18" s="80"/>
      <c r="QI18" s="80"/>
      <c r="QJ18" s="80"/>
      <c r="QK18" s="80"/>
      <c r="QL18" s="80"/>
      <c r="QM18" s="80"/>
      <c r="QN18" s="80"/>
      <c r="QO18" s="80"/>
      <c r="QP18" s="80"/>
      <c r="QQ18" s="80"/>
      <c r="QR18" s="80"/>
      <c r="QS18" s="80"/>
      <c r="QT18" s="80"/>
      <c r="QU18" s="80"/>
      <c r="QV18" s="80"/>
      <c r="QW18" s="80"/>
      <c r="QX18" s="80"/>
      <c r="QY18" s="80"/>
      <c r="QZ18" s="80"/>
      <c r="RA18" s="80"/>
      <c r="RB18" s="80"/>
      <c r="RC18" s="80"/>
      <c r="RD18" s="80"/>
      <c r="RE18" s="80"/>
      <c r="RF18" s="80"/>
      <c r="RG18" s="80"/>
      <c r="RH18" s="80"/>
      <c r="RI18" s="80"/>
      <c r="RJ18" s="80"/>
      <c r="RK18" s="80"/>
      <c r="RL18" s="80"/>
      <c r="RM18" s="80"/>
      <c r="RN18" s="80"/>
      <c r="RO18" s="80"/>
      <c r="RP18" s="80"/>
      <c r="RQ18" s="80"/>
      <c r="RR18" s="80"/>
      <c r="RS18" s="80"/>
      <c r="RT18" s="80"/>
      <c r="RU18" s="80"/>
      <c r="RV18" s="80"/>
      <c r="RW18" s="80"/>
      <c r="RX18" s="80"/>
      <c r="RY18" s="80"/>
      <c r="RZ18" s="80"/>
      <c r="SA18" s="80"/>
      <c r="SB18" s="80"/>
      <c r="SC18" s="80"/>
      <c r="SD18" s="80"/>
      <c r="SE18" s="80"/>
      <c r="SF18" s="80"/>
      <c r="SG18" s="80"/>
      <c r="SH18" s="80"/>
      <c r="SI18" s="80"/>
      <c r="SJ18" s="80"/>
      <c r="SK18" s="80"/>
      <c r="SL18" s="80"/>
      <c r="SM18" s="80"/>
      <c r="SN18" s="80"/>
      <c r="SO18" s="80"/>
      <c r="SP18" s="80"/>
      <c r="SQ18" s="80"/>
      <c r="SR18" s="80"/>
      <c r="SS18" s="80"/>
      <c r="ST18" s="80"/>
      <c r="SU18" s="80"/>
      <c r="SV18" s="80"/>
      <c r="SW18" s="80"/>
      <c r="SX18" s="80"/>
      <c r="SY18" s="80"/>
      <c r="SZ18" s="80"/>
      <c r="TA18" s="80"/>
      <c r="TB18" s="80"/>
      <c r="TC18" s="80"/>
      <c r="TD18" s="80"/>
      <c r="TE18" s="80"/>
      <c r="TF18" s="80"/>
      <c r="TG18" s="80"/>
      <c r="TH18" s="80"/>
      <c r="TI18" s="80"/>
      <c r="TJ18" s="80"/>
      <c r="TK18" s="80"/>
      <c r="TL18" s="80"/>
      <c r="TM18" s="80"/>
      <c r="TN18" s="80"/>
      <c r="TO18" s="80"/>
      <c r="TP18" s="80"/>
      <c r="TQ18" s="80"/>
      <c r="TR18" s="80"/>
      <c r="TS18" s="80"/>
      <c r="TT18" s="80"/>
      <c r="TU18" s="80"/>
      <c r="TV18" s="80"/>
      <c r="TW18" s="80"/>
      <c r="TX18" s="80"/>
      <c r="TY18" s="80"/>
      <c r="TZ18" s="80"/>
      <c r="UA18" s="80"/>
      <c r="UB18" s="80"/>
      <c r="UC18" s="80"/>
      <c r="UD18" s="80"/>
      <c r="UE18" s="80"/>
      <c r="UF18" s="80"/>
      <c r="UG18" s="80"/>
      <c r="UH18" s="80"/>
      <c r="UI18" s="80"/>
      <c r="UJ18" s="80"/>
      <c r="UK18" s="80"/>
      <c r="UL18" s="80"/>
      <c r="UM18" s="80"/>
      <c r="UN18" s="80"/>
      <c r="UO18" s="80"/>
      <c r="UP18" s="80"/>
      <c r="UQ18" s="80"/>
      <c r="UR18" s="80"/>
      <c r="US18" s="80"/>
      <c r="UT18" s="80"/>
      <c r="UU18" s="80"/>
      <c r="UV18" s="80"/>
      <c r="UW18" s="80"/>
      <c r="UX18" s="80"/>
      <c r="UY18" s="80"/>
      <c r="UZ18" s="80"/>
      <c r="VA18" s="80"/>
      <c r="VB18" s="80"/>
      <c r="VC18" s="80"/>
      <c r="VD18" s="80"/>
      <c r="VE18" s="80"/>
      <c r="VF18" s="80"/>
      <c r="VG18" s="80"/>
      <c r="VH18" s="80"/>
      <c r="VI18" s="80"/>
      <c r="VJ18" s="80"/>
      <c r="VK18" s="80"/>
      <c r="VL18" s="80"/>
      <c r="VM18" s="80"/>
      <c r="VN18" s="80"/>
      <c r="VO18" s="80"/>
      <c r="VP18" s="80"/>
      <c r="VQ18" s="80"/>
      <c r="VR18" s="80"/>
      <c r="VS18" s="80"/>
      <c r="VT18" s="80"/>
      <c r="VU18" s="80"/>
      <c r="VV18" s="80"/>
      <c r="VW18" s="80"/>
      <c r="VX18" s="80"/>
      <c r="VY18" s="80"/>
      <c r="VZ18" s="80"/>
      <c r="WA18" s="80"/>
      <c r="WB18" s="80"/>
      <c r="WC18" s="80"/>
      <c r="WD18" s="80"/>
      <c r="WE18" s="80"/>
      <c r="WF18" s="80"/>
      <c r="WG18" s="80"/>
      <c r="WH18" s="80"/>
      <c r="WI18" s="80"/>
      <c r="WJ18" s="80"/>
      <c r="WK18" s="80"/>
      <c r="WL18" s="80"/>
      <c r="WM18" s="80"/>
      <c r="WN18" s="80"/>
      <c r="WO18" s="80"/>
      <c r="WP18" s="80"/>
      <c r="WQ18" s="80"/>
      <c r="WR18" s="80"/>
      <c r="WS18" s="80"/>
      <c r="WT18" s="80"/>
      <c r="WU18" s="80"/>
      <c r="WV18" s="80"/>
      <c r="WW18" s="80"/>
      <c r="WX18" s="80"/>
      <c r="WY18" s="80"/>
      <c r="WZ18" s="80"/>
      <c r="XA18" s="80"/>
      <c r="XB18" s="80"/>
      <c r="XC18" s="80"/>
      <c r="XD18" s="80"/>
      <c r="XE18" s="80"/>
      <c r="XF18" s="80"/>
      <c r="XG18" s="80"/>
      <c r="XH18" s="80"/>
      <c r="XI18" s="80"/>
      <c r="XJ18" s="80"/>
      <c r="XK18" s="80"/>
      <c r="XL18" s="80"/>
      <c r="XM18" s="80"/>
      <c r="XN18" s="80"/>
      <c r="XO18" s="80"/>
      <c r="XP18" s="80"/>
      <c r="XQ18" s="80"/>
      <c r="XR18" s="80"/>
      <c r="XS18" s="80"/>
      <c r="XT18" s="80"/>
      <c r="XU18" s="80"/>
      <c r="XV18" s="80"/>
      <c r="XW18" s="80"/>
      <c r="XX18" s="80"/>
      <c r="XY18" s="80"/>
      <c r="XZ18" s="80"/>
      <c r="YA18" s="80"/>
      <c r="YB18" s="80"/>
      <c r="YC18" s="80"/>
      <c r="YD18" s="80"/>
      <c r="YE18" s="80"/>
      <c r="YF18" s="80"/>
      <c r="YG18" s="80"/>
      <c r="YH18" s="80"/>
      <c r="YI18" s="80"/>
      <c r="YJ18" s="80"/>
      <c r="YK18" s="80"/>
      <c r="YL18" s="80"/>
      <c r="YM18" s="80"/>
      <c r="YN18" s="80"/>
      <c r="YO18" s="80"/>
      <c r="YP18" s="80"/>
      <c r="YQ18" s="80"/>
      <c r="YR18" s="80"/>
      <c r="YS18" s="80"/>
      <c r="YT18" s="80"/>
      <c r="YU18" s="80"/>
      <c r="YV18" s="80"/>
      <c r="YW18" s="80"/>
      <c r="YX18" s="80"/>
      <c r="YY18" s="80"/>
      <c r="YZ18" s="80"/>
      <c r="ZA18" s="80"/>
      <c r="ZB18" s="80"/>
      <c r="ZC18" s="80"/>
      <c r="ZD18" s="80"/>
      <c r="ZE18" s="80"/>
      <c r="ZF18" s="80"/>
      <c r="ZG18" s="80"/>
      <c r="ZH18" s="80"/>
      <c r="ZI18" s="80"/>
      <c r="ZJ18" s="80"/>
      <c r="ZK18" s="80"/>
      <c r="ZL18" s="80"/>
      <c r="ZM18" s="80"/>
      <c r="ZN18" s="80"/>
      <c r="ZO18" s="80"/>
      <c r="ZP18" s="80"/>
      <c r="ZQ18" s="80"/>
      <c r="ZR18" s="80"/>
      <c r="ZS18" s="80"/>
      <c r="ZT18" s="80"/>
      <c r="ZU18" s="80"/>
      <c r="ZV18" s="80"/>
      <c r="ZW18" s="80"/>
      <c r="ZX18" s="80"/>
      <c r="ZY18" s="80"/>
      <c r="ZZ18" s="80"/>
      <c r="AAA18" s="80"/>
      <c r="AAB18" s="80"/>
      <c r="AAC18" s="80"/>
      <c r="AAD18" s="80"/>
      <c r="AAE18" s="80"/>
      <c r="AAF18" s="80"/>
      <c r="AAG18" s="80"/>
      <c r="AAH18" s="80"/>
      <c r="AAI18" s="80"/>
      <c r="AAJ18" s="80"/>
      <c r="AAK18" s="80"/>
      <c r="AAL18" s="80"/>
      <c r="AAM18" s="80"/>
      <c r="AAN18" s="80"/>
      <c r="AAO18" s="80"/>
      <c r="AAP18" s="80"/>
      <c r="AAQ18" s="80"/>
      <c r="AAR18" s="80"/>
      <c r="AAS18" s="80"/>
      <c r="AAT18" s="80"/>
      <c r="AAU18" s="80"/>
      <c r="AAV18" s="80"/>
      <c r="AAW18" s="80"/>
      <c r="AAX18" s="80"/>
      <c r="AAY18" s="80"/>
      <c r="AAZ18" s="80"/>
      <c r="ABA18" s="80"/>
      <c r="ABB18" s="80"/>
      <c r="ABC18" s="80"/>
      <c r="ABD18" s="80"/>
      <c r="ABE18" s="80"/>
      <c r="ABF18" s="80"/>
      <c r="ABG18" s="80"/>
      <c r="ABH18" s="80"/>
      <c r="ABI18" s="80"/>
      <c r="ABJ18" s="80"/>
      <c r="ABK18" s="80"/>
      <c r="ABL18" s="80"/>
      <c r="ABM18" s="80"/>
      <c r="ABN18" s="80"/>
      <c r="ABO18" s="80"/>
      <c r="ABP18" s="80"/>
      <c r="ABQ18" s="80"/>
      <c r="ABR18" s="80"/>
      <c r="ABS18" s="80"/>
      <c r="ABT18" s="80"/>
      <c r="ABU18" s="80"/>
      <c r="ABV18" s="80"/>
      <c r="ABW18" s="80"/>
      <c r="ABX18" s="80"/>
      <c r="ABY18" s="80"/>
      <c r="ABZ18" s="80"/>
      <c r="ACA18" s="80"/>
      <c r="ACB18" s="80"/>
      <c r="ACC18" s="80"/>
      <c r="ACD18" s="80"/>
      <c r="ACE18" s="80"/>
      <c r="ACF18" s="80"/>
      <c r="ACG18" s="80"/>
      <c r="ACH18" s="80"/>
      <c r="ACI18" s="80"/>
      <c r="ACJ18" s="80"/>
      <c r="ACK18" s="80"/>
      <c r="ACL18" s="80"/>
      <c r="ACM18" s="80"/>
      <c r="ACN18" s="80"/>
      <c r="ACO18" s="80"/>
      <c r="ACP18" s="80"/>
      <c r="ACQ18" s="80"/>
      <c r="ACR18" s="80"/>
      <c r="ACS18" s="80"/>
      <c r="ACT18" s="80"/>
      <c r="ACU18" s="80"/>
      <c r="ACV18" s="80"/>
      <c r="ACW18" s="80"/>
      <c r="ACX18" s="80"/>
      <c r="ACY18" s="80"/>
      <c r="ACZ18" s="80"/>
      <c r="ADA18" s="80"/>
      <c r="ADB18" s="80"/>
      <c r="ADC18" s="80"/>
      <c r="ADD18" s="80"/>
      <c r="ADE18" s="80"/>
      <c r="ADF18" s="80"/>
      <c r="ADG18" s="80"/>
      <c r="ADH18" s="80"/>
      <c r="ADI18" s="80"/>
      <c r="ADJ18" s="80"/>
      <c r="ADK18" s="80"/>
      <c r="ADL18" s="80"/>
      <c r="ADM18" s="80"/>
      <c r="ADN18" s="80"/>
      <c r="ADO18" s="80"/>
      <c r="ADP18" s="80"/>
      <c r="ADQ18" s="80"/>
      <c r="ADR18" s="80"/>
      <c r="ADS18" s="80"/>
      <c r="ADT18" s="80"/>
      <c r="ADU18" s="80"/>
      <c r="ADV18" s="80"/>
      <c r="ADW18" s="80"/>
      <c r="ADX18" s="80"/>
      <c r="ADY18" s="80"/>
      <c r="ADZ18" s="80"/>
      <c r="AEA18" s="80"/>
      <c r="AEB18" s="80"/>
      <c r="AEC18" s="80"/>
      <c r="AED18" s="80"/>
      <c r="AEE18" s="80"/>
      <c r="AEF18" s="80"/>
      <c r="AEG18" s="80"/>
      <c r="AEH18" s="80"/>
      <c r="AEI18" s="80"/>
      <c r="AEJ18" s="80"/>
      <c r="AEK18" s="80"/>
      <c r="AEL18" s="80"/>
      <c r="AEM18" s="80"/>
      <c r="AEN18" s="80"/>
      <c r="AEO18" s="80"/>
      <c r="AEP18" s="80"/>
      <c r="AEQ18" s="80"/>
      <c r="AER18" s="80"/>
      <c r="AES18" s="80"/>
      <c r="AET18" s="80"/>
      <c r="AEU18" s="80"/>
      <c r="AEV18" s="80"/>
      <c r="AEW18" s="80"/>
      <c r="AEX18" s="80"/>
      <c r="AEY18" s="80"/>
      <c r="AEZ18" s="80"/>
      <c r="AFA18" s="80"/>
      <c r="AFB18" s="80"/>
      <c r="AFC18" s="80"/>
      <c r="AFD18" s="80"/>
      <c r="AFE18" s="80"/>
      <c r="AFF18" s="80"/>
      <c r="AFG18" s="80"/>
      <c r="AFH18" s="80"/>
      <c r="AFI18" s="80"/>
      <c r="AFJ18" s="80"/>
      <c r="AFK18" s="80"/>
      <c r="AFL18" s="80"/>
      <c r="AFM18" s="80"/>
      <c r="AFN18" s="80"/>
      <c r="AFO18" s="80"/>
      <c r="AFP18" s="80"/>
      <c r="AFQ18" s="80"/>
      <c r="AFR18" s="80"/>
      <c r="AFS18" s="80"/>
      <c r="AFT18" s="80"/>
      <c r="AFU18" s="80"/>
      <c r="AFV18" s="80"/>
      <c r="AFW18" s="80"/>
      <c r="AFX18" s="80"/>
      <c r="AFY18" s="80"/>
      <c r="AFZ18" s="80"/>
      <c r="AGA18" s="80"/>
      <c r="AGB18" s="80"/>
      <c r="AGC18" s="80"/>
      <c r="AGD18" s="80"/>
      <c r="AGE18" s="80"/>
      <c r="AGF18" s="80"/>
      <c r="AGG18" s="80"/>
      <c r="AGH18" s="80"/>
      <c r="AGI18" s="80"/>
      <c r="AGJ18" s="80"/>
      <c r="AGK18" s="80"/>
      <c r="AGL18" s="80"/>
      <c r="AGM18" s="80"/>
      <c r="AGN18" s="80"/>
      <c r="AGO18" s="80"/>
      <c r="AGP18" s="80"/>
      <c r="AGQ18" s="80"/>
      <c r="AGR18" s="80"/>
      <c r="AGS18" s="80"/>
      <c r="AGT18" s="80"/>
      <c r="AGU18" s="80"/>
      <c r="AGV18" s="80"/>
      <c r="AGW18" s="80"/>
      <c r="AGX18" s="80"/>
      <c r="AGY18" s="80"/>
      <c r="AGZ18" s="80"/>
      <c r="AHA18" s="80"/>
      <c r="AHB18" s="80"/>
      <c r="AHC18" s="80"/>
      <c r="AHD18" s="80"/>
      <c r="AHE18" s="80"/>
      <c r="AHF18" s="80"/>
      <c r="AHG18" s="80"/>
      <c r="AHH18" s="80"/>
      <c r="AHI18" s="80"/>
      <c r="AHJ18" s="80"/>
      <c r="AHK18" s="80"/>
      <c r="AHL18" s="80"/>
      <c r="AHM18" s="80"/>
      <c r="AHN18" s="80"/>
      <c r="AHO18" s="80"/>
      <c r="AHP18" s="80"/>
      <c r="AHQ18" s="80"/>
      <c r="AHR18" s="80"/>
      <c r="AHS18" s="80"/>
      <c r="AHT18" s="80"/>
      <c r="AHU18" s="80"/>
      <c r="AHV18" s="80"/>
      <c r="AHW18" s="80"/>
      <c r="AHX18" s="80"/>
      <c r="AHY18" s="80"/>
      <c r="AHZ18" s="80"/>
      <c r="AIA18" s="80"/>
      <c r="AIB18" s="80"/>
      <c r="AIC18" s="80"/>
      <c r="AID18" s="80"/>
      <c r="AIE18" s="80"/>
      <c r="AIF18" s="80"/>
      <c r="AIG18" s="80"/>
      <c r="AIH18" s="80"/>
      <c r="AII18" s="80"/>
      <c r="AIJ18" s="80"/>
      <c r="AIK18" s="80"/>
      <c r="AIL18" s="80"/>
      <c r="AIM18" s="80"/>
      <c r="AIN18" s="80"/>
      <c r="AIO18" s="80"/>
      <c r="AIP18" s="80"/>
      <c r="AIQ18" s="80"/>
      <c r="AIR18" s="80"/>
      <c r="AIS18" s="80"/>
      <c r="AIT18" s="80"/>
      <c r="AIU18" s="80"/>
      <c r="AIV18" s="80"/>
      <c r="AIW18" s="80"/>
      <c r="AIX18" s="80"/>
      <c r="AIY18" s="80"/>
      <c r="AIZ18" s="80"/>
      <c r="AJA18" s="80"/>
      <c r="AJB18" s="80"/>
      <c r="AJC18" s="80"/>
      <c r="AJD18" s="80"/>
      <c r="AJE18" s="80"/>
      <c r="AJF18" s="80"/>
      <c r="AJG18" s="80"/>
      <c r="AJH18" s="80"/>
      <c r="AJI18" s="80"/>
      <c r="AJJ18" s="80"/>
      <c r="AJK18" s="80"/>
      <c r="AJL18" s="80"/>
      <c r="AJM18" s="80"/>
      <c r="AJN18" s="80"/>
      <c r="AJO18" s="80"/>
      <c r="AJP18" s="80"/>
      <c r="AJQ18" s="80"/>
      <c r="AJR18" s="80"/>
      <c r="AJS18" s="80"/>
      <c r="AJT18" s="80"/>
      <c r="AJU18" s="80"/>
      <c r="AJV18" s="80"/>
      <c r="AJW18" s="80"/>
      <c r="AJX18" s="80"/>
      <c r="AJY18" s="80"/>
      <c r="AJZ18" s="80"/>
      <c r="AKA18" s="80"/>
      <c r="AKB18" s="80"/>
      <c r="AKC18" s="80"/>
      <c r="AKD18" s="80"/>
      <c r="AKE18" s="80"/>
      <c r="AKF18" s="80"/>
      <c r="AKG18" s="80"/>
      <c r="AKH18" s="80"/>
      <c r="AKI18" s="80"/>
      <c r="AKJ18" s="80"/>
      <c r="AKK18" s="80"/>
      <c r="AKL18" s="80"/>
      <c r="AKM18" s="80"/>
      <c r="AKN18" s="80"/>
      <c r="AKO18" s="80"/>
      <c r="AKP18" s="80"/>
      <c r="AKQ18" s="80"/>
      <c r="AKR18" s="80"/>
      <c r="AKS18" s="80"/>
      <c r="AKT18" s="80"/>
      <c r="AKU18" s="80"/>
      <c r="AKV18" s="80"/>
      <c r="AKW18" s="80"/>
      <c r="AKX18" s="80"/>
      <c r="AKY18" s="80"/>
      <c r="AKZ18" s="80"/>
      <c r="ALA18" s="80"/>
      <c r="ALB18" s="80"/>
      <c r="ALC18" s="80"/>
      <c r="ALD18" s="80"/>
      <c r="ALE18" s="80"/>
      <c r="ALF18" s="80"/>
      <c r="ALG18" s="80"/>
      <c r="ALH18" s="80"/>
      <c r="ALI18" s="80"/>
      <c r="ALJ18" s="80"/>
      <c r="ALK18" s="80"/>
      <c r="ALL18" s="80"/>
      <c r="ALM18" s="80"/>
      <c r="ALN18" s="80"/>
      <c r="ALO18" s="80"/>
      <c r="ALP18" s="80"/>
      <c r="ALQ18" s="80"/>
      <c r="ALR18" s="80"/>
      <c r="ALS18" s="80"/>
      <c r="ALT18" s="80"/>
      <c r="ALU18" s="80"/>
      <c r="ALV18" s="80"/>
      <c r="ALW18" s="80"/>
      <c r="ALX18" s="80"/>
      <c r="ALY18" s="80"/>
      <c r="ALZ18" s="80"/>
      <c r="AMA18" s="80"/>
      <c r="AMB18" s="80"/>
      <c r="AMC18" s="80"/>
      <c r="AMD18" s="80"/>
      <c r="AME18" s="80"/>
      <c r="AMF18" s="80"/>
      <c r="AMG18" s="80"/>
      <c r="AMH18" s="80"/>
      <c r="AMI18" s="80"/>
      <c r="AMJ18" s="80"/>
      <c r="AMK18" s="80"/>
      <c r="AML18" s="80"/>
      <c r="AMM18" s="80"/>
      <c r="AMN18" s="80"/>
      <c r="AMO18" s="80"/>
      <c r="AMP18" s="80"/>
      <c r="AMQ18" s="80"/>
      <c r="AMR18" s="80"/>
      <c r="AMS18" s="80"/>
      <c r="AMT18" s="80"/>
      <c r="AMU18" s="80"/>
      <c r="AMV18" s="80"/>
      <c r="AMW18" s="80"/>
      <c r="AMX18" s="80"/>
      <c r="AMY18" s="80"/>
      <c r="AMZ18" s="80"/>
      <c r="ANA18" s="80"/>
      <c r="ANB18" s="80"/>
      <c r="ANC18" s="80"/>
      <c r="AND18" s="80"/>
      <c r="ANE18" s="80"/>
      <c r="ANF18" s="80"/>
      <c r="ANG18" s="80"/>
      <c r="ANH18" s="80"/>
      <c r="ANI18" s="80"/>
      <c r="ANJ18" s="80"/>
      <c r="ANK18" s="80"/>
      <c r="ANL18" s="80"/>
      <c r="ANM18" s="80"/>
      <c r="ANN18" s="80"/>
      <c r="ANO18" s="80"/>
      <c r="ANP18" s="80"/>
      <c r="ANQ18" s="80"/>
      <c r="ANR18" s="80"/>
      <c r="ANS18" s="80"/>
      <c r="ANT18" s="80"/>
      <c r="ANU18" s="80"/>
      <c r="ANV18" s="80"/>
      <c r="ANW18" s="80"/>
      <c r="ANX18" s="80"/>
      <c r="ANY18" s="80"/>
      <c r="ANZ18" s="80"/>
      <c r="AOA18" s="80"/>
      <c r="AOB18" s="80"/>
      <c r="AOC18" s="80"/>
      <c r="AOD18" s="80"/>
      <c r="AOE18" s="80"/>
      <c r="AOF18" s="80"/>
      <c r="AOG18" s="80"/>
      <c r="AOH18" s="80"/>
      <c r="AOI18" s="80"/>
      <c r="AOJ18" s="80"/>
      <c r="AOK18" s="80"/>
      <c r="AOL18" s="80"/>
      <c r="AOM18" s="80"/>
      <c r="AON18" s="80"/>
      <c r="AOO18" s="80"/>
      <c r="AOP18" s="80"/>
      <c r="AOQ18" s="80"/>
      <c r="AOR18" s="80"/>
      <c r="AOS18" s="80"/>
      <c r="AOT18" s="80"/>
      <c r="AOU18" s="80"/>
      <c r="AOV18" s="80"/>
      <c r="AOW18" s="80"/>
      <c r="AOX18" s="80"/>
      <c r="AOY18" s="80"/>
      <c r="AOZ18" s="80"/>
      <c r="APA18" s="80"/>
      <c r="APB18" s="80"/>
      <c r="APC18" s="80"/>
      <c r="APD18" s="80"/>
      <c r="APE18" s="80"/>
      <c r="APF18" s="80"/>
      <c r="APG18" s="80"/>
      <c r="APH18" s="80"/>
      <c r="API18" s="80"/>
      <c r="APJ18" s="80"/>
      <c r="APK18" s="80"/>
      <c r="APL18" s="80"/>
      <c r="APM18" s="80"/>
      <c r="APN18" s="80"/>
      <c r="APO18" s="80"/>
      <c r="APP18" s="80"/>
      <c r="APQ18" s="80"/>
      <c r="APR18" s="80"/>
      <c r="APS18" s="80"/>
      <c r="APT18" s="80"/>
      <c r="APU18" s="80"/>
      <c r="APV18" s="80"/>
      <c r="APW18" s="80"/>
      <c r="APX18" s="80"/>
      <c r="APY18" s="80"/>
      <c r="APZ18" s="80"/>
      <c r="AQA18" s="80"/>
      <c r="AQB18" s="80"/>
      <c r="AQC18" s="80"/>
      <c r="AQD18" s="80"/>
      <c r="AQE18" s="80"/>
      <c r="AQF18" s="80"/>
      <c r="AQG18" s="80"/>
      <c r="AQH18" s="80"/>
      <c r="AQI18" s="80"/>
      <c r="AQJ18" s="80"/>
      <c r="AQK18" s="80"/>
      <c r="AQL18" s="80"/>
      <c r="AQM18" s="80"/>
      <c r="AQN18" s="80"/>
      <c r="AQO18" s="80"/>
      <c r="AQP18" s="80"/>
      <c r="AQQ18" s="80"/>
      <c r="AQR18" s="80"/>
      <c r="AQS18" s="80"/>
      <c r="AQT18" s="80"/>
      <c r="AQU18" s="80"/>
      <c r="AQV18" s="80"/>
      <c r="AQW18" s="80"/>
      <c r="AQX18" s="80"/>
      <c r="AQY18" s="80"/>
      <c r="AQZ18" s="80"/>
      <c r="ARA18" s="80"/>
      <c r="ARB18" s="80"/>
      <c r="ARC18" s="80"/>
      <c r="ARD18" s="80"/>
      <c r="ARE18" s="80"/>
      <c r="ARF18" s="80"/>
      <c r="ARG18" s="80"/>
      <c r="ARH18" s="80"/>
      <c r="ARI18" s="80"/>
      <c r="ARJ18" s="80"/>
      <c r="ARK18" s="80"/>
      <c r="ARL18" s="80"/>
      <c r="ARM18" s="80"/>
      <c r="ARN18" s="80"/>
      <c r="ARO18" s="80"/>
      <c r="ARP18" s="80"/>
      <c r="ARQ18" s="80"/>
      <c r="ARR18" s="80"/>
      <c r="ARS18" s="80"/>
      <c r="ART18" s="80"/>
      <c r="ARU18" s="80"/>
      <c r="ARV18" s="80"/>
      <c r="ARW18" s="80"/>
      <c r="ARX18" s="80"/>
      <c r="ARY18" s="80"/>
      <c r="ARZ18" s="80"/>
      <c r="ASA18" s="80"/>
      <c r="ASB18" s="80"/>
      <c r="ASC18" s="80"/>
      <c r="ASD18" s="80"/>
      <c r="ASE18" s="80"/>
      <c r="ASF18" s="80"/>
      <c r="ASG18" s="80"/>
      <c r="ASH18" s="80"/>
      <c r="ASI18" s="80"/>
      <c r="ASJ18" s="80"/>
      <c r="ASK18" s="80"/>
      <c r="ASL18" s="80"/>
      <c r="ASM18" s="80"/>
      <c r="ASN18" s="80"/>
      <c r="ASO18" s="80"/>
      <c r="ASP18" s="80"/>
      <c r="ASQ18" s="80"/>
      <c r="ASR18" s="80"/>
      <c r="ASS18" s="80"/>
      <c r="AST18" s="80"/>
      <c r="ASU18" s="80"/>
      <c r="ASV18" s="80"/>
      <c r="ASW18" s="80"/>
      <c r="ASX18" s="80"/>
      <c r="ASY18" s="80"/>
      <c r="ASZ18" s="80"/>
      <c r="ATA18" s="80"/>
      <c r="ATB18" s="80"/>
      <c r="ATC18" s="80"/>
      <c r="ATD18" s="80"/>
      <c r="ATE18" s="80"/>
      <c r="ATF18" s="80"/>
      <c r="ATG18" s="80"/>
      <c r="ATH18" s="80"/>
      <c r="ATI18" s="80"/>
      <c r="ATJ18" s="80"/>
      <c r="ATK18" s="80"/>
      <c r="ATL18" s="80"/>
      <c r="ATM18" s="80"/>
      <c r="ATN18" s="80"/>
      <c r="ATO18" s="80"/>
      <c r="ATP18" s="80"/>
      <c r="ATQ18" s="80"/>
      <c r="ATR18" s="80"/>
      <c r="ATS18" s="80"/>
      <c r="ATT18" s="80"/>
      <c r="ATU18" s="80"/>
      <c r="ATV18" s="80"/>
      <c r="ATW18" s="80"/>
      <c r="ATX18" s="80"/>
      <c r="ATY18" s="80"/>
      <c r="ATZ18" s="80"/>
      <c r="AUA18" s="80"/>
      <c r="AUB18" s="80"/>
      <c r="AUC18" s="80"/>
      <c r="AUD18" s="80"/>
      <c r="AUE18" s="80"/>
      <c r="AUF18" s="80"/>
      <c r="AUG18" s="80"/>
      <c r="AUH18" s="80"/>
      <c r="AUI18" s="80"/>
      <c r="AUJ18" s="80"/>
      <c r="AUK18" s="80"/>
      <c r="AUL18" s="80"/>
      <c r="AUM18" s="80"/>
      <c r="AUN18" s="80"/>
      <c r="AUO18" s="80"/>
      <c r="AUP18" s="80"/>
      <c r="AUQ18" s="80"/>
      <c r="AUR18" s="80"/>
      <c r="AUS18" s="80"/>
      <c r="AUT18" s="80"/>
      <c r="AUU18" s="80"/>
      <c r="AUV18" s="80"/>
      <c r="AUW18" s="80"/>
      <c r="AUX18" s="80"/>
      <c r="AUY18" s="80"/>
      <c r="AUZ18" s="80"/>
      <c r="AVA18" s="80"/>
      <c r="AVB18" s="80"/>
      <c r="AVC18" s="80"/>
      <c r="AVD18" s="80"/>
      <c r="AVE18" s="80"/>
      <c r="AVF18" s="80"/>
      <c r="AVG18" s="80"/>
      <c r="AVH18" s="80"/>
      <c r="AVI18" s="80"/>
      <c r="AVJ18" s="80"/>
      <c r="AVK18" s="80"/>
      <c r="AVL18" s="80"/>
      <c r="AVM18" s="80"/>
      <c r="AVN18" s="80"/>
      <c r="AVO18" s="80"/>
      <c r="AVP18" s="80"/>
      <c r="AVQ18" s="80"/>
      <c r="AVR18" s="80"/>
      <c r="AVS18" s="80"/>
      <c r="AVT18" s="80"/>
      <c r="AVU18" s="80"/>
      <c r="AVV18" s="80"/>
      <c r="AVW18" s="80"/>
      <c r="AVX18" s="80"/>
      <c r="AVY18" s="80"/>
      <c r="AVZ18" s="80"/>
      <c r="AWA18" s="80"/>
      <c r="AWB18" s="80"/>
      <c r="AWC18" s="80"/>
      <c r="AWD18" s="80"/>
      <c r="AWE18" s="80"/>
      <c r="AWF18" s="80"/>
      <c r="AWG18" s="80"/>
      <c r="AWH18" s="80"/>
      <c r="AWI18" s="80"/>
      <c r="AWJ18" s="80"/>
      <c r="AWK18" s="80"/>
      <c r="AWL18" s="80"/>
      <c r="AWM18" s="80"/>
      <c r="AWN18" s="80"/>
      <c r="AWO18" s="80"/>
      <c r="AWP18" s="80"/>
      <c r="AWQ18" s="80"/>
      <c r="AWR18" s="80"/>
      <c r="AWS18" s="80"/>
      <c r="AWT18" s="80"/>
      <c r="AWU18" s="80"/>
      <c r="AWV18" s="80"/>
      <c r="AWW18" s="80"/>
      <c r="AWX18" s="80"/>
      <c r="AWY18" s="80"/>
      <c r="AWZ18" s="80"/>
      <c r="AXA18" s="80"/>
      <c r="AXB18" s="80"/>
      <c r="AXC18" s="80"/>
      <c r="AXD18" s="80"/>
      <c r="AXE18" s="80"/>
      <c r="AXF18" s="80"/>
      <c r="AXG18" s="80"/>
      <c r="AXH18" s="80"/>
      <c r="AXI18" s="80"/>
      <c r="AXJ18" s="80"/>
      <c r="AXK18" s="80"/>
      <c r="AXL18" s="80"/>
      <c r="AXM18" s="80"/>
      <c r="AXN18" s="80"/>
      <c r="AXO18" s="80"/>
      <c r="AXP18" s="80"/>
      <c r="AXQ18" s="80"/>
      <c r="AXR18" s="80"/>
      <c r="AXS18" s="80"/>
      <c r="AXT18" s="80"/>
      <c r="AXU18" s="80"/>
      <c r="AXV18" s="80"/>
      <c r="AXW18" s="80"/>
      <c r="AXX18" s="80"/>
      <c r="AXY18" s="80"/>
      <c r="AXZ18" s="80"/>
      <c r="AYA18" s="80"/>
      <c r="AYB18" s="80"/>
      <c r="AYC18" s="80"/>
      <c r="AYD18" s="80"/>
      <c r="AYE18" s="80"/>
      <c r="AYF18" s="80"/>
      <c r="AYG18" s="80"/>
      <c r="AYH18" s="80"/>
      <c r="AYI18" s="80"/>
      <c r="AYJ18" s="80"/>
      <c r="AYK18" s="80"/>
      <c r="AYL18" s="80"/>
      <c r="AYM18" s="80"/>
      <c r="AYN18" s="80"/>
      <c r="AYO18" s="80"/>
      <c r="AYP18" s="80"/>
      <c r="AYQ18" s="80"/>
      <c r="AYR18" s="80"/>
      <c r="AYS18" s="80"/>
      <c r="AYT18" s="80"/>
      <c r="AYU18" s="80"/>
      <c r="AYV18" s="80"/>
      <c r="AYW18" s="80"/>
      <c r="AYX18" s="80"/>
      <c r="AYY18" s="80"/>
      <c r="AYZ18" s="80"/>
      <c r="AZA18" s="80"/>
      <c r="AZB18" s="80"/>
      <c r="AZC18" s="80"/>
      <c r="AZD18" s="80"/>
      <c r="AZE18" s="80"/>
      <c r="AZF18" s="80"/>
      <c r="AZG18" s="80"/>
      <c r="AZH18" s="80"/>
      <c r="AZI18" s="80"/>
      <c r="AZJ18" s="80"/>
      <c r="AZK18" s="80"/>
      <c r="AZL18" s="80"/>
      <c r="AZM18" s="80"/>
      <c r="AZN18" s="80"/>
      <c r="AZO18" s="80"/>
      <c r="AZP18" s="80"/>
      <c r="AZQ18" s="80"/>
      <c r="AZR18" s="80"/>
      <c r="AZS18" s="80"/>
      <c r="AZT18" s="80"/>
      <c r="AZU18" s="80"/>
      <c r="AZV18" s="80"/>
      <c r="AZW18" s="80"/>
      <c r="AZX18" s="80"/>
      <c r="AZY18" s="80"/>
      <c r="AZZ18" s="80"/>
      <c r="BAA18" s="80"/>
      <c r="BAB18" s="80"/>
      <c r="BAC18" s="80"/>
      <c r="BAD18" s="80"/>
      <c r="BAE18" s="80"/>
      <c r="BAF18" s="80"/>
      <c r="BAG18" s="80"/>
      <c r="BAH18" s="80"/>
      <c r="BAI18" s="80"/>
      <c r="BAJ18" s="80"/>
      <c r="BAK18" s="80"/>
      <c r="BAL18" s="80"/>
      <c r="BAM18" s="80"/>
      <c r="BAN18" s="80"/>
      <c r="BAO18" s="80"/>
      <c r="BAP18" s="80"/>
      <c r="BAQ18" s="80"/>
      <c r="BAR18" s="80"/>
      <c r="BAS18" s="80"/>
      <c r="BAT18" s="80"/>
      <c r="BAU18" s="80"/>
      <c r="BAV18" s="80"/>
      <c r="BAW18" s="80"/>
      <c r="BAX18" s="80"/>
      <c r="BAY18" s="80"/>
      <c r="BAZ18" s="80"/>
      <c r="BBA18" s="80"/>
      <c r="BBB18" s="80"/>
      <c r="BBC18" s="80"/>
      <c r="BBD18" s="80"/>
      <c r="BBE18" s="80"/>
      <c r="BBF18" s="80"/>
      <c r="BBG18" s="80"/>
      <c r="BBH18" s="80"/>
      <c r="BBI18" s="80"/>
      <c r="BBJ18" s="80"/>
      <c r="BBK18" s="80"/>
      <c r="BBL18" s="80"/>
      <c r="BBM18" s="80"/>
      <c r="BBN18" s="80"/>
      <c r="BBO18" s="80"/>
      <c r="BBP18" s="80"/>
      <c r="BBQ18" s="80"/>
      <c r="BBR18" s="80"/>
      <c r="BBS18" s="80"/>
      <c r="BBT18" s="80"/>
      <c r="BBU18" s="80"/>
      <c r="BBV18" s="80"/>
      <c r="BBW18" s="80"/>
      <c r="BBX18" s="80"/>
      <c r="BBY18" s="80"/>
      <c r="BBZ18" s="80"/>
      <c r="BCA18" s="80"/>
      <c r="BCB18" s="80"/>
      <c r="BCC18" s="80"/>
      <c r="BCD18" s="80"/>
      <c r="BCE18" s="80"/>
      <c r="BCF18" s="80"/>
      <c r="BCG18" s="80"/>
      <c r="BCH18" s="80"/>
      <c r="BCI18" s="80"/>
      <c r="BCJ18" s="80"/>
      <c r="BCK18" s="80"/>
      <c r="BCL18" s="80"/>
      <c r="BCM18" s="80"/>
      <c r="BCN18" s="80"/>
      <c r="BCO18" s="80"/>
      <c r="BCP18" s="80"/>
      <c r="BCQ18" s="80"/>
      <c r="BCR18" s="80"/>
      <c r="BCS18" s="80"/>
      <c r="BCT18" s="80"/>
      <c r="BCU18" s="80"/>
      <c r="BCV18" s="80"/>
      <c r="BCW18" s="80"/>
      <c r="BCX18" s="80"/>
      <c r="BCY18" s="80"/>
      <c r="BCZ18" s="80"/>
      <c r="BDA18" s="80"/>
      <c r="BDB18" s="80"/>
      <c r="BDC18" s="80"/>
      <c r="BDD18" s="80"/>
      <c r="BDE18" s="80"/>
      <c r="BDF18" s="80"/>
      <c r="BDG18" s="80"/>
      <c r="BDH18" s="80"/>
      <c r="BDI18" s="80"/>
      <c r="BDJ18" s="80"/>
      <c r="BDK18" s="80"/>
      <c r="BDL18" s="80"/>
      <c r="BDM18" s="80"/>
      <c r="BDN18" s="80"/>
      <c r="BDO18" s="80"/>
      <c r="BDP18" s="80"/>
      <c r="BDQ18" s="80"/>
      <c r="BDR18" s="80"/>
      <c r="BDS18" s="80"/>
      <c r="BDT18" s="80"/>
      <c r="BDU18" s="80"/>
      <c r="BDV18" s="80"/>
      <c r="BDW18" s="80"/>
      <c r="BDX18" s="80"/>
      <c r="BDY18" s="80"/>
      <c r="BDZ18" s="80"/>
      <c r="BEA18" s="80"/>
      <c r="BEB18" s="80"/>
      <c r="BEC18" s="80"/>
      <c r="BED18" s="80"/>
      <c r="BEE18" s="80"/>
      <c r="BEF18" s="80"/>
      <c r="BEG18" s="80"/>
      <c r="BEH18" s="80"/>
      <c r="BEI18" s="80"/>
      <c r="BEJ18" s="80"/>
      <c r="BEK18" s="80"/>
      <c r="BEL18" s="80"/>
      <c r="BEM18" s="80"/>
      <c r="BEN18" s="80"/>
      <c r="BEO18" s="80"/>
      <c r="BEP18" s="80"/>
      <c r="BEQ18" s="80"/>
      <c r="BER18" s="80"/>
      <c r="BES18" s="80"/>
      <c r="BET18" s="80"/>
      <c r="BEU18" s="80"/>
      <c r="BEV18" s="80"/>
      <c r="BEW18" s="80"/>
      <c r="BEX18" s="80"/>
      <c r="BEY18" s="80"/>
      <c r="BEZ18" s="80"/>
      <c r="BFA18" s="80"/>
      <c r="BFB18" s="80"/>
      <c r="BFC18" s="80"/>
      <c r="BFD18" s="80"/>
      <c r="BFE18" s="80"/>
      <c r="BFF18" s="80"/>
      <c r="BFG18" s="80"/>
      <c r="BFH18" s="80"/>
      <c r="BFI18" s="80"/>
      <c r="BFJ18" s="80"/>
      <c r="BFK18" s="80"/>
      <c r="BFL18" s="80"/>
      <c r="BFM18" s="80"/>
      <c r="BFN18" s="80"/>
      <c r="BFO18" s="80"/>
      <c r="BFP18" s="80"/>
      <c r="BFQ18" s="80"/>
      <c r="BFR18" s="80"/>
      <c r="BFS18" s="80"/>
      <c r="BFT18" s="80"/>
      <c r="BFU18" s="80"/>
      <c r="BFV18" s="80"/>
      <c r="BFW18" s="80"/>
      <c r="BFX18" s="80"/>
      <c r="BFY18" s="80"/>
      <c r="BFZ18" s="80"/>
      <c r="BGA18" s="80"/>
      <c r="BGB18" s="80"/>
      <c r="BGC18" s="80"/>
      <c r="BGD18" s="80"/>
      <c r="BGE18" s="80"/>
      <c r="BGF18" s="80"/>
      <c r="BGG18" s="80"/>
      <c r="BGH18" s="80"/>
      <c r="BGI18" s="80"/>
      <c r="BGJ18" s="80"/>
      <c r="BGK18" s="80"/>
      <c r="BGL18" s="80"/>
      <c r="BGM18" s="80"/>
      <c r="BGN18" s="80"/>
      <c r="BGO18" s="80"/>
      <c r="BGP18" s="80"/>
      <c r="BGQ18" s="80"/>
      <c r="BGR18" s="80"/>
      <c r="BGS18" s="80"/>
      <c r="BGT18" s="80"/>
      <c r="BGU18" s="80"/>
      <c r="BGV18" s="80"/>
      <c r="BGW18" s="80"/>
      <c r="BGX18" s="80"/>
      <c r="BGY18" s="80"/>
      <c r="BGZ18" s="80"/>
      <c r="BHA18" s="80"/>
      <c r="BHB18" s="80"/>
      <c r="BHC18" s="80"/>
      <c r="BHD18" s="80"/>
      <c r="BHE18" s="80"/>
      <c r="BHF18" s="80"/>
      <c r="BHG18" s="80"/>
      <c r="BHH18" s="80"/>
      <c r="BHI18" s="80"/>
      <c r="BHJ18" s="80"/>
      <c r="BHK18" s="80"/>
      <c r="BHL18" s="80"/>
      <c r="BHM18" s="80"/>
      <c r="BHN18" s="80"/>
      <c r="BHO18" s="80"/>
      <c r="BHP18" s="80"/>
      <c r="BHQ18" s="80"/>
      <c r="BHR18" s="80"/>
      <c r="BHS18" s="80"/>
      <c r="BHT18" s="80"/>
      <c r="BHU18" s="80"/>
      <c r="BHV18" s="80"/>
      <c r="BHW18" s="80"/>
      <c r="BHX18" s="80"/>
      <c r="BHY18" s="80"/>
      <c r="BHZ18" s="80"/>
      <c r="BIA18" s="80"/>
      <c r="BIB18" s="80"/>
      <c r="BIC18" s="80"/>
      <c r="BID18" s="80"/>
      <c r="BIE18" s="80"/>
      <c r="BIF18" s="80"/>
      <c r="BIG18" s="80"/>
      <c r="BIH18" s="80"/>
      <c r="BII18" s="80"/>
      <c r="BIJ18" s="80"/>
      <c r="BIK18" s="80"/>
      <c r="BIL18" s="80"/>
      <c r="BIM18" s="80"/>
      <c r="BIN18" s="80"/>
      <c r="BIO18" s="80"/>
      <c r="BIP18" s="80"/>
      <c r="BIQ18" s="80"/>
      <c r="BIR18" s="80"/>
      <c r="BIS18" s="80"/>
      <c r="BIT18" s="80"/>
      <c r="BIU18" s="80"/>
      <c r="BIV18" s="80"/>
      <c r="BIW18" s="80"/>
      <c r="BIX18" s="80"/>
      <c r="BIY18" s="80"/>
      <c r="BIZ18" s="80"/>
      <c r="BJA18" s="80"/>
      <c r="BJB18" s="80"/>
      <c r="BJC18" s="80"/>
      <c r="BJD18" s="80"/>
      <c r="BJE18" s="80"/>
      <c r="BJF18" s="80"/>
      <c r="BJG18" s="80"/>
      <c r="BJH18" s="80"/>
      <c r="BJI18" s="80"/>
      <c r="BJJ18" s="80"/>
      <c r="BJK18" s="80"/>
      <c r="BJL18" s="80"/>
      <c r="BJM18" s="80"/>
      <c r="BJN18" s="80"/>
      <c r="BJO18" s="80"/>
      <c r="BJP18" s="80"/>
      <c r="BJQ18" s="80"/>
      <c r="BJR18" s="80"/>
      <c r="BJS18" s="80"/>
      <c r="BJT18" s="80"/>
      <c r="BJU18" s="80"/>
      <c r="BJV18" s="80"/>
      <c r="BJW18" s="80"/>
      <c r="BJX18" s="80"/>
      <c r="BJY18" s="80"/>
      <c r="BJZ18" s="80"/>
      <c r="BKA18" s="80"/>
      <c r="BKB18" s="80"/>
      <c r="BKC18" s="80"/>
      <c r="BKD18" s="80"/>
      <c r="BKE18" s="80"/>
      <c r="BKF18" s="80"/>
      <c r="BKG18" s="80"/>
      <c r="BKH18" s="80"/>
      <c r="BKI18" s="80"/>
      <c r="BKJ18" s="80"/>
      <c r="BKK18" s="80"/>
      <c r="BKL18" s="80"/>
      <c r="BKM18" s="80"/>
      <c r="BKN18" s="80"/>
      <c r="BKO18" s="80"/>
      <c r="BKP18" s="80"/>
      <c r="BKQ18" s="80"/>
      <c r="BKR18" s="80"/>
      <c r="BKS18" s="80"/>
      <c r="BKT18" s="80"/>
      <c r="BKU18" s="80"/>
      <c r="BKV18" s="80"/>
      <c r="BKW18" s="80"/>
      <c r="BKX18" s="80"/>
      <c r="BKY18" s="80"/>
      <c r="BKZ18" s="80"/>
      <c r="BLA18" s="80"/>
      <c r="BLB18" s="80"/>
      <c r="BLC18" s="80"/>
      <c r="BLD18" s="80"/>
      <c r="BLE18" s="80"/>
      <c r="BLF18" s="80"/>
      <c r="BLG18" s="80"/>
      <c r="BLH18" s="80"/>
      <c r="BLI18" s="80"/>
      <c r="BLJ18" s="80"/>
      <c r="BLK18" s="80"/>
      <c r="BLL18" s="80"/>
      <c r="BLM18" s="80"/>
      <c r="BLN18" s="80"/>
      <c r="BLO18" s="80"/>
      <c r="BLP18" s="80"/>
      <c r="BLQ18" s="80"/>
      <c r="BLR18" s="80"/>
      <c r="BLS18" s="80"/>
      <c r="BLT18" s="80"/>
      <c r="BLU18" s="80"/>
      <c r="BLV18" s="80"/>
      <c r="BLW18" s="80"/>
      <c r="BLX18" s="80"/>
      <c r="BLY18" s="80"/>
      <c r="BLZ18" s="80"/>
      <c r="BMA18" s="80"/>
      <c r="BMB18" s="80"/>
      <c r="BMC18" s="80"/>
      <c r="BMD18" s="80"/>
      <c r="BME18" s="80"/>
      <c r="BMF18" s="80"/>
      <c r="BMG18" s="80"/>
      <c r="BMH18" s="80"/>
      <c r="BMI18" s="80"/>
      <c r="BMJ18" s="80"/>
      <c r="BMK18" s="80"/>
      <c r="BML18" s="80"/>
      <c r="BMM18" s="80"/>
      <c r="BMN18" s="80"/>
      <c r="BMO18" s="80"/>
      <c r="BMP18" s="80"/>
      <c r="BMQ18" s="80"/>
      <c r="BMR18" s="80"/>
      <c r="BMS18" s="80"/>
      <c r="BMT18" s="80"/>
      <c r="BMU18" s="80"/>
      <c r="BMV18" s="80"/>
      <c r="BMW18" s="80"/>
      <c r="BMX18" s="80"/>
      <c r="BMY18" s="80"/>
      <c r="BMZ18" s="80"/>
      <c r="BNA18" s="80"/>
      <c r="BNB18" s="80"/>
      <c r="BNC18" s="80"/>
      <c r="BND18" s="80"/>
      <c r="BNE18" s="80"/>
      <c r="BNF18" s="80"/>
      <c r="BNG18" s="80"/>
      <c r="BNH18" s="80"/>
      <c r="BNI18" s="80"/>
      <c r="BNJ18" s="80"/>
      <c r="BNK18" s="80"/>
      <c r="BNL18" s="80"/>
      <c r="BNM18" s="80"/>
      <c r="BNN18" s="80"/>
      <c r="BNO18" s="80"/>
      <c r="BNP18" s="80"/>
      <c r="BNQ18" s="80"/>
      <c r="BNR18" s="80"/>
      <c r="BNS18" s="80"/>
      <c r="BNT18" s="80"/>
      <c r="BNU18" s="80"/>
      <c r="BNV18" s="80"/>
      <c r="BNW18" s="80"/>
      <c r="BNX18" s="80"/>
      <c r="BNY18" s="80"/>
      <c r="BNZ18" s="80"/>
      <c r="BOA18" s="80"/>
      <c r="BOB18" s="80"/>
      <c r="BOC18" s="80"/>
      <c r="BOD18" s="80"/>
      <c r="BOE18" s="80"/>
      <c r="BOF18" s="80"/>
      <c r="BOG18" s="80"/>
      <c r="BOH18" s="80"/>
      <c r="BOI18" s="80"/>
      <c r="BOJ18" s="80"/>
      <c r="BOK18" s="80"/>
      <c r="BOL18" s="80"/>
      <c r="BOM18" s="80"/>
      <c r="BON18" s="80"/>
      <c r="BOO18" s="80"/>
      <c r="BOP18" s="80"/>
      <c r="BOQ18" s="80"/>
      <c r="BOR18" s="80"/>
      <c r="BOS18" s="80"/>
      <c r="BOT18" s="80"/>
      <c r="BOU18" s="80"/>
      <c r="BOV18" s="80"/>
      <c r="BOW18" s="80"/>
      <c r="BOX18" s="80"/>
      <c r="BOY18" s="80"/>
      <c r="BOZ18" s="80"/>
      <c r="BPA18" s="80"/>
      <c r="BPB18" s="80"/>
      <c r="BPC18" s="80"/>
      <c r="BPD18" s="80"/>
      <c r="BPE18" s="80"/>
      <c r="BPF18" s="80"/>
      <c r="BPG18" s="80"/>
      <c r="BPH18" s="80"/>
      <c r="BPI18" s="80"/>
      <c r="BPJ18" s="80"/>
      <c r="BPK18" s="80"/>
      <c r="BPL18" s="80"/>
      <c r="BPM18" s="80"/>
      <c r="BPN18" s="80"/>
      <c r="BPO18" s="80"/>
      <c r="BPP18" s="80"/>
      <c r="BPQ18" s="80"/>
      <c r="BPR18" s="80"/>
      <c r="BPS18" s="80"/>
      <c r="BPT18" s="80"/>
      <c r="BPU18" s="80"/>
      <c r="BPV18" s="80"/>
      <c r="BPW18" s="80"/>
      <c r="BPX18" s="80"/>
      <c r="BPY18" s="80"/>
      <c r="BPZ18" s="80"/>
      <c r="BQA18" s="80"/>
      <c r="BQB18" s="80"/>
      <c r="BQC18" s="80"/>
      <c r="BQD18" s="80"/>
      <c r="BQE18" s="80"/>
      <c r="BQF18" s="80"/>
      <c r="BQG18" s="80"/>
      <c r="BQH18" s="80"/>
      <c r="BQI18" s="80"/>
      <c r="BQJ18" s="80"/>
      <c r="BQK18" s="80"/>
      <c r="BQL18" s="80"/>
      <c r="BQM18" s="80"/>
      <c r="BQN18" s="80"/>
      <c r="BQO18" s="80"/>
      <c r="BQP18" s="80"/>
      <c r="BQQ18" s="80"/>
      <c r="BQR18" s="80"/>
      <c r="BQS18" s="80"/>
      <c r="BQT18" s="80"/>
      <c r="BQU18" s="80"/>
      <c r="BQV18" s="80"/>
      <c r="BQW18" s="80"/>
      <c r="BQX18" s="80"/>
      <c r="BQY18" s="80"/>
      <c r="BQZ18" s="80"/>
      <c r="BRA18" s="80"/>
      <c r="BRB18" s="80"/>
      <c r="BRC18" s="80"/>
      <c r="BRD18" s="80"/>
      <c r="BRE18" s="80"/>
      <c r="BRF18" s="80"/>
      <c r="BRG18" s="80"/>
      <c r="BRH18" s="80"/>
      <c r="BRI18" s="80"/>
      <c r="BRJ18" s="80"/>
      <c r="BRK18" s="80"/>
      <c r="BRL18" s="80"/>
      <c r="BRM18" s="80"/>
      <c r="BRN18" s="80"/>
      <c r="BRO18" s="80"/>
      <c r="BRP18" s="80"/>
      <c r="BRQ18" s="80"/>
      <c r="BRR18" s="80"/>
      <c r="BRS18" s="80"/>
      <c r="BRT18" s="80"/>
      <c r="BRU18" s="80"/>
      <c r="BRV18" s="80"/>
      <c r="BRW18" s="80"/>
      <c r="BRX18" s="80"/>
      <c r="BRY18" s="80"/>
      <c r="BRZ18" s="80"/>
      <c r="BSA18" s="80"/>
      <c r="BSB18" s="80"/>
      <c r="BSC18" s="80"/>
      <c r="BSD18" s="80"/>
      <c r="BSE18" s="80"/>
      <c r="BSF18" s="80"/>
      <c r="BSG18" s="80"/>
      <c r="BSH18" s="80"/>
      <c r="BSI18" s="80"/>
      <c r="BSJ18" s="80"/>
      <c r="BSK18" s="80"/>
      <c r="BSL18" s="80"/>
      <c r="BSM18" s="80"/>
      <c r="BSN18" s="80"/>
      <c r="BSO18" s="80"/>
      <c r="BSP18" s="80"/>
      <c r="BSQ18" s="80"/>
      <c r="BSR18" s="80"/>
      <c r="BSS18" s="80"/>
      <c r="BST18" s="80"/>
      <c r="BSU18" s="80"/>
      <c r="BSV18" s="80"/>
      <c r="BSW18" s="80"/>
      <c r="BSX18" s="80"/>
      <c r="BSY18" s="80"/>
      <c r="BSZ18" s="80"/>
      <c r="BTA18" s="80"/>
      <c r="BTB18" s="80"/>
      <c r="BTC18" s="80"/>
      <c r="BTD18" s="80"/>
      <c r="BTE18" s="80"/>
      <c r="BTF18" s="80"/>
      <c r="BTG18" s="80"/>
      <c r="BTH18" s="80"/>
      <c r="BTI18" s="80"/>
      <c r="BTJ18" s="80"/>
      <c r="BTK18" s="80"/>
      <c r="BTL18" s="80"/>
      <c r="BTM18" s="80"/>
      <c r="BTN18" s="80"/>
      <c r="BTO18" s="80"/>
      <c r="BTP18" s="80"/>
      <c r="BTQ18" s="80"/>
      <c r="BTR18" s="80"/>
      <c r="BTS18" s="80"/>
      <c r="BTT18" s="80"/>
      <c r="BTU18" s="80"/>
      <c r="BTV18" s="80"/>
      <c r="BTW18" s="80"/>
      <c r="BTX18" s="80"/>
      <c r="BTY18" s="80"/>
      <c r="BTZ18" s="80"/>
      <c r="BUA18" s="80"/>
      <c r="BUB18" s="80"/>
      <c r="BUC18" s="80"/>
      <c r="BUD18" s="80"/>
      <c r="BUE18" s="80"/>
      <c r="BUF18" s="80"/>
      <c r="BUG18" s="80"/>
      <c r="BUH18" s="80"/>
      <c r="BUI18" s="80"/>
      <c r="BUJ18" s="80"/>
      <c r="BUK18" s="80"/>
      <c r="BUL18" s="80"/>
      <c r="BUM18" s="80"/>
      <c r="BUN18" s="80"/>
      <c r="BUO18" s="80"/>
      <c r="BUP18" s="80"/>
      <c r="BUQ18" s="80"/>
      <c r="BUR18" s="80"/>
      <c r="BUS18" s="80"/>
      <c r="BUT18" s="80"/>
      <c r="BUU18" s="80"/>
      <c r="BUV18" s="80"/>
      <c r="BUW18" s="80"/>
      <c r="BUX18" s="80"/>
      <c r="BUY18" s="80"/>
      <c r="BUZ18" s="80"/>
      <c r="BVA18" s="80"/>
      <c r="BVB18" s="80"/>
      <c r="BVC18" s="80"/>
      <c r="BVD18" s="80"/>
      <c r="BVE18" s="80"/>
      <c r="BVF18" s="80"/>
      <c r="BVG18" s="80"/>
      <c r="BVH18" s="80"/>
      <c r="BVI18" s="80"/>
      <c r="BVJ18" s="80"/>
      <c r="BVK18" s="80"/>
      <c r="BVL18" s="80"/>
      <c r="BVM18" s="80"/>
      <c r="BVN18" s="80"/>
      <c r="BVO18" s="80"/>
      <c r="BVP18" s="80"/>
      <c r="BVQ18" s="80"/>
      <c r="BVR18" s="80"/>
      <c r="BVS18" s="80"/>
      <c r="BVT18" s="80"/>
      <c r="BVU18" s="80"/>
      <c r="BVV18" s="80"/>
      <c r="BVW18" s="80"/>
      <c r="BVX18" s="80"/>
      <c r="BVY18" s="80"/>
      <c r="BVZ18" s="80"/>
      <c r="BWA18" s="80"/>
      <c r="BWB18" s="80"/>
      <c r="BWC18" s="80"/>
      <c r="BWD18" s="80"/>
      <c r="BWE18" s="80"/>
      <c r="BWF18" s="80"/>
      <c r="BWG18" s="80"/>
      <c r="BWH18" s="80"/>
      <c r="BWI18" s="80"/>
      <c r="BWJ18" s="80"/>
      <c r="BWK18" s="80"/>
      <c r="BWL18" s="80"/>
      <c r="BWM18" s="80"/>
      <c r="BWN18" s="80"/>
      <c r="BWO18" s="80"/>
      <c r="BWP18" s="80"/>
      <c r="BWQ18" s="80"/>
      <c r="BWR18" s="80"/>
      <c r="BWS18" s="80"/>
      <c r="BWT18" s="80"/>
      <c r="BWU18" s="80"/>
      <c r="BWV18" s="80"/>
      <c r="BWW18" s="80"/>
      <c r="BWX18" s="80"/>
      <c r="BWY18" s="80"/>
      <c r="BWZ18" s="80"/>
      <c r="BXA18" s="80"/>
      <c r="BXB18" s="80"/>
      <c r="BXC18" s="80"/>
      <c r="BXD18" s="80"/>
      <c r="BXE18" s="80"/>
      <c r="BXF18" s="80"/>
      <c r="BXG18" s="80"/>
      <c r="BXH18" s="80"/>
      <c r="BXI18" s="80"/>
      <c r="BXJ18" s="80"/>
      <c r="BXK18" s="80"/>
      <c r="BXL18" s="80"/>
      <c r="BXM18" s="80"/>
      <c r="BXN18" s="80"/>
      <c r="BXO18" s="80"/>
      <c r="BXP18" s="80"/>
      <c r="BXQ18" s="80"/>
      <c r="BXR18" s="80"/>
      <c r="BXS18" s="80"/>
      <c r="BXT18" s="80"/>
      <c r="BXU18" s="80"/>
      <c r="BXV18" s="80"/>
      <c r="BXW18" s="80"/>
      <c r="BXX18" s="80"/>
      <c r="BXY18" s="80"/>
      <c r="BXZ18" s="80"/>
      <c r="BYA18" s="80"/>
      <c r="BYB18" s="80"/>
      <c r="BYC18" s="80"/>
      <c r="BYD18" s="80"/>
      <c r="BYE18" s="80"/>
      <c r="BYF18" s="80"/>
      <c r="BYG18" s="80"/>
      <c r="BYH18" s="80"/>
      <c r="BYI18" s="80"/>
      <c r="BYJ18" s="80"/>
      <c r="BYK18" s="80"/>
      <c r="BYL18" s="80"/>
      <c r="BYM18" s="80"/>
      <c r="BYN18" s="80"/>
      <c r="BYO18" s="80"/>
      <c r="BYP18" s="80"/>
      <c r="BYQ18" s="80"/>
      <c r="BYR18" s="80"/>
      <c r="BYS18" s="80"/>
      <c r="BYT18" s="80"/>
      <c r="BYU18" s="80"/>
      <c r="BYV18" s="80"/>
      <c r="BYW18" s="80"/>
      <c r="BYX18" s="80"/>
      <c r="BYY18" s="80"/>
      <c r="BYZ18" s="80"/>
      <c r="BZA18" s="80"/>
      <c r="BZB18" s="80"/>
      <c r="BZC18" s="80"/>
      <c r="BZD18" s="80"/>
      <c r="BZE18" s="80"/>
      <c r="BZF18" s="80"/>
      <c r="BZG18" s="80"/>
      <c r="BZH18" s="80"/>
      <c r="BZI18" s="80"/>
      <c r="BZJ18" s="80"/>
      <c r="BZK18" s="80"/>
      <c r="BZL18" s="80"/>
      <c r="BZM18" s="80"/>
      <c r="BZN18" s="80"/>
      <c r="BZO18" s="80"/>
      <c r="BZP18" s="80"/>
      <c r="BZQ18" s="80"/>
      <c r="BZR18" s="80"/>
      <c r="BZS18" s="80"/>
      <c r="BZT18" s="80"/>
      <c r="BZU18" s="80"/>
      <c r="BZV18" s="80"/>
      <c r="BZW18" s="80"/>
      <c r="BZX18" s="80"/>
      <c r="BZY18" s="80"/>
      <c r="BZZ18" s="80"/>
      <c r="CAA18" s="80"/>
      <c r="CAB18" s="80"/>
      <c r="CAC18" s="80"/>
      <c r="CAD18" s="80"/>
      <c r="CAE18" s="80"/>
      <c r="CAF18" s="80"/>
      <c r="CAG18" s="80"/>
      <c r="CAH18" s="80"/>
      <c r="CAI18" s="80"/>
      <c r="CAJ18" s="80"/>
      <c r="CAK18" s="80"/>
      <c r="CAL18" s="80"/>
      <c r="CAM18" s="80"/>
      <c r="CAN18" s="80"/>
      <c r="CAO18" s="80"/>
      <c r="CAP18" s="80"/>
      <c r="CAQ18" s="80"/>
      <c r="CAR18" s="80"/>
      <c r="CAS18" s="80"/>
      <c r="CAT18" s="80"/>
      <c r="CAU18" s="80"/>
      <c r="CAV18" s="80"/>
      <c r="CAW18" s="80"/>
      <c r="CAX18" s="80"/>
      <c r="CAY18" s="80"/>
      <c r="CAZ18" s="80"/>
      <c r="CBA18" s="80"/>
      <c r="CBB18" s="80"/>
      <c r="CBC18" s="80"/>
      <c r="CBD18" s="80"/>
      <c r="CBE18" s="80"/>
      <c r="CBF18" s="80"/>
      <c r="CBG18" s="80"/>
      <c r="CBH18" s="80"/>
      <c r="CBI18" s="80"/>
      <c r="CBJ18" s="80"/>
      <c r="CBK18" s="80"/>
      <c r="CBL18" s="80"/>
      <c r="CBM18" s="80"/>
      <c r="CBN18" s="80"/>
      <c r="CBO18" s="80"/>
      <c r="CBP18" s="80"/>
      <c r="CBQ18" s="80"/>
      <c r="CBR18" s="80"/>
      <c r="CBS18" s="80"/>
      <c r="CBT18" s="80"/>
      <c r="CBU18" s="80"/>
      <c r="CBV18" s="80"/>
      <c r="CBW18" s="80"/>
      <c r="CBX18" s="80"/>
      <c r="CBY18" s="80"/>
      <c r="CBZ18" s="80"/>
      <c r="CCA18" s="80"/>
      <c r="CCB18" s="80"/>
      <c r="CCC18" s="80"/>
      <c r="CCD18" s="80"/>
      <c r="CCE18" s="80"/>
      <c r="CCF18" s="80"/>
      <c r="CCG18" s="80"/>
      <c r="CCH18" s="80"/>
      <c r="CCI18" s="80"/>
      <c r="CCJ18" s="80"/>
      <c r="CCK18" s="80"/>
      <c r="CCL18" s="80"/>
      <c r="CCM18" s="80"/>
      <c r="CCN18" s="80"/>
      <c r="CCO18" s="80"/>
      <c r="CCP18" s="80"/>
      <c r="CCQ18" s="80"/>
      <c r="CCR18" s="80"/>
      <c r="CCS18" s="80"/>
      <c r="CCT18" s="80"/>
      <c r="CCU18" s="80"/>
      <c r="CCV18" s="80"/>
      <c r="CCW18" s="80"/>
      <c r="CCX18" s="80"/>
      <c r="CCY18" s="80"/>
      <c r="CCZ18" s="80"/>
      <c r="CDA18" s="80"/>
      <c r="CDB18" s="80"/>
      <c r="CDC18" s="80"/>
      <c r="CDD18" s="80"/>
      <c r="CDE18" s="80"/>
      <c r="CDF18" s="80"/>
      <c r="CDG18" s="80"/>
      <c r="CDH18" s="80"/>
      <c r="CDI18" s="80"/>
      <c r="CDJ18" s="80"/>
      <c r="CDK18" s="80"/>
      <c r="CDL18" s="80"/>
      <c r="CDM18" s="80"/>
      <c r="CDN18" s="80"/>
      <c r="CDO18" s="80"/>
      <c r="CDP18" s="80"/>
      <c r="CDQ18" s="80"/>
      <c r="CDR18" s="80"/>
      <c r="CDS18" s="80"/>
      <c r="CDT18" s="80"/>
      <c r="CDU18" s="80"/>
      <c r="CDV18" s="80"/>
      <c r="CDW18" s="80"/>
      <c r="CDX18" s="80"/>
      <c r="CDY18" s="80"/>
      <c r="CDZ18" s="80"/>
      <c r="CEA18" s="80"/>
      <c r="CEB18" s="80"/>
      <c r="CEC18" s="80"/>
      <c r="CED18" s="80"/>
      <c r="CEE18" s="80"/>
      <c r="CEF18" s="80"/>
      <c r="CEG18" s="80"/>
      <c r="CEH18" s="80"/>
      <c r="CEI18" s="80"/>
      <c r="CEJ18" s="80"/>
      <c r="CEK18" s="80"/>
      <c r="CEL18" s="80"/>
      <c r="CEM18" s="80"/>
      <c r="CEN18" s="80"/>
      <c r="CEO18" s="80"/>
      <c r="CEP18" s="80"/>
      <c r="CEQ18" s="80"/>
      <c r="CER18" s="80"/>
      <c r="CES18" s="80"/>
      <c r="CET18" s="80"/>
      <c r="CEU18" s="80"/>
      <c r="CEV18" s="80"/>
      <c r="CEW18" s="80"/>
      <c r="CEX18" s="80"/>
      <c r="CEY18" s="80"/>
      <c r="CEZ18" s="80"/>
      <c r="CFA18" s="80"/>
      <c r="CFB18" s="80"/>
      <c r="CFC18" s="80"/>
      <c r="CFD18" s="80"/>
      <c r="CFE18" s="80"/>
      <c r="CFF18" s="80"/>
      <c r="CFG18" s="80"/>
      <c r="CFH18" s="80"/>
      <c r="CFI18" s="80"/>
      <c r="CFJ18" s="80"/>
      <c r="CFK18" s="80"/>
      <c r="CFL18" s="80"/>
      <c r="CFM18" s="80"/>
      <c r="CFN18" s="80"/>
      <c r="CFO18" s="80"/>
      <c r="CFP18" s="80"/>
      <c r="CFQ18" s="80"/>
      <c r="CFR18" s="80"/>
      <c r="CFS18" s="80"/>
      <c r="CFT18" s="80"/>
      <c r="CFU18" s="80"/>
      <c r="CFV18" s="80"/>
      <c r="CFW18" s="80"/>
      <c r="CFX18" s="80"/>
      <c r="CFY18" s="80"/>
      <c r="CFZ18" s="80"/>
      <c r="CGA18" s="80"/>
      <c r="CGB18" s="80"/>
      <c r="CGC18" s="80"/>
      <c r="CGD18" s="80"/>
      <c r="CGE18" s="80"/>
      <c r="CGF18" s="80"/>
      <c r="CGG18" s="80"/>
      <c r="CGH18" s="80"/>
      <c r="CGI18" s="80"/>
      <c r="CGJ18" s="80"/>
      <c r="CGK18" s="80"/>
      <c r="CGL18" s="80"/>
      <c r="CGM18" s="80"/>
      <c r="CGN18" s="80"/>
      <c r="CGO18" s="80"/>
      <c r="CGP18" s="80"/>
      <c r="CGQ18" s="80"/>
      <c r="CGR18" s="80"/>
      <c r="CGS18" s="80"/>
      <c r="CGT18" s="80"/>
      <c r="CGU18" s="80"/>
      <c r="CGV18" s="80"/>
      <c r="CGW18" s="80"/>
      <c r="CGX18" s="80"/>
      <c r="CGY18" s="80"/>
      <c r="CGZ18" s="80"/>
      <c r="CHA18" s="80"/>
      <c r="CHB18" s="80"/>
      <c r="CHC18" s="80"/>
      <c r="CHD18" s="80"/>
      <c r="CHE18" s="80"/>
      <c r="CHF18" s="80"/>
      <c r="CHG18" s="80"/>
      <c r="CHH18" s="80"/>
      <c r="CHI18" s="80"/>
      <c r="CHJ18" s="80"/>
      <c r="CHK18" s="80"/>
      <c r="CHL18" s="80"/>
      <c r="CHM18" s="80"/>
      <c r="CHN18" s="80"/>
      <c r="CHO18" s="80"/>
      <c r="CHP18" s="80"/>
      <c r="CHQ18" s="80"/>
      <c r="CHR18" s="80"/>
      <c r="CHS18" s="80"/>
      <c r="CHT18" s="80"/>
      <c r="CHU18" s="80"/>
      <c r="CHV18" s="80"/>
      <c r="CHW18" s="80"/>
      <c r="CHX18" s="80"/>
      <c r="CHY18" s="80"/>
      <c r="CHZ18" s="80"/>
      <c r="CIA18" s="80"/>
      <c r="CIB18" s="80"/>
      <c r="CIC18" s="80"/>
      <c r="CID18" s="80"/>
      <c r="CIE18" s="80"/>
      <c r="CIF18" s="80"/>
      <c r="CIG18" s="80"/>
      <c r="CIH18" s="80"/>
      <c r="CII18" s="80"/>
      <c r="CIJ18" s="80"/>
      <c r="CIK18" s="80"/>
      <c r="CIL18" s="80"/>
      <c r="CIM18" s="80"/>
      <c r="CIN18" s="80"/>
      <c r="CIO18" s="80"/>
      <c r="CIP18" s="80"/>
      <c r="CIQ18" s="80"/>
      <c r="CIR18" s="80"/>
      <c r="CIS18" s="80"/>
      <c r="CIT18" s="80"/>
      <c r="CIU18" s="80"/>
      <c r="CIV18" s="80"/>
      <c r="CIW18" s="80"/>
      <c r="CIX18" s="80"/>
      <c r="CIY18" s="80"/>
      <c r="CIZ18" s="80"/>
      <c r="CJA18" s="80"/>
      <c r="CJB18" s="80"/>
      <c r="CJC18" s="80"/>
      <c r="CJD18" s="80"/>
      <c r="CJE18" s="80"/>
      <c r="CJF18" s="80"/>
      <c r="CJG18" s="80"/>
      <c r="CJH18" s="80"/>
      <c r="CJI18" s="80"/>
      <c r="CJJ18" s="80"/>
      <c r="CJK18" s="80"/>
      <c r="CJL18" s="80"/>
      <c r="CJM18" s="80"/>
      <c r="CJN18" s="80"/>
      <c r="CJO18" s="80"/>
      <c r="CJP18" s="80"/>
      <c r="CJQ18" s="80"/>
      <c r="CJR18" s="80"/>
      <c r="CJS18" s="80"/>
      <c r="CJT18" s="80"/>
      <c r="CJU18" s="80"/>
      <c r="CJV18" s="80"/>
      <c r="CJW18" s="80"/>
      <c r="CJX18" s="80"/>
      <c r="CJY18" s="80"/>
      <c r="CJZ18" s="80"/>
      <c r="CKA18" s="80"/>
      <c r="CKB18" s="80"/>
      <c r="CKC18" s="80"/>
      <c r="CKD18" s="80"/>
      <c r="CKE18" s="80"/>
      <c r="CKF18" s="80"/>
      <c r="CKG18" s="80"/>
      <c r="CKH18" s="80"/>
      <c r="CKI18" s="80"/>
      <c r="CKJ18" s="80"/>
      <c r="CKK18" s="80"/>
      <c r="CKL18" s="80"/>
      <c r="CKM18" s="80"/>
      <c r="CKN18" s="80"/>
      <c r="CKO18" s="80"/>
      <c r="CKP18" s="80"/>
      <c r="CKQ18" s="80"/>
      <c r="CKR18" s="80"/>
      <c r="CKS18" s="80"/>
      <c r="CKT18" s="80"/>
      <c r="CKU18" s="80"/>
      <c r="CKV18" s="80"/>
      <c r="CKW18" s="80"/>
      <c r="CKX18" s="80"/>
      <c r="CKY18" s="80"/>
      <c r="CKZ18" s="80"/>
      <c r="CLA18" s="80"/>
      <c r="CLB18" s="80"/>
      <c r="CLC18" s="80"/>
      <c r="CLD18" s="80"/>
      <c r="CLE18" s="80"/>
      <c r="CLF18" s="80"/>
      <c r="CLG18" s="80"/>
      <c r="CLH18" s="80"/>
      <c r="CLI18" s="80"/>
      <c r="CLJ18" s="80"/>
      <c r="CLK18" s="80"/>
      <c r="CLL18" s="80"/>
      <c r="CLM18" s="80"/>
      <c r="CLN18" s="80"/>
      <c r="CLO18" s="80"/>
      <c r="CLP18" s="80"/>
      <c r="CLQ18" s="80"/>
      <c r="CLR18" s="80"/>
      <c r="CLS18" s="80"/>
      <c r="CLT18" s="80"/>
      <c r="CLU18" s="80"/>
      <c r="CLV18" s="80"/>
      <c r="CLW18" s="80"/>
      <c r="CLX18" s="80"/>
      <c r="CLY18" s="80"/>
      <c r="CLZ18" s="80"/>
      <c r="CMA18" s="80"/>
      <c r="CMB18" s="80"/>
      <c r="CMC18" s="80"/>
      <c r="CMD18" s="80"/>
      <c r="CME18" s="80"/>
      <c r="CMF18" s="80"/>
      <c r="CMG18" s="80"/>
      <c r="CMH18" s="80"/>
      <c r="CMI18" s="80"/>
      <c r="CMJ18" s="80"/>
      <c r="CMK18" s="80"/>
      <c r="CML18" s="80"/>
      <c r="CMM18" s="80"/>
      <c r="CMN18" s="80"/>
      <c r="CMO18" s="80"/>
      <c r="CMP18" s="80"/>
      <c r="CMQ18" s="80"/>
      <c r="CMR18" s="80"/>
      <c r="CMS18" s="80"/>
      <c r="CMT18" s="80"/>
      <c r="CMU18" s="80"/>
      <c r="CMV18" s="80"/>
      <c r="CMW18" s="80"/>
      <c r="CMX18" s="80"/>
      <c r="CMY18" s="80"/>
      <c r="CMZ18" s="80"/>
      <c r="CNA18" s="80"/>
      <c r="CNB18" s="80"/>
      <c r="CNC18" s="80"/>
      <c r="CND18" s="80"/>
      <c r="CNE18" s="80"/>
      <c r="CNF18" s="80"/>
      <c r="CNG18" s="80"/>
      <c r="CNH18" s="80"/>
      <c r="CNI18" s="80"/>
      <c r="CNJ18" s="80"/>
      <c r="CNK18" s="80"/>
      <c r="CNL18" s="80"/>
      <c r="CNM18" s="80"/>
      <c r="CNN18" s="80"/>
      <c r="CNO18" s="80"/>
      <c r="CNP18" s="80"/>
      <c r="CNQ18" s="80"/>
      <c r="CNR18" s="80"/>
      <c r="CNS18" s="80"/>
      <c r="CNT18" s="80"/>
      <c r="CNU18" s="80"/>
      <c r="CNV18" s="80"/>
      <c r="CNW18" s="80"/>
      <c r="CNX18" s="80"/>
      <c r="CNY18" s="80"/>
      <c r="CNZ18" s="80"/>
      <c r="COA18" s="80"/>
      <c r="COB18" s="80"/>
      <c r="COC18" s="80"/>
      <c r="COD18" s="80"/>
      <c r="COE18" s="80"/>
      <c r="COF18" s="80"/>
      <c r="COG18" s="80"/>
      <c r="COH18" s="80"/>
      <c r="COI18" s="80"/>
      <c r="COJ18" s="80"/>
      <c r="COK18" s="80"/>
      <c r="COL18" s="80"/>
      <c r="COM18" s="80"/>
      <c r="CON18" s="80"/>
      <c r="COO18" s="80"/>
      <c r="COP18" s="80"/>
      <c r="COQ18" s="80"/>
      <c r="COR18" s="80"/>
      <c r="COS18" s="80"/>
      <c r="COT18" s="80"/>
      <c r="COU18" s="80"/>
      <c r="COV18" s="80"/>
      <c r="COW18" s="80"/>
      <c r="COX18" s="80"/>
      <c r="COY18" s="80"/>
      <c r="COZ18" s="80"/>
      <c r="CPA18" s="80"/>
      <c r="CPB18" s="80"/>
      <c r="CPC18" s="80"/>
      <c r="CPD18" s="80"/>
      <c r="CPE18" s="80"/>
      <c r="CPF18" s="80"/>
      <c r="CPG18" s="80"/>
      <c r="CPH18" s="80"/>
      <c r="CPI18" s="80"/>
      <c r="CPJ18" s="80"/>
      <c r="CPK18" s="80"/>
      <c r="CPL18" s="80"/>
      <c r="CPM18" s="80"/>
      <c r="CPN18" s="80"/>
      <c r="CPO18" s="80"/>
      <c r="CPP18" s="80"/>
      <c r="CPQ18" s="80"/>
      <c r="CPR18" s="80"/>
      <c r="CPS18" s="80"/>
      <c r="CPT18" s="80"/>
      <c r="CPU18" s="80"/>
      <c r="CPV18" s="80"/>
      <c r="CPW18" s="80"/>
      <c r="CPX18" s="80"/>
      <c r="CPY18" s="80"/>
      <c r="CPZ18" s="80"/>
      <c r="CQA18" s="80"/>
      <c r="CQB18" s="80"/>
      <c r="CQC18" s="80"/>
      <c r="CQD18" s="80"/>
      <c r="CQE18" s="80"/>
      <c r="CQF18" s="80"/>
      <c r="CQG18" s="80"/>
      <c r="CQH18" s="80"/>
      <c r="CQI18" s="80"/>
      <c r="CQJ18" s="80"/>
      <c r="CQK18" s="80"/>
      <c r="CQL18" s="80"/>
      <c r="CQM18" s="80"/>
      <c r="CQN18" s="80"/>
      <c r="CQO18" s="80"/>
      <c r="CQP18" s="80"/>
      <c r="CQQ18" s="80"/>
      <c r="CQR18" s="80"/>
      <c r="CQS18" s="80"/>
      <c r="CQT18" s="80"/>
      <c r="CQU18" s="80"/>
      <c r="CQV18" s="80"/>
      <c r="CQW18" s="80"/>
      <c r="CQX18" s="80"/>
      <c r="CQY18" s="80"/>
      <c r="CQZ18" s="80"/>
      <c r="CRA18" s="80"/>
      <c r="CRB18" s="80"/>
      <c r="CRC18" s="80"/>
      <c r="CRD18" s="80"/>
      <c r="CRE18" s="80"/>
      <c r="CRF18" s="80"/>
      <c r="CRG18" s="80"/>
      <c r="CRH18" s="80"/>
      <c r="CRI18" s="80"/>
      <c r="CRJ18" s="80"/>
      <c r="CRK18" s="80"/>
      <c r="CRL18" s="80"/>
      <c r="CRM18" s="80"/>
      <c r="CRN18" s="80"/>
      <c r="CRO18" s="80"/>
      <c r="CRP18" s="80"/>
      <c r="CRQ18" s="80"/>
      <c r="CRR18" s="80"/>
      <c r="CRS18" s="80"/>
      <c r="CRT18" s="80"/>
      <c r="CRU18" s="80"/>
      <c r="CRV18" s="80"/>
      <c r="CRW18" s="80"/>
      <c r="CRX18" s="80"/>
      <c r="CRY18" s="80"/>
      <c r="CRZ18" s="80"/>
      <c r="CSA18" s="80"/>
      <c r="CSB18" s="80"/>
      <c r="CSC18" s="80"/>
      <c r="CSD18" s="80"/>
      <c r="CSE18" s="80"/>
      <c r="CSF18" s="80"/>
      <c r="CSG18" s="80"/>
      <c r="CSH18" s="80"/>
      <c r="CSI18" s="80"/>
      <c r="CSJ18" s="80"/>
      <c r="CSK18" s="80"/>
      <c r="CSL18" s="80"/>
      <c r="CSM18" s="80"/>
      <c r="CSN18" s="80"/>
      <c r="CSO18" s="80"/>
      <c r="CSP18" s="80"/>
      <c r="CSQ18" s="80"/>
      <c r="CSR18" s="80"/>
      <c r="CSS18" s="80"/>
      <c r="CST18" s="80"/>
      <c r="CSU18" s="80"/>
      <c r="CSV18" s="80"/>
      <c r="CSW18" s="80"/>
      <c r="CSX18" s="80"/>
      <c r="CSY18" s="80"/>
      <c r="CSZ18" s="80"/>
      <c r="CTA18" s="80"/>
      <c r="CTB18" s="80"/>
      <c r="CTC18" s="80"/>
      <c r="CTD18" s="80"/>
      <c r="CTE18" s="80"/>
      <c r="CTF18" s="80"/>
      <c r="CTG18" s="80"/>
      <c r="CTH18" s="80"/>
      <c r="CTI18" s="80"/>
      <c r="CTJ18" s="80"/>
      <c r="CTK18" s="80"/>
      <c r="CTL18" s="80"/>
      <c r="CTM18" s="80"/>
      <c r="CTN18" s="80"/>
      <c r="CTO18" s="80"/>
      <c r="CTP18" s="80"/>
      <c r="CTQ18" s="80"/>
      <c r="CTR18" s="80"/>
      <c r="CTS18" s="80"/>
      <c r="CTT18" s="80"/>
      <c r="CTU18" s="80"/>
      <c r="CTV18" s="80"/>
      <c r="CTW18" s="80"/>
      <c r="CTX18" s="80"/>
      <c r="CTY18" s="80"/>
      <c r="CTZ18" s="80"/>
      <c r="CUA18" s="80"/>
      <c r="CUB18" s="80"/>
      <c r="CUC18" s="80"/>
      <c r="CUD18" s="80"/>
      <c r="CUE18" s="80"/>
      <c r="CUF18" s="80"/>
      <c r="CUG18" s="80"/>
      <c r="CUH18" s="80"/>
      <c r="CUI18" s="80"/>
      <c r="CUJ18" s="80"/>
      <c r="CUK18" s="80"/>
      <c r="CUL18" s="80"/>
      <c r="CUM18" s="80"/>
      <c r="CUN18" s="80"/>
      <c r="CUO18" s="80"/>
      <c r="CUP18" s="80"/>
      <c r="CUQ18" s="80"/>
      <c r="CUR18" s="80"/>
      <c r="CUS18" s="80"/>
      <c r="CUT18" s="80"/>
      <c r="CUU18" s="80"/>
      <c r="CUV18" s="80"/>
      <c r="CUW18" s="80"/>
      <c r="CUX18" s="80"/>
      <c r="CUY18" s="80"/>
      <c r="CUZ18" s="80"/>
      <c r="CVA18" s="80"/>
      <c r="CVB18" s="80"/>
      <c r="CVC18" s="80"/>
      <c r="CVD18" s="80"/>
      <c r="CVE18" s="80"/>
      <c r="CVF18" s="80"/>
      <c r="CVG18" s="80"/>
      <c r="CVH18" s="80"/>
      <c r="CVI18" s="80"/>
      <c r="CVJ18" s="80"/>
      <c r="CVK18" s="80"/>
      <c r="CVL18" s="80"/>
      <c r="CVM18" s="80"/>
      <c r="CVN18" s="80"/>
      <c r="CVO18" s="80"/>
      <c r="CVP18" s="80"/>
      <c r="CVQ18" s="80"/>
      <c r="CVR18" s="80"/>
      <c r="CVS18" s="80"/>
      <c r="CVT18" s="80"/>
      <c r="CVU18" s="80"/>
      <c r="CVV18" s="80"/>
      <c r="CVW18" s="80"/>
      <c r="CVX18" s="80"/>
      <c r="CVY18" s="80"/>
      <c r="CVZ18" s="80"/>
      <c r="CWA18" s="80"/>
      <c r="CWB18" s="80"/>
      <c r="CWC18" s="80"/>
      <c r="CWD18" s="80"/>
      <c r="CWE18" s="80"/>
      <c r="CWF18" s="80"/>
      <c r="CWG18" s="80"/>
      <c r="CWH18" s="80"/>
      <c r="CWI18" s="80"/>
      <c r="CWJ18" s="80"/>
      <c r="CWK18" s="80"/>
      <c r="CWL18" s="80"/>
      <c r="CWM18" s="80"/>
      <c r="CWN18" s="80"/>
      <c r="CWO18" s="80"/>
      <c r="CWP18" s="80"/>
      <c r="CWQ18" s="80"/>
      <c r="CWR18" s="80"/>
      <c r="CWS18" s="80"/>
      <c r="CWT18" s="80"/>
      <c r="CWU18" s="80"/>
      <c r="CWV18" s="80"/>
      <c r="CWW18" s="80"/>
      <c r="CWX18" s="80"/>
      <c r="CWY18" s="80"/>
      <c r="CWZ18" s="80"/>
      <c r="CXA18" s="80"/>
      <c r="CXB18" s="80"/>
      <c r="CXC18" s="80"/>
      <c r="CXD18" s="80"/>
      <c r="CXE18" s="80"/>
      <c r="CXF18" s="80"/>
      <c r="CXG18" s="80"/>
      <c r="CXH18" s="80"/>
      <c r="CXI18" s="80"/>
      <c r="CXJ18" s="80"/>
      <c r="CXK18" s="80"/>
      <c r="CXL18" s="80"/>
      <c r="CXM18" s="80"/>
      <c r="CXN18" s="80"/>
      <c r="CXO18" s="80"/>
      <c r="CXP18" s="80"/>
      <c r="CXQ18" s="80"/>
      <c r="CXR18" s="80"/>
      <c r="CXS18" s="80"/>
      <c r="CXT18" s="80"/>
      <c r="CXU18" s="80"/>
      <c r="CXV18" s="80"/>
      <c r="CXW18" s="80"/>
      <c r="CXX18" s="80"/>
      <c r="CXY18" s="80"/>
      <c r="CXZ18" s="80"/>
      <c r="CYA18" s="80"/>
      <c r="CYB18" s="80"/>
      <c r="CYC18" s="80"/>
      <c r="CYD18" s="80"/>
      <c r="CYE18" s="80"/>
      <c r="CYF18" s="80"/>
      <c r="CYG18" s="80"/>
      <c r="CYH18" s="80"/>
      <c r="CYI18" s="80"/>
      <c r="CYJ18" s="80"/>
      <c r="CYK18" s="80"/>
      <c r="CYL18" s="80"/>
      <c r="CYM18" s="80"/>
      <c r="CYN18" s="80"/>
      <c r="CYO18" s="80"/>
      <c r="CYP18" s="80"/>
      <c r="CYQ18" s="80"/>
      <c r="CYR18" s="80"/>
      <c r="CYS18" s="80"/>
      <c r="CYT18" s="80"/>
      <c r="CYU18" s="80"/>
      <c r="CYV18" s="80"/>
      <c r="CYW18" s="80"/>
      <c r="CYX18" s="80"/>
      <c r="CYY18" s="80"/>
      <c r="CYZ18" s="80"/>
      <c r="CZA18" s="80"/>
      <c r="CZB18" s="80"/>
      <c r="CZC18" s="80"/>
      <c r="CZD18" s="80"/>
      <c r="CZE18" s="80"/>
      <c r="CZF18" s="80"/>
      <c r="CZG18" s="80"/>
      <c r="CZH18" s="80"/>
      <c r="CZI18" s="80"/>
      <c r="CZJ18" s="80"/>
      <c r="CZK18" s="80"/>
      <c r="CZL18" s="80"/>
      <c r="CZM18" s="80"/>
      <c r="CZN18" s="80"/>
      <c r="CZO18" s="80"/>
      <c r="CZP18" s="80"/>
      <c r="CZQ18" s="80"/>
      <c r="CZR18" s="80"/>
      <c r="CZS18" s="80"/>
      <c r="CZT18" s="80"/>
      <c r="CZU18" s="80"/>
      <c r="CZV18" s="80"/>
      <c r="CZW18" s="80"/>
      <c r="CZX18" s="80"/>
      <c r="CZY18" s="80"/>
      <c r="CZZ18" s="80"/>
      <c r="DAA18" s="80"/>
      <c r="DAB18" s="80"/>
      <c r="DAC18" s="80"/>
      <c r="DAD18" s="80"/>
      <c r="DAE18" s="80"/>
      <c r="DAF18" s="80"/>
      <c r="DAG18" s="80"/>
      <c r="DAH18" s="80"/>
      <c r="DAI18" s="80"/>
      <c r="DAJ18" s="80"/>
      <c r="DAK18" s="80"/>
      <c r="DAL18" s="80"/>
      <c r="DAM18" s="80"/>
      <c r="DAN18" s="80"/>
      <c r="DAO18" s="80"/>
      <c r="DAP18" s="80"/>
      <c r="DAQ18" s="80"/>
      <c r="DAR18" s="80"/>
      <c r="DAS18" s="80"/>
      <c r="DAT18" s="80"/>
      <c r="DAU18" s="80"/>
      <c r="DAV18" s="80"/>
      <c r="DAW18" s="80"/>
      <c r="DAX18" s="80"/>
      <c r="DAY18" s="80"/>
      <c r="DAZ18" s="80"/>
      <c r="DBA18" s="80"/>
      <c r="DBB18" s="80"/>
      <c r="DBC18" s="80"/>
      <c r="DBD18" s="80"/>
      <c r="DBE18" s="80"/>
      <c r="DBF18" s="80"/>
      <c r="DBG18" s="80"/>
      <c r="DBH18" s="80"/>
      <c r="DBI18" s="80"/>
      <c r="DBJ18" s="80"/>
      <c r="DBK18" s="80"/>
      <c r="DBL18" s="80"/>
      <c r="DBM18" s="80"/>
      <c r="DBN18" s="80"/>
      <c r="DBO18" s="80"/>
      <c r="DBP18" s="80"/>
      <c r="DBQ18" s="80"/>
      <c r="DBR18" s="80"/>
      <c r="DBS18" s="80"/>
      <c r="DBT18" s="80"/>
      <c r="DBU18" s="80"/>
      <c r="DBV18" s="80"/>
      <c r="DBW18" s="80"/>
      <c r="DBX18" s="80"/>
      <c r="DBY18" s="80"/>
      <c r="DBZ18" s="80"/>
      <c r="DCA18" s="80"/>
      <c r="DCB18" s="80"/>
      <c r="DCC18" s="80"/>
      <c r="DCD18" s="80"/>
      <c r="DCE18" s="80"/>
      <c r="DCF18" s="80"/>
      <c r="DCG18" s="80"/>
      <c r="DCH18" s="80"/>
      <c r="DCI18" s="80"/>
      <c r="DCJ18" s="80"/>
      <c r="DCK18" s="80"/>
      <c r="DCL18" s="80"/>
      <c r="DCM18" s="80"/>
      <c r="DCN18" s="80"/>
      <c r="DCO18" s="80"/>
      <c r="DCP18" s="80"/>
      <c r="DCQ18" s="80"/>
      <c r="DCR18" s="80"/>
      <c r="DCS18" s="80"/>
      <c r="DCT18" s="80"/>
      <c r="DCU18" s="80"/>
      <c r="DCV18" s="80"/>
      <c r="DCW18" s="80"/>
      <c r="DCX18" s="80"/>
      <c r="DCY18" s="80"/>
      <c r="DCZ18" s="80"/>
      <c r="DDA18" s="80"/>
      <c r="DDB18" s="80"/>
      <c r="DDC18" s="80"/>
      <c r="DDD18" s="80"/>
      <c r="DDE18" s="80"/>
      <c r="DDF18" s="80"/>
      <c r="DDG18" s="80"/>
      <c r="DDH18" s="80"/>
      <c r="DDI18" s="80"/>
      <c r="DDJ18" s="80"/>
      <c r="DDK18" s="80"/>
      <c r="DDL18" s="80"/>
      <c r="DDM18" s="80"/>
      <c r="DDN18" s="80"/>
      <c r="DDO18" s="80"/>
      <c r="DDP18" s="80"/>
      <c r="DDQ18" s="80"/>
      <c r="DDR18" s="80"/>
      <c r="DDS18" s="80"/>
      <c r="DDT18" s="80"/>
      <c r="DDU18" s="80"/>
      <c r="DDV18" s="80"/>
      <c r="DDW18" s="80"/>
      <c r="DDX18" s="80"/>
      <c r="DDY18" s="80"/>
      <c r="DDZ18" s="80"/>
      <c r="DEA18" s="80"/>
      <c r="DEB18" s="80"/>
      <c r="DEC18" s="80"/>
      <c r="DED18" s="80"/>
      <c r="DEE18" s="80"/>
      <c r="DEF18" s="80"/>
      <c r="DEG18" s="80"/>
      <c r="DEH18" s="80"/>
      <c r="DEI18" s="80"/>
      <c r="DEJ18" s="80"/>
      <c r="DEK18" s="80"/>
      <c r="DEL18" s="80"/>
      <c r="DEM18" s="80"/>
      <c r="DEN18" s="80"/>
      <c r="DEO18" s="80"/>
      <c r="DEP18" s="80"/>
      <c r="DEQ18" s="80"/>
      <c r="DER18" s="80"/>
      <c r="DES18" s="80"/>
      <c r="DET18" s="80"/>
      <c r="DEU18" s="80"/>
      <c r="DEV18" s="80"/>
      <c r="DEW18" s="80"/>
      <c r="DEX18" s="80"/>
      <c r="DEY18" s="80"/>
      <c r="DEZ18" s="80"/>
      <c r="DFA18" s="80"/>
      <c r="DFB18" s="80"/>
      <c r="DFC18" s="80"/>
      <c r="DFD18" s="80"/>
      <c r="DFE18" s="80"/>
      <c r="DFF18" s="80"/>
      <c r="DFG18" s="80"/>
      <c r="DFH18" s="80"/>
      <c r="DFI18" s="80"/>
      <c r="DFJ18" s="80"/>
      <c r="DFK18" s="80"/>
      <c r="DFL18" s="80"/>
      <c r="DFM18" s="80"/>
      <c r="DFN18" s="80"/>
      <c r="DFO18" s="80"/>
      <c r="DFP18" s="80"/>
      <c r="DFQ18" s="80"/>
      <c r="DFR18" s="80"/>
      <c r="DFS18" s="80"/>
      <c r="DFT18" s="80"/>
      <c r="DFU18" s="80"/>
      <c r="DFV18" s="80"/>
      <c r="DFW18" s="80"/>
      <c r="DFX18" s="80"/>
      <c r="DFY18" s="80"/>
      <c r="DFZ18" s="80"/>
      <c r="DGA18" s="80"/>
      <c r="DGB18" s="80"/>
      <c r="DGC18" s="80"/>
      <c r="DGD18" s="80"/>
      <c r="DGE18" s="80"/>
      <c r="DGF18" s="80"/>
      <c r="DGG18" s="80"/>
      <c r="DGH18" s="80"/>
      <c r="DGI18" s="80"/>
      <c r="DGJ18" s="80"/>
      <c r="DGK18" s="80"/>
      <c r="DGL18" s="80"/>
      <c r="DGM18" s="80"/>
      <c r="DGN18" s="80"/>
      <c r="DGO18" s="80"/>
      <c r="DGP18" s="80"/>
      <c r="DGQ18" s="80"/>
      <c r="DGR18" s="80"/>
      <c r="DGS18" s="80"/>
      <c r="DGT18" s="80"/>
      <c r="DGU18" s="80"/>
      <c r="DGV18" s="80"/>
      <c r="DGW18" s="80"/>
      <c r="DGX18" s="80"/>
      <c r="DGY18" s="80"/>
      <c r="DGZ18" s="80"/>
      <c r="DHA18" s="80"/>
      <c r="DHB18" s="80"/>
      <c r="DHC18" s="80"/>
      <c r="DHD18" s="80"/>
      <c r="DHE18" s="80"/>
      <c r="DHF18" s="80"/>
      <c r="DHG18" s="80"/>
      <c r="DHH18" s="80"/>
      <c r="DHI18" s="80"/>
      <c r="DHJ18" s="80"/>
      <c r="DHK18" s="80"/>
      <c r="DHL18" s="80"/>
      <c r="DHM18" s="80"/>
      <c r="DHN18" s="80"/>
      <c r="DHO18" s="80"/>
      <c r="DHP18" s="80"/>
      <c r="DHQ18" s="80"/>
      <c r="DHR18" s="80"/>
      <c r="DHS18" s="80"/>
      <c r="DHT18" s="80"/>
      <c r="DHU18" s="80"/>
      <c r="DHV18" s="80"/>
      <c r="DHW18" s="80"/>
      <c r="DHX18" s="80"/>
      <c r="DHY18" s="80"/>
      <c r="DHZ18" s="80"/>
      <c r="DIA18" s="80"/>
      <c r="DIB18" s="80"/>
      <c r="DIC18" s="80"/>
      <c r="DID18" s="80"/>
      <c r="DIE18" s="80"/>
      <c r="DIF18" s="80"/>
      <c r="DIG18" s="80"/>
      <c r="DIH18" s="80"/>
      <c r="DII18" s="80"/>
      <c r="DIJ18" s="80"/>
      <c r="DIK18" s="80"/>
      <c r="DIL18" s="80"/>
      <c r="DIM18" s="80"/>
      <c r="DIN18" s="80"/>
      <c r="DIO18" s="80"/>
      <c r="DIP18" s="80"/>
      <c r="DIQ18" s="80"/>
      <c r="DIR18" s="80"/>
      <c r="DIS18" s="80"/>
      <c r="DIT18" s="80"/>
      <c r="DIU18" s="80"/>
      <c r="DIV18" s="80"/>
      <c r="DIW18" s="80"/>
      <c r="DIX18" s="80"/>
      <c r="DIY18" s="80"/>
      <c r="DIZ18" s="80"/>
      <c r="DJA18" s="80"/>
      <c r="DJB18" s="80"/>
      <c r="DJC18" s="80"/>
      <c r="DJD18" s="80"/>
      <c r="DJE18" s="80"/>
      <c r="DJF18" s="80"/>
      <c r="DJG18" s="80"/>
      <c r="DJH18" s="80"/>
      <c r="DJI18" s="80"/>
      <c r="DJJ18" s="80"/>
      <c r="DJK18" s="80"/>
      <c r="DJL18" s="80"/>
      <c r="DJM18" s="80"/>
      <c r="DJN18" s="80"/>
      <c r="DJO18" s="80"/>
      <c r="DJP18" s="80"/>
      <c r="DJQ18" s="80"/>
      <c r="DJR18" s="80"/>
      <c r="DJS18" s="80"/>
      <c r="DJT18" s="80"/>
      <c r="DJU18" s="80"/>
      <c r="DJV18" s="80"/>
      <c r="DJW18" s="80"/>
      <c r="DJX18" s="80"/>
      <c r="DJY18" s="80"/>
      <c r="DJZ18" s="80"/>
      <c r="DKA18" s="80"/>
      <c r="DKB18" s="80"/>
      <c r="DKC18" s="80"/>
      <c r="DKD18" s="80"/>
      <c r="DKE18" s="80"/>
      <c r="DKF18" s="80"/>
      <c r="DKG18" s="80"/>
      <c r="DKH18" s="80"/>
      <c r="DKI18" s="80"/>
      <c r="DKJ18" s="80"/>
      <c r="DKK18" s="80"/>
      <c r="DKL18" s="80"/>
      <c r="DKM18" s="80"/>
      <c r="DKN18" s="80"/>
      <c r="DKO18" s="80"/>
      <c r="DKP18" s="80"/>
      <c r="DKQ18" s="80"/>
      <c r="DKR18" s="80"/>
      <c r="DKS18" s="80"/>
      <c r="DKT18" s="80"/>
      <c r="DKU18" s="80"/>
      <c r="DKV18" s="80"/>
      <c r="DKW18" s="80"/>
      <c r="DKX18" s="80"/>
      <c r="DKY18" s="80"/>
      <c r="DKZ18" s="80"/>
      <c r="DLA18" s="80"/>
      <c r="DLB18" s="80"/>
      <c r="DLC18" s="80"/>
      <c r="DLD18" s="80"/>
      <c r="DLE18" s="80"/>
      <c r="DLF18" s="80"/>
      <c r="DLG18" s="80"/>
      <c r="DLH18" s="80"/>
      <c r="DLI18" s="80"/>
      <c r="DLJ18" s="80"/>
      <c r="DLK18" s="80"/>
      <c r="DLL18" s="80"/>
      <c r="DLM18" s="80"/>
      <c r="DLN18" s="80"/>
      <c r="DLO18" s="80"/>
      <c r="DLP18" s="80"/>
      <c r="DLQ18" s="80"/>
      <c r="DLR18" s="80"/>
      <c r="DLS18" s="80"/>
      <c r="DLT18" s="80"/>
      <c r="DLU18" s="80"/>
      <c r="DLV18" s="80"/>
      <c r="DLW18" s="80"/>
      <c r="DLX18" s="80"/>
      <c r="DLY18" s="80"/>
      <c r="DLZ18" s="80"/>
      <c r="DMA18" s="80"/>
      <c r="DMB18" s="80"/>
      <c r="DMC18" s="80"/>
      <c r="DMD18" s="80"/>
      <c r="DME18" s="80"/>
      <c r="DMF18" s="80"/>
      <c r="DMG18" s="80"/>
      <c r="DMH18" s="80"/>
      <c r="DMI18" s="80"/>
      <c r="DMJ18" s="80"/>
      <c r="DMK18" s="80"/>
      <c r="DML18" s="80"/>
      <c r="DMM18" s="80"/>
      <c r="DMN18" s="80"/>
      <c r="DMO18" s="80"/>
      <c r="DMP18" s="80"/>
      <c r="DMQ18" s="80"/>
      <c r="DMR18" s="80"/>
      <c r="DMS18" s="80"/>
      <c r="DMT18" s="80"/>
      <c r="DMU18" s="80"/>
      <c r="DMV18" s="80"/>
      <c r="DMW18" s="80"/>
      <c r="DMX18" s="80"/>
      <c r="DMY18" s="80"/>
      <c r="DMZ18" s="80"/>
      <c r="DNA18" s="80"/>
      <c r="DNB18" s="80"/>
      <c r="DNC18" s="80"/>
      <c r="DND18" s="80"/>
      <c r="DNE18" s="80"/>
      <c r="DNF18" s="80"/>
      <c r="DNG18" s="80"/>
      <c r="DNH18" s="80"/>
      <c r="DNI18" s="80"/>
      <c r="DNJ18" s="80"/>
      <c r="DNK18" s="80"/>
      <c r="DNL18" s="80"/>
      <c r="DNM18" s="80"/>
      <c r="DNN18" s="80"/>
      <c r="DNO18" s="80"/>
      <c r="DNP18" s="80"/>
      <c r="DNQ18" s="80"/>
      <c r="DNR18" s="80"/>
      <c r="DNS18" s="80"/>
      <c r="DNT18" s="80"/>
      <c r="DNU18" s="80"/>
      <c r="DNV18" s="80"/>
      <c r="DNW18" s="80"/>
      <c r="DNX18" s="80"/>
      <c r="DNY18" s="80"/>
      <c r="DNZ18" s="80"/>
      <c r="DOA18" s="80"/>
      <c r="DOB18" s="80"/>
      <c r="DOC18" s="80"/>
      <c r="DOD18" s="80"/>
      <c r="DOE18" s="80"/>
      <c r="DOF18" s="80"/>
      <c r="DOG18" s="80"/>
      <c r="DOH18" s="80"/>
      <c r="DOI18" s="80"/>
      <c r="DOJ18" s="80"/>
      <c r="DOK18" s="80"/>
      <c r="DOL18" s="80"/>
      <c r="DOM18" s="80"/>
      <c r="DON18" s="80"/>
      <c r="DOO18" s="80"/>
      <c r="DOP18" s="80"/>
      <c r="DOQ18" s="80"/>
      <c r="DOR18" s="80"/>
      <c r="DOS18" s="80"/>
      <c r="DOT18" s="80"/>
      <c r="DOU18" s="80"/>
      <c r="DOV18" s="80"/>
      <c r="DOW18" s="80"/>
      <c r="DOX18" s="80"/>
      <c r="DOY18" s="80"/>
      <c r="DOZ18" s="80"/>
      <c r="DPA18" s="80"/>
      <c r="DPB18" s="80"/>
      <c r="DPC18" s="80"/>
      <c r="DPD18" s="80"/>
      <c r="DPE18" s="80"/>
      <c r="DPF18" s="80"/>
      <c r="DPG18" s="80"/>
      <c r="DPH18" s="80"/>
      <c r="DPI18" s="80"/>
      <c r="DPJ18" s="80"/>
      <c r="DPK18" s="80"/>
      <c r="DPL18" s="80"/>
      <c r="DPM18" s="80"/>
      <c r="DPN18" s="80"/>
      <c r="DPO18" s="80"/>
      <c r="DPP18" s="80"/>
      <c r="DPQ18" s="80"/>
      <c r="DPR18" s="80"/>
      <c r="DPS18" s="80"/>
      <c r="DPT18" s="80"/>
      <c r="DPU18" s="80"/>
      <c r="DPV18" s="80"/>
      <c r="DPW18" s="80"/>
      <c r="DPX18" s="80"/>
      <c r="DPY18" s="80"/>
      <c r="DPZ18" s="80"/>
      <c r="DQA18" s="80"/>
      <c r="DQB18" s="80"/>
      <c r="DQC18" s="80"/>
      <c r="DQD18" s="80"/>
      <c r="DQE18" s="80"/>
      <c r="DQF18" s="80"/>
      <c r="DQG18" s="80"/>
      <c r="DQH18" s="80"/>
      <c r="DQI18" s="80"/>
      <c r="DQJ18" s="80"/>
      <c r="DQK18" s="80"/>
      <c r="DQL18" s="80"/>
      <c r="DQM18" s="80"/>
      <c r="DQN18" s="80"/>
      <c r="DQO18" s="80"/>
      <c r="DQP18" s="80"/>
      <c r="DQQ18" s="80"/>
      <c r="DQR18" s="80"/>
      <c r="DQS18" s="80"/>
      <c r="DQT18" s="80"/>
      <c r="DQU18" s="80"/>
      <c r="DQV18" s="80"/>
      <c r="DQW18" s="80"/>
      <c r="DQX18" s="80"/>
      <c r="DQY18" s="80"/>
      <c r="DQZ18" s="80"/>
      <c r="DRA18" s="80"/>
      <c r="DRB18" s="80"/>
      <c r="DRC18" s="80"/>
      <c r="DRD18" s="80"/>
      <c r="DRE18" s="80"/>
      <c r="DRF18" s="80"/>
      <c r="DRG18" s="80"/>
      <c r="DRH18" s="80"/>
      <c r="DRI18" s="80"/>
      <c r="DRJ18" s="80"/>
      <c r="DRK18" s="80"/>
      <c r="DRL18" s="80"/>
      <c r="DRM18" s="80"/>
      <c r="DRN18" s="80"/>
      <c r="DRO18" s="80"/>
      <c r="DRP18" s="80"/>
      <c r="DRQ18" s="80"/>
      <c r="DRR18" s="80"/>
      <c r="DRS18" s="80"/>
      <c r="DRT18" s="80"/>
      <c r="DRU18" s="80"/>
      <c r="DRV18" s="80"/>
      <c r="DRW18" s="80"/>
      <c r="DRX18" s="80"/>
      <c r="DRY18" s="80"/>
      <c r="DRZ18" s="80"/>
      <c r="DSA18" s="80"/>
      <c r="DSB18" s="80"/>
      <c r="DSC18" s="80"/>
      <c r="DSD18" s="80"/>
      <c r="DSE18" s="80"/>
      <c r="DSF18" s="80"/>
      <c r="DSG18" s="80"/>
      <c r="DSH18" s="80"/>
      <c r="DSI18" s="80"/>
      <c r="DSJ18" s="80"/>
      <c r="DSK18" s="80"/>
      <c r="DSL18" s="80"/>
      <c r="DSM18" s="80"/>
      <c r="DSN18" s="80"/>
      <c r="DSO18" s="80"/>
      <c r="DSP18" s="80"/>
      <c r="DSQ18" s="80"/>
      <c r="DSR18" s="80"/>
      <c r="DSS18" s="80"/>
      <c r="DST18" s="80"/>
      <c r="DSU18" s="80"/>
      <c r="DSV18" s="80"/>
      <c r="DSW18" s="80"/>
      <c r="DSX18" s="80"/>
      <c r="DSY18" s="80"/>
      <c r="DSZ18" s="80"/>
      <c r="DTA18" s="80"/>
      <c r="DTB18" s="80"/>
      <c r="DTC18" s="80"/>
      <c r="DTD18" s="80"/>
      <c r="DTE18" s="80"/>
      <c r="DTF18" s="80"/>
      <c r="DTG18" s="80"/>
      <c r="DTH18" s="80"/>
      <c r="DTI18" s="80"/>
      <c r="DTJ18" s="80"/>
      <c r="DTK18" s="80"/>
      <c r="DTL18" s="80"/>
      <c r="DTM18" s="80"/>
      <c r="DTN18" s="80"/>
      <c r="DTO18" s="80"/>
      <c r="DTP18" s="80"/>
      <c r="DTQ18" s="80"/>
      <c r="DTR18" s="80"/>
      <c r="DTS18" s="80"/>
      <c r="DTT18" s="80"/>
      <c r="DTU18" s="80"/>
      <c r="DTV18" s="80"/>
      <c r="DTW18" s="80"/>
      <c r="DTX18" s="80"/>
      <c r="DTY18" s="80"/>
      <c r="DTZ18" s="80"/>
      <c r="DUA18" s="80"/>
      <c r="DUB18" s="80"/>
      <c r="DUC18" s="80"/>
      <c r="DUD18" s="80"/>
      <c r="DUE18" s="80"/>
      <c r="DUF18" s="80"/>
      <c r="DUG18" s="80"/>
      <c r="DUH18" s="80"/>
      <c r="DUI18" s="80"/>
      <c r="DUJ18" s="80"/>
      <c r="DUK18" s="80"/>
      <c r="DUL18" s="80"/>
      <c r="DUM18" s="80"/>
      <c r="DUN18" s="80"/>
      <c r="DUO18" s="80"/>
      <c r="DUP18" s="80"/>
      <c r="DUQ18" s="80"/>
      <c r="DUR18" s="80"/>
      <c r="DUS18" s="80"/>
      <c r="DUT18" s="80"/>
      <c r="DUU18" s="80"/>
      <c r="DUV18" s="80"/>
      <c r="DUW18" s="80"/>
      <c r="DUX18" s="80"/>
      <c r="DUY18" s="80"/>
      <c r="DUZ18" s="80"/>
      <c r="DVA18" s="80"/>
      <c r="DVB18" s="80"/>
      <c r="DVC18" s="80"/>
      <c r="DVD18" s="80"/>
      <c r="DVE18" s="80"/>
      <c r="DVF18" s="80"/>
      <c r="DVG18" s="80"/>
      <c r="DVH18" s="80"/>
      <c r="DVI18" s="80"/>
      <c r="DVJ18" s="80"/>
      <c r="DVK18" s="80"/>
      <c r="DVL18" s="80"/>
      <c r="DVM18" s="80"/>
      <c r="DVN18" s="80"/>
      <c r="DVO18" s="80"/>
      <c r="DVP18" s="80"/>
      <c r="DVQ18" s="80"/>
      <c r="DVR18" s="80"/>
      <c r="DVS18" s="80"/>
      <c r="DVT18" s="80"/>
      <c r="DVU18" s="80"/>
      <c r="DVV18" s="80"/>
      <c r="DVW18" s="80"/>
      <c r="DVX18" s="80"/>
      <c r="DVY18" s="80"/>
      <c r="DVZ18" s="80"/>
      <c r="DWA18" s="80"/>
      <c r="DWB18" s="80"/>
      <c r="DWC18" s="80"/>
      <c r="DWD18" s="80"/>
      <c r="DWE18" s="80"/>
      <c r="DWF18" s="80"/>
      <c r="DWG18" s="80"/>
      <c r="DWH18" s="80"/>
      <c r="DWI18" s="80"/>
      <c r="DWJ18" s="80"/>
      <c r="DWK18" s="80"/>
      <c r="DWL18" s="80"/>
      <c r="DWM18" s="80"/>
      <c r="DWN18" s="80"/>
      <c r="DWO18" s="80"/>
      <c r="DWP18" s="80"/>
      <c r="DWQ18" s="80"/>
      <c r="DWR18" s="80"/>
      <c r="DWS18" s="80"/>
      <c r="DWT18" s="80"/>
      <c r="DWU18" s="80"/>
      <c r="DWV18" s="80"/>
      <c r="DWW18" s="80"/>
      <c r="DWX18" s="80"/>
      <c r="DWY18" s="80"/>
      <c r="DWZ18" s="80"/>
      <c r="DXA18" s="80"/>
      <c r="DXB18" s="80"/>
      <c r="DXC18" s="80"/>
      <c r="DXD18" s="80"/>
      <c r="DXE18" s="80"/>
      <c r="DXF18" s="80"/>
      <c r="DXG18" s="80"/>
      <c r="DXH18" s="80"/>
      <c r="DXI18" s="80"/>
      <c r="DXJ18" s="80"/>
      <c r="DXK18" s="80"/>
      <c r="DXL18" s="80"/>
      <c r="DXM18" s="80"/>
      <c r="DXN18" s="80"/>
      <c r="DXO18" s="80"/>
      <c r="DXP18" s="80"/>
      <c r="DXQ18" s="80"/>
      <c r="DXR18" s="80"/>
      <c r="DXS18" s="80"/>
      <c r="DXT18" s="80"/>
      <c r="DXU18" s="80"/>
      <c r="DXV18" s="80"/>
      <c r="DXW18" s="80"/>
      <c r="DXX18" s="80"/>
      <c r="DXY18" s="80"/>
      <c r="DXZ18" s="80"/>
      <c r="DYA18" s="80"/>
      <c r="DYB18" s="80"/>
      <c r="DYC18" s="80"/>
      <c r="DYD18" s="80"/>
      <c r="DYE18" s="80"/>
      <c r="DYF18" s="80"/>
      <c r="DYG18" s="80"/>
      <c r="DYH18" s="80"/>
      <c r="DYI18" s="80"/>
      <c r="DYJ18" s="80"/>
      <c r="DYK18" s="80"/>
      <c r="DYL18" s="80"/>
      <c r="DYM18" s="80"/>
      <c r="DYN18" s="80"/>
      <c r="DYO18" s="80"/>
      <c r="DYP18" s="80"/>
      <c r="DYQ18" s="80"/>
      <c r="DYR18" s="80"/>
      <c r="DYS18" s="80"/>
      <c r="DYT18" s="80"/>
      <c r="DYU18" s="80"/>
      <c r="DYV18" s="80"/>
      <c r="DYW18" s="80"/>
      <c r="DYX18" s="80"/>
      <c r="DYY18" s="80"/>
      <c r="DYZ18" s="80"/>
      <c r="DZA18" s="80"/>
      <c r="DZB18" s="80"/>
      <c r="DZC18" s="80"/>
      <c r="DZD18" s="80"/>
      <c r="DZE18" s="80"/>
      <c r="DZF18" s="80"/>
      <c r="DZG18" s="80"/>
      <c r="DZH18" s="80"/>
      <c r="DZI18" s="80"/>
      <c r="DZJ18" s="80"/>
      <c r="DZK18" s="80"/>
      <c r="DZL18" s="80"/>
      <c r="DZM18" s="80"/>
      <c r="DZN18" s="80"/>
      <c r="DZO18" s="80"/>
      <c r="DZP18" s="80"/>
      <c r="DZQ18" s="80"/>
      <c r="DZR18" s="80"/>
      <c r="DZS18" s="80"/>
      <c r="DZT18" s="80"/>
      <c r="DZU18" s="80"/>
      <c r="DZV18" s="80"/>
      <c r="DZW18" s="80"/>
      <c r="DZX18" s="80"/>
      <c r="DZY18" s="80"/>
      <c r="DZZ18" s="80"/>
      <c r="EAA18" s="80"/>
      <c r="EAB18" s="80"/>
      <c r="EAC18" s="80"/>
      <c r="EAD18" s="80"/>
      <c r="EAE18" s="80"/>
      <c r="EAF18" s="80"/>
      <c r="EAG18" s="80"/>
      <c r="EAH18" s="80"/>
      <c r="EAI18" s="80"/>
      <c r="EAJ18" s="80"/>
      <c r="EAK18" s="80"/>
      <c r="EAL18" s="80"/>
      <c r="EAM18" s="80"/>
      <c r="EAN18" s="80"/>
      <c r="EAO18" s="80"/>
      <c r="EAP18" s="80"/>
      <c r="EAQ18" s="80"/>
      <c r="EAR18" s="80"/>
      <c r="EAS18" s="80"/>
      <c r="EAT18" s="80"/>
      <c r="EAU18" s="80"/>
      <c r="EAV18" s="80"/>
      <c r="EAW18" s="80"/>
      <c r="EAX18" s="80"/>
      <c r="EAY18" s="80"/>
      <c r="EAZ18" s="80"/>
      <c r="EBA18" s="80"/>
      <c r="EBB18" s="80"/>
      <c r="EBC18" s="80"/>
      <c r="EBD18" s="80"/>
      <c r="EBE18" s="80"/>
      <c r="EBF18" s="80"/>
      <c r="EBG18" s="80"/>
      <c r="EBH18" s="80"/>
      <c r="EBI18" s="80"/>
      <c r="EBJ18" s="80"/>
      <c r="EBK18" s="80"/>
      <c r="EBL18" s="80"/>
      <c r="EBM18" s="80"/>
      <c r="EBN18" s="80"/>
      <c r="EBO18" s="80"/>
      <c r="EBP18" s="80"/>
      <c r="EBQ18" s="80"/>
      <c r="EBR18" s="80"/>
      <c r="EBS18" s="80"/>
      <c r="EBT18" s="80"/>
      <c r="EBU18" s="80"/>
      <c r="EBV18" s="80"/>
      <c r="EBW18" s="80"/>
      <c r="EBX18" s="80"/>
      <c r="EBY18" s="80"/>
      <c r="EBZ18" s="80"/>
      <c r="ECA18" s="80"/>
      <c r="ECB18" s="80"/>
      <c r="ECC18" s="80"/>
      <c r="ECD18" s="80"/>
      <c r="ECE18" s="80"/>
      <c r="ECF18" s="80"/>
      <c r="ECG18" s="80"/>
      <c r="ECH18" s="80"/>
      <c r="ECI18" s="80"/>
      <c r="ECJ18" s="80"/>
      <c r="ECK18" s="80"/>
      <c r="ECL18" s="80"/>
      <c r="ECM18" s="80"/>
      <c r="ECN18" s="80"/>
      <c r="ECO18" s="80"/>
      <c r="ECP18" s="80"/>
      <c r="ECQ18" s="80"/>
      <c r="ECR18" s="80"/>
      <c r="ECS18" s="80"/>
      <c r="ECT18" s="80"/>
      <c r="ECU18" s="80"/>
      <c r="ECV18" s="80"/>
      <c r="ECW18" s="80"/>
      <c r="ECX18" s="80"/>
      <c r="ECY18" s="80"/>
      <c r="ECZ18" s="80"/>
      <c r="EDA18" s="80"/>
      <c r="EDB18" s="80"/>
      <c r="EDC18" s="80"/>
      <c r="EDD18" s="80"/>
      <c r="EDE18" s="80"/>
      <c r="EDF18" s="80"/>
      <c r="EDG18" s="80"/>
      <c r="EDH18" s="80"/>
      <c r="EDI18" s="80"/>
      <c r="EDJ18" s="80"/>
      <c r="EDK18" s="80"/>
      <c r="EDL18" s="80"/>
      <c r="EDM18" s="80"/>
      <c r="EDN18" s="80"/>
      <c r="EDO18" s="80"/>
      <c r="EDP18" s="80"/>
      <c r="EDQ18" s="80"/>
      <c r="EDR18" s="80"/>
      <c r="EDS18" s="80"/>
      <c r="EDT18" s="80"/>
      <c r="EDU18" s="80"/>
      <c r="EDV18" s="80"/>
      <c r="EDW18" s="80"/>
      <c r="EDX18" s="80"/>
      <c r="EDY18" s="80"/>
      <c r="EDZ18" s="80"/>
      <c r="EEA18" s="80"/>
      <c r="EEB18" s="80"/>
      <c r="EEC18" s="80"/>
      <c r="EED18" s="80"/>
      <c r="EEE18" s="80"/>
      <c r="EEF18" s="80"/>
      <c r="EEG18" s="80"/>
      <c r="EEH18" s="80"/>
      <c r="EEI18" s="80"/>
      <c r="EEJ18" s="80"/>
      <c r="EEK18" s="80"/>
      <c r="EEL18" s="80"/>
      <c r="EEM18" s="80"/>
      <c r="EEN18" s="80"/>
      <c r="EEO18" s="80"/>
      <c r="EEP18" s="80"/>
      <c r="EEQ18" s="80"/>
      <c r="EER18" s="80"/>
      <c r="EES18" s="80"/>
      <c r="EET18" s="80"/>
      <c r="EEU18" s="80"/>
      <c r="EEV18" s="80"/>
      <c r="EEW18" s="80"/>
      <c r="EEX18" s="80"/>
      <c r="EEY18" s="80"/>
      <c r="EEZ18" s="80"/>
      <c r="EFA18" s="80"/>
      <c r="EFB18" s="80"/>
      <c r="EFC18" s="80"/>
      <c r="EFD18" s="80"/>
      <c r="EFE18" s="80"/>
      <c r="EFF18" s="80"/>
      <c r="EFG18" s="80"/>
      <c r="EFH18" s="80"/>
      <c r="EFI18" s="80"/>
      <c r="EFJ18" s="80"/>
      <c r="EFK18" s="80"/>
      <c r="EFL18" s="80"/>
      <c r="EFM18" s="80"/>
      <c r="EFN18" s="80"/>
      <c r="EFO18" s="80"/>
      <c r="EFP18" s="80"/>
      <c r="EFQ18" s="80"/>
      <c r="EFR18" s="80"/>
      <c r="EFS18" s="80"/>
      <c r="EFT18" s="80"/>
      <c r="EFU18" s="80"/>
      <c r="EFV18" s="80"/>
      <c r="EFW18" s="80"/>
      <c r="EFX18" s="80"/>
      <c r="EFY18" s="80"/>
      <c r="EFZ18" s="80"/>
      <c r="EGA18" s="80"/>
      <c r="EGB18" s="80"/>
      <c r="EGC18" s="80"/>
      <c r="EGD18" s="80"/>
      <c r="EGE18" s="80"/>
      <c r="EGF18" s="80"/>
      <c r="EGG18" s="80"/>
      <c r="EGH18" s="80"/>
      <c r="EGI18" s="80"/>
      <c r="EGJ18" s="80"/>
      <c r="EGK18" s="80"/>
      <c r="EGL18" s="80"/>
      <c r="EGM18" s="80"/>
      <c r="EGN18" s="80"/>
      <c r="EGO18" s="80"/>
      <c r="EGP18" s="80"/>
      <c r="EGQ18" s="80"/>
      <c r="EGR18" s="80"/>
      <c r="EGS18" s="80"/>
      <c r="EGT18" s="80"/>
      <c r="EGU18" s="80"/>
      <c r="EGV18" s="80"/>
      <c r="EGW18" s="80"/>
      <c r="EGX18" s="80"/>
      <c r="EGY18" s="80"/>
      <c r="EGZ18" s="80"/>
      <c r="EHA18" s="80"/>
      <c r="EHB18" s="80"/>
      <c r="EHC18" s="80"/>
      <c r="EHD18" s="80"/>
      <c r="EHE18" s="80"/>
      <c r="EHF18" s="80"/>
      <c r="EHG18" s="80"/>
      <c r="EHH18" s="80"/>
      <c r="EHI18" s="80"/>
      <c r="EHJ18" s="80"/>
      <c r="EHK18" s="80"/>
      <c r="EHL18" s="80"/>
      <c r="EHM18" s="80"/>
      <c r="EHN18" s="80"/>
      <c r="EHO18" s="80"/>
      <c r="EHP18" s="80"/>
      <c r="EHQ18" s="80"/>
      <c r="EHR18" s="80"/>
      <c r="EHS18" s="80"/>
      <c r="EHT18" s="80"/>
      <c r="EHU18" s="80"/>
      <c r="EHV18" s="80"/>
      <c r="EHW18" s="80"/>
      <c r="EHX18" s="80"/>
      <c r="EHY18" s="80"/>
      <c r="EHZ18" s="80"/>
      <c r="EIA18" s="80"/>
      <c r="EIB18" s="80"/>
      <c r="EIC18" s="80"/>
      <c r="EID18" s="80"/>
      <c r="EIE18" s="80"/>
      <c r="EIF18" s="80"/>
      <c r="EIG18" s="80"/>
      <c r="EIH18" s="80"/>
      <c r="EII18" s="80"/>
      <c r="EIJ18" s="80"/>
      <c r="EIK18" s="80"/>
      <c r="EIL18" s="80"/>
      <c r="EIM18" s="80"/>
      <c r="EIN18" s="80"/>
      <c r="EIO18" s="80"/>
      <c r="EIP18" s="80"/>
      <c r="EIQ18" s="80"/>
      <c r="EIR18" s="80"/>
      <c r="EIS18" s="80"/>
      <c r="EIT18" s="80"/>
      <c r="EIU18" s="80"/>
      <c r="EIV18" s="80"/>
      <c r="EIW18" s="80"/>
      <c r="EIX18" s="80"/>
      <c r="EIY18" s="80"/>
      <c r="EIZ18" s="80"/>
      <c r="EJA18" s="80"/>
      <c r="EJB18" s="80"/>
      <c r="EJC18" s="80"/>
      <c r="EJD18" s="80"/>
      <c r="EJE18" s="80"/>
      <c r="EJF18" s="80"/>
      <c r="EJG18" s="80"/>
      <c r="EJH18" s="80"/>
      <c r="EJI18" s="80"/>
      <c r="EJJ18" s="80"/>
      <c r="EJK18" s="80"/>
      <c r="EJL18" s="80"/>
      <c r="EJM18" s="80"/>
      <c r="EJN18" s="80"/>
      <c r="EJO18" s="80"/>
      <c r="EJP18" s="80"/>
      <c r="EJQ18" s="80"/>
      <c r="EJR18" s="80"/>
      <c r="EJS18" s="80"/>
      <c r="EJT18" s="80"/>
      <c r="EJU18" s="80"/>
      <c r="EJV18" s="80"/>
      <c r="EJW18" s="80"/>
      <c r="EJX18" s="80"/>
      <c r="EJY18" s="80"/>
      <c r="EJZ18" s="80"/>
      <c r="EKA18" s="80"/>
      <c r="EKB18" s="80"/>
      <c r="EKC18" s="80"/>
      <c r="EKD18" s="80"/>
      <c r="EKE18" s="80"/>
      <c r="EKF18" s="80"/>
      <c r="EKG18" s="80"/>
      <c r="EKH18" s="80"/>
      <c r="EKI18" s="80"/>
      <c r="EKJ18" s="80"/>
      <c r="EKK18" s="80"/>
      <c r="EKL18" s="80"/>
      <c r="EKM18" s="80"/>
      <c r="EKN18" s="80"/>
      <c r="EKO18" s="80"/>
      <c r="EKP18" s="80"/>
      <c r="EKQ18" s="80"/>
      <c r="EKR18" s="80"/>
      <c r="EKS18" s="80"/>
      <c r="EKT18" s="80"/>
      <c r="EKU18" s="80"/>
      <c r="EKV18" s="80"/>
      <c r="EKW18" s="80"/>
      <c r="EKX18" s="80"/>
      <c r="EKY18" s="80"/>
      <c r="EKZ18" s="80"/>
      <c r="ELA18" s="80"/>
      <c r="ELB18" s="80"/>
      <c r="ELC18" s="80"/>
      <c r="ELD18" s="80"/>
      <c r="ELE18" s="80"/>
      <c r="ELF18" s="80"/>
      <c r="ELG18" s="80"/>
      <c r="ELH18" s="80"/>
      <c r="ELI18" s="80"/>
      <c r="ELJ18" s="80"/>
      <c r="ELK18" s="80"/>
      <c r="ELL18" s="80"/>
      <c r="ELM18" s="80"/>
      <c r="ELN18" s="80"/>
      <c r="ELO18" s="80"/>
      <c r="ELP18" s="80"/>
      <c r="ELQ18" s="80"/>
      <c r="ELR18" s="80"/>
      <c r="ELS18" s="80"/>
      <c r="ELT18" s="80"/>
      <c r="ELU18" s="80"/>
      <c r="ELV18" s="80"/>
      <c r="ELW18" s="80"/>
      <c r="ELX18" s="80"/>
      <c r="ELY18" s="80"/>
      <c r="ELZ18" s="80"/>
      <c r="EMA18" s="80"/>
      <c r="EMB18" s="80"/>
      <c r="EMC18" s="80"/>
      <c r="EMD18" s="80"/>
      <c r="EME18" s="80"/>
      <c r="EMF18" s="80"/>
      <c r="EMG18" s="80"/>
      <c r="EMH18" s="80"/>
      <c r="EMI18" s="80"/>
      <c r="EMJ18" s="80"/>
      <c r="EMK18" s="80"/>
      <c r="EML18" s="80"/>
      <c r="EMM18" s="80"/>
      <c r="EMN18" s="80"/>
      <c r="EMO18" s="80"/>
      <c r="EMP18" s="80"/>
      <c r="EMQ18" s="80"/>
      <c r="EMR18" s="80"/>
      <c r="EMS18" s="80"/>
      <c r="EMT18" s="80"/>
      <c r="EMU18" s="80"/>
      <c r="EMV18" s="80"/>
      <c r="EMW18" s="80"/>
      <c r="EMX18" s="80"/>
      <c r="EMY18" s="80"/>
      <c r="EMZ18" s="80"/>
      <c r="ENA18" s="80"/>
      <c r="ENB18" s="80"/>
      <c r="ENC18" s="80"/>
      <c r="END18" s="80"/>
      <c r="ENE18" s="80"/>
      <c r="ENF18" s="80"/>
      <c r="ENG18" s="80"/>
      <c r="ENH18" s="80"/>
      <c r="ENI18" s="80"/>
      <c r="ENJ18" s="80"/>
      <c r="ENK18" s="80"/>
      <c r="ENL18" s="80"/>
      <c r="ENM18" s="80"/>
      <c r="ENN18" s="80"/>
      <c r="ENO18" s="80"/>
      <c r="ENP18" s="80"/>
      <c r="ENQ18" s="80"/>
      <c r="ENR18" s="80"/>
      <c r="ENS18" s="80"/>
      <c r="ENT18" s="80"/>
      <c r="ENU18" s="80"/>
      <c r="ENV18" s="80"/>
      <c r="ENW18" s="80"/>
      <c r="ENX18" s="80"/>
      <c r="ENY18" s="80"/>
      <c r="ENZ18" s="80"/>
      <c r="EOA18" s="80"/>
      <c r="EOB18" s="80"/>
      <c r="EOC18" s="80"/>
      <c r="EOD18" s="80"/>
      <c r="EOE18" s="80"/>
      <c r="EOF18" s="80"/>
      <c r="EOG18" s="80"/>
      <c r="EOH18" s="80"/>
      <c r="EOI18" s="80"/>
      <c r="EOJ18" s="80"/>
      <c r="EOK18" s="80"/>
      <c r="EOL18" s="80"/>
      <c r="EOM18" s="80"/>
      <c r="EON18" s="80"/>
      <c r="EOO18" s="80"/>
      <c r="EOP18" s="80"/>
      <c r="EOQ18" s="80"/>
      <c r="EOR18" s="80"/>
      <c r="EOS18" s="80"/>
      <c r="EOT18" s="80"/>
      <c r="EOU18" s="80"/>
      <c r="EOV18" s="80"/>
      <c r="EOW18" s="80"/>
      <c r="EOX18" s="80"/>
      <c r="EOY18" s="80"/>
      <c r="EOZ18" s="80"/>
      <c r="EPA18" s="80"/>
      <c r="EPB18" s="80"/>
      <c r="EPC18" s="80"/>
      <c r="EPD18" s="80"/>
      <c r="EPE18" s="80"/>
      <c r="EPF18" s="80"/>
      <c r="EPG18" s="80"/>
      <c r="EPH18" s="80"/>
      <c r="EPI18" s="80"/>
      <c r="EPJ18" s="80"/>
      <c r="EPK18" s="80"/>
      <c r="EPL18" s="80"/>
      <c r="EPM18" s="80"/>
      <c r="EPN18" s="80"/>
      <c r="EPO18" s="80"/>
      <c r="EPP18" s="80"/>
      <c r="EPQ18" s="80"/>
      <c r="EPR18" s="80"/>
      <c r="EPS18" s="80"/>
      <c r="EPT18" s="80"/>
      <c r="EPU18" s="80"/>
      <c r="EPV18" s="80"/>
      <c r="EPW18" s="80"/>
      <c r="EPX18" s="80"/>
      <c r="EPY18" s="80"/>
      <c r="EPZ18" s="80"/>
      <c r="EQA18" s="80"/>
      <c r="EQB18" s="80"/>
      <c r="EQC18" s="80"/>
      <c r="EQD18" s="80"/>
      <c r="EQE18" s="80"/>
      <c r="EQF18" s="80"/>
      <c r="EQG18" s="80"/>
      <c r="EQH18" s="80"/>
      <c r="EQI18" s="80"/>
      <c r="EQJ18" s="80"/>
      <c r="EQK18" s="80"/>
      <c r="EQL18" s="80"/>
      <c r="EQM18" s="80"/>
      <c r="EQN18" s="80"/>
      <c r="EQO18" s="80"/>
      <c r="EQP18" s="80"/>
      <c r="EQQ18" s="80"/>
      <c r="EQR18" s="80"/>
      <c r="EQS18" s="80"/>
      <c r="EQT18" s="80"/>
      <c r="EQU18" s="80"/>
      <c r="EQV18" s="80"/>
      <c r="EQW18" s="80"/>
      <c r="EQX18" s="80"/>
      <c r="EQY18" s="80"/>
      <c r="EQZ18" s="80"/>
      <c r="ERA18" s="80"/>
      <c r="ERB18" s="80"/>
      <c r="ERC18" s="80"/>
      <c r="ERD18" s="80"/>
      <c r="ERE18" s="80"/>
      <c r="ERF18" s="80"/>
      <c r="ERG18" s="80"/>
      <c r="ERH18" s="80"/>
      <c r="ERI18" s="80"/>
      <c r="ERJ18" s="80"/>
      <c r="ERK18" s="80"/>
      <c r="ERL18" s="80"/>
      <c r="ERM18" s="80"/>
      <c r="ERN18" s="80"/>
      <c r="ERO18" s="80"/>
      <c r="ERP18" s="80"/>
      <c r="ERQ18" s="80"/>
      <c r="ERR18" s="80"/>
      <c r="ERS18" s="80"/>
      <c r="ERT18" s="80"/>
      <c r="ERU18" s="80"/>
      <c r="ERV18" s="80"/>
      <c r="ERW18" s="80"/>
      <c r="ERX18" s="80"/>
      <c r="ERY18" s="80"/>
      <c r="ERZ18" s="80"/>
      <c r="ESA18" s="80"/>
      <c r="ESB18" s="80"/>
      <c r="ESC18" s="80"/>
      <c r="ESD18" s="80"/>
      <c r="ESE18" s="80"/>
      <c r="ESF18" s="80"/>
      <c r="ESG18" s="80"/>
      <c r="ESH18" s="80"/>
      <c r="ESI18" s="80"/>
      <c r="ESJ18" s="80"/>
      <c r="ESK18" s="80"/>
      <c r="ESL18" s="80"/>
      <c r="ESM18" s="80"/>
      <c r="ESN18" s="80"/>
      <c r="ESO18" s="80"/>
      <c r="ESP18" s="80"/>
      <c r="ESQ18" s="80"/>
      <c r="ESR18" s="80"/>
      <c r="ESS18" s="80"/>
      <c r="EST18" s="80"/>
      <c r="ESU18" s="80"/>
      <c r="ESV18" s="80"/>
      <c r="ESW18" s="80"/>
      <c r="ESX18" s="80"/>
      <c r="ESY18" s="80"/>
      <c r="ESZ18" s="80"/>
      <c r="ETA18" s="80"/>
      <c r="ETB18" s="80"/>
      <c r="ETC18" s="80"/>
      <c r="ETD18" s="80"/>
      <c r="ETE18" s="80"/>
      <c r="ETF18" s="80"/>
      <c r="ETG18" s="80"/>
      <c r="ETH18" s="80"/>
      <c r="ETI18" s="80"/>
      <c r="ETJ18" s="80"/>
      <c r="ETK18" s="80"/>
      <c r="ETL18" s="80"/>
      <c r="ETM18" s="80"/>
      <c r="ETN18" s="80"/>
      <c r="ETO18" s="80"/>
      <c r="ETP18" s="80"/>
      <c r="ETQ18" s="80"/>
      <c r="ETR18" s="80"/>
      <c r="ETS18" s="80"/>
      <c r="ETT18" s="80"/>
      <c r="ETU18" s="80"/>
      <c r="ETV18" s="80"/>
      <c r="ETW18" s="80"/>
      <c r="ETX18" s="80"/>
      <c r="ETY18" s="80"/>
      <c r="ETZ18" s="80"/>
      <c r="EUA18" s="80"/>
      <c r="EUB18" s="80"/>
      <c r="EUC18" s="80"/>
      <c r="EUD18" s="80"/>
      <c r="EUE18" s="80"/>
      <c r="EUF18" s="80"/>
      <c r="EUG18" s="80"/>
      <c r="EUH18" s="80"/>
      <c r="EUI18" s="80"/>
      <c r="EUJ18" s="80"/>
      <c r="EUK18" s="80"/>
      <c r="EUL18" s="80"/>
      <c r="EUM18" s="80"/>
      <c r="EUN18" s="80"/>
      <c r="EUO18" s="80"/>
      <c r="EUP18" s="80"/>
      <c r="EUQ18" s="80"/>
      <c r="EUR18" s="80"/>
      <c r="EUS18" s="80"/>
      <c r="EUT18" s="80"/>
      <c r="EUU18" s="80"/>
      <c r="EUV18" s="80"/>
      <c r="EUW18" s="80"/>
      <c r="EUX18" s="80"/>
      <c r="EUY18" s="80"/>
      <c r="EUZ18" s="80"/>
      <c r="EVA18" s="80"/>
      <c r="EVB18" s="80"/>
      <c r="EVC18" s="80"/>
      <c r="EVD18" s="80"/>
      <c r="EVE18" s="80"/>
      <c r="EVF18" s="80"/>
      <c r="EVG18" s="80"/>
      <c r="EVH18" s="80"/>
      <c r="EVI18" s="80"/>
      <c r="EVJ18" s="80"/>
      <c r="EVK18" s="80"/>
      <c r="EVL18" s="80"/>
      <c r="EVM18" s="80"/>
      <c r="EVN18" s="80"/>
      <c r="EVO18" s="80"/>
      <c r="EVP18" s="80"/>
      <c r="EVQ18" s="80"/>
      <c r="EVR18" s="80"/>
      <c r="EVS18" s="80"/>
      <c r="EVT18" s="80"/>
      <c r="EVU18" s="80"/>
      <c r="EVV18" s="80"/>
      <c r="EVW18" s="80"/>
      <c r="EVX18" s="80"/>
      <c r="EVY18" s="80"/>
      <c r="EVZ18" s="80"/>
      <c r="EWA18" s="80"/>
      <c r="EWB18" s="80"/>
      <c r="EWC18" s="80"/>
      <c r="EWD18" s="80"/>
      <c r="EWE18" s="80"/>
      <c r="EWF18" s="80"/>
      <c r="EWG18" s="80"/>
      <c r="EWH18" s="80"/>
      <c r="EWI18" s="80"/>
      <c r="EWJ18" s="80"/>
      <c r="EWK18" s="80"/>
      <c r="EWL18" s="80"/>
      <c r="EWM18" s="80"/>
      <c r="EWN18" s="80"/>
      <c r="EWO18" s="80"/>
      <c r="EWP18" s="80"/>
      <c r="EWQ18" s="80"/>
      <c r="EWR18" s="80"/>
      <c r="EWS18" s="80"/>
      <c r="EWT18" s="80"/>
      <c r="EWU18" s="80"/>
      <c r="EWV18" s="80"/>
      <c r="EWW18" s="80"/>
      <c r="EWX18" s="80"/>
      <c r="EWY18" s="80"/>
      <c r="EWZ18" s="80"/>
      <c r="EXA18" s="80"/>
      <c r="EXB18" s="80"/>
      <c r="EXC18" s="80"/>
      <c r="EXD18" s="80"/>
      <c r="EXE18" s="80"/>
      <c r="EXF18" s="80"/>
      <c r="EXG18" s="80"/>
      <c r="EXH18" s="80"/>
      <c r="EXI18" s="80"/>
      <c r="EXJ18" s="80"/>
      <c r="EXK18" s="80"/>
      <c r="EXL18" s="80"/>
      <c r="EXM18" s="80"/>
      <c r="EXN18" s="80"/>
      <c r="EXO18" s="80"/>
      <c r="EXP18" s="80"/>
      <c r="EXQ18" s="80"/>
      <c r="EXR18" s="80"/>
      <c r="EXS18" s="80"/>
      <c r="EXT18" s="80"/>
      <c r="EXU18" s="80"/>
      <c r="EXV18" s="80"/>
      <c r="EXW18" s="80"/>
      <c r="EXX18" s="80"/>
      <c r="EXY18" s="80"/>
      <c r="EXZ18" s="80"/>
      <c r="EYA18" s="80"/>
      <c r="EYB18" s="80"/>
      <c r="EYC18" s="80"/>
      <c r="EYD18" s="80"/>
      <c r="EYE18" s="80"/>
      <c r="EYF18" s="80"/>
      <c r="EYG18" s="80"/>
      <c r="EYH18" s="80"/>
      <c r="EYI18" s="80"/>
      <c r="EYJ18" s="80"/>
      <c r="EYK18" s="80"/>
      <c r="EYL18" s="80"/>
      <c r="EYM18" s="80"/>
      <c r="EYN18" s="80"/>
      <c r="EYO18" s="80"/>
      <c r="EYP18" s="80"/>
      <c r="EYQ18" s="80"/>
      <c r="EYR18" s="80"/>
      <c r="EYS18" s="80"/>
      <c r="EYT18" s="80"/>
      <c r="EYU18" s="80"/>
      <c r="EYV18" s="80"/>
      <c r="EYW18" s="80"/>
      <c r="EYX18" s="80"/>
      <c r="EYY18" s="80"/>
      <c r="EYZ18" s="80"/>
      <c r="EZA18" s="80"/>
      <c r="EZB18" s="80"/>
      <c r="EZC18" s="80"/>
      <c r="EZD18" s="80"/>
      <c r="EZE18" s="80"/>
      <c r="EZF18" s="80"/>
      <c r="EZG18" s="80"/>
      <c r="EZH18" s="80"/>
      <c r="EZI18" s="80"/>
      <c r="EZJ18" s="80"/>
      <c r="EZK18" s="80"/>
      <c r="EZL18" s="80"/>
      <c r="EZM18" s="80"/>
      <c r="EZN18" s="80"/>
      <c r="EZO18" s="80"/>
      <c r="EZP18" s="80"/>
      <c r="EZQ18" s="80"/>
      <c r="EZR18" s="80"/>
      <c r="EZS18" s="80"/>
      <c r="EZT18" s="80"/>
      <c r="EZU18" s="80"/>
      <c r="EZV18" s="80"/>
      <c r="EZW18" s="80"/>
      <c r="EZX18" s="80"/>
      <c r="EZY18" s="80"/>
      <c r="EZZ18" s="80"/>
      <c r="FAA18" s="80"/>
      <c r="FAB18" s="80"/>
      <c r="FAC18" s="80"/>
      <c r="FAD18" s="80"/>
      <c r="FAE18" s="80"/>
      <c r="FAF18" s="80"/>
      <c r="FAG18" s="80"/>
      <c r="FAH18" s="80"/>
      <c r="FAI18" s="80"/>
      <c r="FAJ18" s="80"/>
      <c r="FAK18" s="80"/>
      <c r="FAL18" s="80"/>
      <c r="FAM18" s="80"/>
      <c r="FAN18" s="80"/>
      <c r="FAO18" s="80"/>
      <c r="FAP18" s="80"/>
      <c r="FAQ18" s="80"/>
      <c r="FAR18" s="80"/>
      <c r="FAS18" s="80"/>
      <c r="FAT18" s="80"/>
      <c r="FAU18" s="80"/>
      <c r="FAV18" s="80"/>
      <c r="FAW18" s="80"/>
      <c r="FAX18" s="80"/>
      <c r="FAY18" s="80"/>
      <c r="FAZ18" s="80"/>
      <c r="FBA18" s="80"/>
      <c r="FBB18" s="80"/>
      <c r="FBC18" s="80"/>
      <c r="FBD18" s="80"/>
      <c r="FBE18" s="80"/>
      <c r="FBF18" s="80"/>
      <c r="FBG18" s="80"/>
      <c r="FBH18" s="80"/>
      <c r="FBI18" s="80"/>
      <c r="FBJ18" s="80"/>
      <c r="FBK18" s="80"/>
      <c r="FBL18" s="80"/>
      <c r="FBM18" s="80"/>
      <c r="FBN18" s="80"/>
      <c r="FBO18" s="80"/>
      <c r="FBP18" s="80"/>
      <c r="FBQ18" s="80"/>
      <c r="FBR18" s="80"/>
      <c r="FBS18" s="80"/>
      <c r="FBT18" s="80"/>
      <c r="FBU18" s="80"/>
      <c r="FBV18" s="80"/>
      <c r="FBW18" s="80"/>
      <c r="FBX18" s="80"/>
      <c r="FBY18" s="80"/>
      <c r="FBZ18" s="80"/>
      <c r="FCA18" s="80"/>
      <c r="FCB18" s="80"/>
      <c r="FCC18" s="80"/>
      <c r="FCD18" s="80"/>
      <c r="FCE18" s="80"/>
      <c r="FCF18" s="80"/>
      <c r="FCG18" s="80"/>
      <c r="FCH18" s="80"/>
      <c r="FCI18" s="80"/>
      <c r="FCJ18" s="80"/>
      <c r="FCK18" s="80"/>
      <c r="FCL18" s="80"/>
      <c r="FCM18" s="80"/>
      <c r="FCN18" s="80"/>
      <c r="FCO18" s="80"/>
      <c r="FCP18" s="80"/>
      <c r="FCQ18" s="80"/>
      <c r="FCR18" s="80"/>
      <c r="FCS18" s="80"/>
      <c r="FCT18" s="80"/>
      <c r="FCU18" s="80"/>
      <c r="FCV18" s="80"/>
      <c r="FCW18" s="80"/>
      <c r="FCX18" s="80"/>
      <c r="FCY18" s="80"/>
      <c r="FCZ18" s="80"/>
      <c r="FDA18" s="80"/>
      <c r="FDB18" s="80"/>
      <c r="FDC18" s="80"/>
      <c r="FDD18" s="80"/>
      <c r="FDE18" s="80"/>
      <c r="FDF18" s="80"/>
      <c r="FDG18" s="80"/>
      <c r="FDH18" s="80"/>
      <c r="FDI18" s="80"/>
      <c r="FDJ18" s="80"/>
      <c r="FDK18" s="80"/>
      <c r="FDL18" s="80"/>
      <c r="FDM18" s="80"/>
      <c r="FDN18" s="80"/>
      <c r="FDO18" s="80"/>
      <c r="FDP18" s="80"/>
      <c r="FDQ18" s="80"/>
      <c r="FDR18" s="80"/>
      <c r="FDS18" s="80"/>
      <c r="FDT18" s="80"/>
      <c r="FDU18" s="80"/>
      <c r="FDV18" s="80"/>
      <c r="FDW18" s="80"/>
      <c r="FDX18" s="80"/>
      <c r="FDY18" s="80"/>
      <c r="FDZ18" s="80"/>
      <c r="FEA18" s="80"/>
      <c r="FEB18" s="80"/>
      <c r="FEC18" s="80"/>
      <c r="FED18" s="80"/>
      <c r="FEE18" s="80"/>
      <c r="FEF18" s="80"/>
      <c r="FEG18" s="80"/>
      <c r="FEH18" s="80"/>
      <c r="FEI18" s="80"/>
      <c r="FEJ18" s="80"/>
      <c r="FEK18" s="80"/>
      <c r="FEL18" s="80"/>
      <c r="FEM18" s="80"/>
      <c r="FEN18" s="80"/>
      <c r="FEO18" s="80"/>
      <c r="FEP18" s="80"/>
      <c r="FEQ18" s="80"/>
      <c r="FER18" s="80"/>
      <c r="FES18" s="80"/>
      <c r="FET18" s="80"/>
      <c r="FEU18" s="80"/>
      <c r="FEV18" s="80"/>
      <c r="FEW18" s="80"/>
      <c r="FEX18" s="80"/>
      <c r="FEY18" s="80"/>
      <c r="FEZ18" s="80"/>
      <c r="FFA18" s="80"/>
      <c r="FFB18" s="80"/>
      <c r="FFC18" s="80"/>
      <c r="FFD18" s="80"/>
      <c r="FFE18" s="80"/>
      <c r="FFF18" s="80"/>
      <c r="FFG18" s="80"/>
      <c r="FFH18" s="80"/>
      <c r="FFI18" s="80"/>
      <c r="FFJ18" s="80"/>
      <c r="FFK18" s="80"/>
      <c r="FFL18" s="80"/>
      <c r="FFM18" s="80"/>
      <c r="FFN18" s="80"/>
      <c r="FFO18" s="80"/>
      <c r="FFP18" s="80"/>
      <c r="FFQ18" s="80"/>
      <c r="FFR18" s="80"/>
      <c r="FFS18" s="80"/>
      <c r="FFT18" s="80"/>
      <c r="FFU18" s="80"/>
      <c r="FFV18" s="80"/>
      <c r="FFW18" s="80"/>
      <c r="FFX18" s="80"/>
      <c r="FFY18" s="80"/>
      <c r="FFZ18" s="80"/>
      <c r="FGA18" s="80"/>
      <c r="FGB18" s="80"/>
      <c r="FGC18" s="80"/>
      <c r="FGD18" s="80"/>
      <c r="FGE18" s="80"/>
      <c r="FGF18" s="80"/>
      <c r="FGG18" s="80"/>
      <c r="FGH18" s="80"/>
      <c r="FGI18" s="80"/>
      <c r="FGJ18" s="80"/>
      <c r="FGK18" s="80"/>
      <c r="FGL18" s="80"/>
      <c r="FGM18" s="80"/>
      <c r="FGN18" s="80"/>
      <c r="FGO18" s="80"/>
      <c r="FGP18" s="80"/>
      <c r="FGQ18" s="80"/>
      <c r="FGR18" s="80"/>
      <c r="FGS18" s="80"/>
      <c r="FGT18" s="80"/>
      <c r="FGU18" s="80"/>
      <c r="FGV18" s="80"/>
      <c r="FGW18" s="80"/>
      <c r="FGX18" s="80"/>
      <c r="FGY18" s="80"/>
      <c r="FGZ18" s="80"/>
      <c r="FHA18" s="80"/>
      <c r="FHB18" s="80"/>
      <c r="FHC18" s="80"/>
      <c r="FHD18" s="80"/>
      <c r="FHE18" s="80"/>
      <c r="FHF18" s="80"/>
      <c r="FHG18" s="80"/>
      <c r="FHH18" s="80"/>
      <c r="FHI18" s="80"/>
      <c r="FHJ18" s="80"/>
      <c r="FHK18" s="80"/>
      <c r="FHL18" s="80"/>
      <c r="FHM18" s="80"/>
      <c r="FHN18" s="80"/>
      <c r="FHO18" s="80"/>
      <c r="FHP18" s="80"/>
      <c r="FHQ18" s="80"/>
      <c r="FHR18" s="80"/>
      <c r="FHS18" s="80"/>
      <c r="FHT18" s="80"/>
      <c r="FHU18" s="80"/>
      <c r="FHV18" s="80"/>
      <c r="FHW18" s="80"/>
      <c r="FHX18" s="80"/>
      <c r="FHY18" s="80"/>
      <c r="FHZ18" s="80"/>
      <c r="FIA18" s="80"/>
      <c r="FIB18" s="80"/>
      <c r="FIC18" s="80"/>
      <c r="FID18" s="80"/>
      <c r="FIE18" s="80"/>
      <c r="FIF18" s="80"/>
      <c r="FIG18" s="80"/>
      <c r="FIH18" s="80"/>
      <c r="FII18" s="80"/>
      <c r="FIJ18" s="80"/>
      <c r="FIK18" s="80"/>
      <c r="FIL18" s="80"/>
      <c r="FIM18" s="80"/>
      <c r="FIN18" s="80"/>
      <c r="FIO18" s="80"/>
      <c r="FIP18" s="80"/>
      <c r="FIQ18" s="80"/>
      <c r="FIR18" s="80"/>
      <c r="FIS18" s="80"/>
      <c r="FIT18" s="80"/>
      <c r="FIU18" s="80"/>
      <c r="FIV18" s="80"/>
      <c r="FIW18" s="80"/>
      <c r="FIX18" s="80"/>
      <c r="FIY18" s="80"/>
      <c r="FIZ18" s="80"/>
      <c r="FJA18" s="80"/>
      <c r="FJB18" s="80"/>
      <c r="FJC18" s="80"/>
      <c r="FJD18" s="80"/>
      <c r="FJE18" s="80"/>
      <c r="FJF18" s="80"/>
      <c r="FJG18" s="80"/>
      <c r="FJH18" s="80"/>
      <c r="FJI18" s="80"/>
      <c r="FJJ18" s="80"/>
      <c r="FJK18" s="80"/>
      <c r="FJL18" s="80"/>
      <c r="FJM18" s="80"/>
      <c r="FJN18" s="80"/>
      <c r="FJO18" s="80"/>
      <c r="FJP18" s="80"/>
      <c r="FJQ18" s="80"/>
      <c r="FJR18" s="80"/>
      <c r="FJS18" s="80"/>
      <c r="FJT18" s="80"/>
      <c r="FJU18" s="80"/>
      <c r="FJV18" s="80"/>
      <c r="FJW18" s="80"/>
      <c r="FJX18" s="80"/>
      <c r="FJY18" s="80"/>
      <c r="FJZ18" s="80"/>
      <c r="FKA18" s="80"/>
      <c r="FKB18" s="80"/>
      <c r="FKC18" s="80"/>
      <c r="FKD18" s="80"/>
      <c r="FKE18" s="80"/>
      <c r="FKF18" s="80"/>
      <c r="FKG18" s="80"/>
      <c r="FKH18" s="80"/>
      <c r="FKI18" s="80"/>
      <c r="FKJ18" s="80"/>
      <c r="FKK18" s="80"/>
      <c r="FKL18" s="80"/>
      <c r="FKM18" s="80"/>
      <c r="FKN18" s="80"/>
      <c r="FKO18" s="80"/>
      <c r="FKP18" s="80"/>
      <c r="FKQ18" s="80"/>
      <c r="FKR18" s="80"/>
      <c r="FKS18" s="80"/>
      <c r="FKT18" s="80"/>
      <c r="FKU18" s="80"/>
      <c r="FKV18" s="80"/>
      <c r="FKW18" s="80"/>
      <c r="FKX18" s="80"/>
      <c r="FKY18" s="80"/>
      <c r="FKZ18" s="80"/>
      <c r="FLA18" s="80"/>
      <c r="FLB18" s="80"/>
      <c r="FLC18" s="80"/>
      <c r="FLD18" s="80"/>
      <c r="FLE18" s="80"/>
      <c r="FLF18" s="80"/>
      <c r="FLG18" s="80"/>
      <c r="FLH18" s="80"/>
      <c r="FLI18" s="80"/>
      <c r="FLJ18" s="80"/>
      <c r="FLK18" s="80"/>
      <c r="FLL18" s="80"/>
      <c r="FLM18" s="80"/>
      <c r="FLN18" s="80"/>
      <c r="FLO18" s="80"/>
      <c r="FLP18" s="80"/>
      <c r="FLQ18" s="80"/>
      <c r="FLR18" s="80"/>
      <c r="FLS18" s="80"/>
      <c r="FLT18" s="80"/>
      <c r="FLU18" s="80"/>
      <c r="FLV18" s="80"/>
      <c r="FLW18" s="80"/>
      <c r="FLX18" s="80"/>
      <c r="FLY18" s="80"/>
      <c r="FLZ18" s="80"/>
      <c r="FMA18" s="80"/>
      <c r="FMB18" s="80"/>
      <c r="FMC18" s="80"/>
      <c r="FMD18" s="80"/>
      <c r="FME18" s="80"/>
      <c r="FMF18" s="80"/>
      <c r="FMG18" s="80"/>
      <c r="FMH18" s="80"/>
      <c r="FMI18" s="80"/>
      <c r="FMJ18" s="80"/>
      <c r="FMK18" s="80"/>
      <c r="FML18" s="80"/>
      <c r="FMM18" s="80"/>
      <c r="FMN18" s="80"/>
      <c r="FMO18" s="80"/>
      <c r="FMP18" s="80"/>
      <c r="FMQ18" s="80"/>
      <c r="FMR18" s="80"/>
      <c r="FMS18" s="80"/>
      <c r="FMT18" s="80"/>
      <c r="FMU18" s="80"/>
      <c r="FMV18" s="80"/>
      <c r="FMW18" s="80"/>
      <c r="FMX18" s="80"/>
      <c r="FMY18" s="80"/>
      <c r="FMZ18" s="80"/>
      <c r="FNA18" s="80"/>
      <c r="FNB18" s="80"/>
      <c r="FNC18" s="80"/>
      <c r="FND18" s="80"/>
      <c r="FNE18" s="80"/>
      <c r="FNF18" s="80"/>
      <c r="FNG18" s="80"/>
      <c r="FNH18" s="80"/>
      <c r="FNI18" s="80"/>
      <c r="FNJ18" s="80"/>
      <c r="FNK18" s="80"/>
      <c r="FNL18" s="80"/>
      <c r="FNM18" s="80"/>
      <c r="FNN18" s="80"/>
      <c r="FNO18" s="80"/>
      <c r="FNP18" s="80"/>
      <c r="FNQ18" s="80"/>
      <c r="FNR18" s="80"/>
      <c r="FNS18" s="80"/>
      <c r="FNT18" s="80"/>
      <c r="FNU18" s="80"/>
      <c r="FNV18" s="80"/>
      <c r="FNW18" s="80"/>
      <c r="FNX18" s="80"/>
      <c r="FNY18" s="80"/>
      <c r="FNZ18" s="80"/>
      <c r="FOA18" s="80"/>
      <c r="FOB18" s="80"/>
      <c r="FOC18" s="80"/>
      <c r="FOD18" s="80"/>
      <c r="FOE18" s="80"/>
      <c r="FOF18" s="80"/>
      <c r="FOG18" s="80"/>
      <c r="FOH18" s="80"/>
      <c r="FOI18" s="80"/>
      <c r="FOJ18" s="80"/>
      <c r="FOK18" s="80"/>
      <c r="FOL18" s="80"/>
      <c r="FOM18" s="80"/>
      <c r="FON18" s="80"/>
      <c r="FOO18" s="80"/>
      <c r="FOP18" s="80"/>
      <c r="FOQ18" s="80"/>
      <c r="FOR18" s="80"/>
      <c r="FOS18" s="80"/>
      <c r="FOT18" s="80"/>
      <c r="FOU18" s="80"/>
      <c r="FOV18" s="80"/>
      <c r="FOW18" s="80"/>
      <c r="FOX18" s="80"/>
      <c r="FOY18" s="80"/>
      <c r="FOZ18" s="80"/>
      <c r="FPA18" s="80"/>
      <c r="FPB18" s="80"/>
      <c r="FPC18" s="80"/>
      <c r="FPD18" s="80"/>
      <c r="FPE18" s="80"/>
      <c r="FPF18" s="80"/>
      <c r="FPG18" s="80"/>
      <c r="FPH18" s="80"/>
      <c r="FPI18" s="80"/>
      <c r="FPJ18" s="80"/>
      <c r="FPK18" s="80"/>
      <c r="FPL18" s="80"/>
      <c r="FPM18" s="80"/>
      <c r="FPN18" s="80"/>
      <c r="FPO18" s="80"/>
      <c r="FPP18" s="80"/>
      <c r="FPQ18" s="80"/>
      <c r="FPR18" s="80"/>
      <c r="FPS18" s="80"/>
      <c r="FPT18" s="80"/>
      <c r="FPU18" s="80"/>
      <c r="FPV18" s="80"/>
      <c r="FPW18" s="80"/>
      <c r="FPX18" s="80"/>
      <c r="FPY18" s="80"/>
      <c r="FPZ18" s="80"/>
      <c r="FQA18" s="80"/>
      <c r="FQB18" s="80"/>
      <c r="FQC18" s="80"/>
      <c r="FQD18" s="80"/>
      <c r="FQE18" s="80"/>
      <c r="FQF18" s="80"/>
      <c r="FQG18" s="80"/>
      <c r="FQH18" s="80"/>
      <c r="FQI18" s="80"/>
      <c r="FQJ18" s="80"/>
      <c r="FQK18" s="80"/>
      <c r="FQL18" s="80"/>
      <c r="FQM18" s="80"/>
      <c r="FQN18" s="80"/>
      <c r="FQO18" s="80"/>
      <c r="FQP18" s="80"/>
      <c r="FQQ18" s="80"/>
      <c r="FQR18" s="80"/>
      <c r="FQS18" s="80"/>
      <c r="FQT18" s="80"/>
      <c r="FQU18" s="80"/>
      <c r="FQV18" s="80"/>
      <c r="FQW18" s="80"/>
      <c r="FQX18" s="80"/>
      <c r="FQY18" s="80"/>
      <c r="FQZ18" s="80"/>
      <c r="FRA18" s="80"/>
      <c r="FRB18" s="80"/>
      <c r="FRC18" s="80"/>
      <c r="FRD18" s="80"/>
      <c r="FRE18" s="80"/>
      <c r="FRF18" s="80"/>
      <c r="FRG18" s="80"/>
      <c r="FRH18" s="80"/>
      <c r="FRI18" s="80"/>
      <c r="FRJ18" s="80"/>
      <c r="FRK18" s="80"/>
      <c r="FRL18" s="80"/>
      <c r="FRM18" s="80"/>
      <c r="FRN18" s="80"/>
      <c r="FRO18" s="80"/>
      <c r="FRP18" s="80"/>
      <c r="FRQ18" s="80"/>
      <c r="FRR18" s="80"/>
      <c r="FRS18" s="80"/>
      <c r="FRT18" s="80"/>
      <c r="FRU18" s="80"/>
      <c r="FRV18" s="80"/>
      <c r="FRW18" s="80"/>
      <c r="FRX18" s="80"/>
      <c r="FRY18" s="80"/>
      <c r="FRZ18" s="80"/>
      <c r="FSA18" s="80"/>
      <c r="FSB18" s="80"/>
      <c r="FSC18" s="80"/>
      <c r="FSD18" s="80"/>
      <c r="FSE18" s="80"/>
      <c r="FSF18" s="80"/>
      <c r="FSG18" s="80"/>
      <c r="FSH18" s="80"/>
      <c r="FSI18" s="80"/>
      <c r="FSJ18" s="80"/>
      <c r="FSK18" s="80"/>
      <c r="FSL18" s="80"/>
      <c r="FSM18" s="80"/>
      <c r="FSN18" s="80"/>
      <c r="FSO18" s="80"/>
      <c r="FSP18" s="80"/>
      <c r="FSQ18" s="80"/>
      <c r="FSR18" s="80"/>
      <c r="FSS18" s="80"/>
      <c r="FST18" s="80"/>
      <c r="FSU18" s="80"/>
      <c r="FSV18" s="80"/>
      <c r="FSW18" s="80"/>
      <c r="FSX18" s="80"/>
      <c r="FSY18" s="80"/>
      <c r="FSZ18" s="80"/>
      <c r="FTA18" s="80"/>
      <c r="FTB18" s="80"/>
      <c r="FTC18" s="80"/>
      <c r="FTD18" s="80"/>
      <c r="FTE18" s="80"/>
      <c r="FTF18" s="80"/>
      <c r="FTG18" s="80"/>
      <c r="FTH18" s="80"/>
      <c r="FTI18" s="80"/>
      <c r="FTJ18" s="80"/>
      <c r="FTK18" s="80"/>
      <c r="FTL18" s="80"/>
      <c r="FTM18" s="80"/>
      <c r="FTN18" s="80"/>
      <c r="FTO18" s="80"/>
      <c r="FTP18" s="80"/>
      <c r="FTQ18" s="80"/>
      <c r="FTR18" s="80"/>
      <c r="FTS18" s="80"/>
      <c r="FTT18" s="80"/>
      <c r="FTU18" s="80"/>
      <c r="FTV18" s="80"/>
      <c r="FTW18" s="80"/>
      <c r="FTX18" s="80"/>
      <c r="FTY18" s="80"/>
      <c r="FTZ18" s="80"/>
      <c r="FUA18" s="80"/>
      <c r="FUB18" s="80"/>
      <c r="FUC18" s="80"/>
      <c r="FUD18" s="80"/>
      <c r="FUE18" s="80"/>
      <c r="FUF18" s="80"/>
      <c r="FUG18" s="80"/>
      <c r="FUH18" s="80"/>
      <c r="FUI18" s="80"/>
      <c r="FUJ18" s="80"/>
      <c r="FUK18" s="80"/>
      <c r="FUL18" s="80"/>
      <c r="FUM18" s="80"/>
      <c r="FUN18" s="80"/>
      <c r="FUO18" s="80"/>
      <c r="FUP18" s="80"/>
      <c r="FUQ18" s="80"/>
      <c r="FUR18" s="80"/>
      <c r="FUS18" s="80"/>
      <c r="FUT18" s="80"/>
      <c r="FUU18" s="80"/>
      <c r="FUV18" s="80"/>
      <c r="FUW18" s="80"/>
      <c r="FUX18" s="80"/>
      <c r="FUY18" s="80"/>
      <c r="FUZ18" s="80"/>
      <c r="FVA18" s="80"/>
      <c r="FVB18" s="80"/>
      <c r="FVC18" s="80"/>
      <c r="FVD18" s="80"/>
      <c r="FVE18" s="80"/>
      <c r="FVF18" s="80"/>
      <c r="FVG18" s="80"/>
      <c r="FVH18" s="80"/>
      <c r="FVI18" s="80"/>
      <c r="FVJ18" s="80"/>
      <c r="FVK18" s="80"/>
      <c r="FVL18" s="80"/>
      <c r="FVM18" s="80"/>
      <c r="FVN18" s="80"/>
      <c r="FVO18" s="80"/>
      <c r="FVP18" s="80"/>
      <c r="FVQ18" s="80"/>
      <c r="FVR18" s="80"/>
      <c r="FVS18" s="80"/>
      <c r="FVT18" s="80"/>
      <c r="FVU18" s="80"/>
      <c r="FVV18" s="80"/>
      <c r="FVW18" s="80"/>
      <c r="FVX18" s="80"/>
      <c r="FVY18" s="80"/>
      <c r="FVZ18" s="80"/>
      <c r="FWA18" s="80"/>
      <c r="FWB18" s="80"/>
      <c r="FWC18" s="80"/>
      <c r="FWD18" s="80"/>
      <c r="FWE18" s="80"/>
      <c r="FWF18" s="80"/>
      <c r="FWG18" s="80"/>
      <c r="FWH18" s="80"/>
      <c r="FWI18" s="80"/>
      <c r="FWJ18" s="80"/>
      <c r="FWK18" s="80"/>
      <c r="FWL18" s="80"/>
      <c r="FWM18" s="80"/>
      <c r="FWN18" s="80"/>
      <c r="FWO18" s="80"/>
      <c r="FWP18" s="80"/>
      <c r="FWQ18" s="80"/>
      <c r="FWR18" s="80"/>
      <c r="FWS18" s="80"/>
      <c r="FWT18" s="80"/>
      <c r="FWU18" s="80"/>
      <c r="FWV18" s="80"/>
      <c r="FWW18" s="80"/>
      <c r="FWX18" s="80"/>
      <c r="FWY18" s="80"/>
      <c r="FWZ18" s="80"/>
      <c r="FXA18" s="80"/>
      <c r="FXB18" s="80"/>
      <c r="FXC18" s="80"/>
      <c r="FXD18" s="80"/>
      <c r="FXE18" s="80"/>
      <c r="FXF18" s="80"/>
      <c r="FXG18" s="80"/>
      <c r="FXH18" s="80"/>
      <c r="FXI18" s="80"/>
      <c r="FXJ18" s="80"/>
      <c r="FXK18" s="80"/>
      <c r="FXL18" s="80"/>
      <c r="FXM18" s="80"/>
      <c r="FXN18" s="80"/>
      <c r="FXO18" s="80"/>
      <c r="FXP18" s="80"/>
      <c r="FXQ18" s="80"/>
      <c r="FXR18" s="80"/>
      <c r="FXS18" s="80"/>
      <c r="FXT18" s="80"/>
      <c r="FXU18" s="80"/>
      <c r="FXV18" s="80"/>
      <c r="FXW18" s="80"/>
      <c r="FXX18" s="80"/>
      <c r="FXY18" s="80"/>
      <c r="FXZ18" s="80"/>
      <c r="FYA18" s="80"/>
      <c r="FYB18" s="80"/>
      <c r="FYC18" s="80"/>
      <c r="FYD18" s="80"/>
      <c r="FYE18" s="80"/>
      <c r="FYF18" s="80"/>
      <c r="FYG18" s="80"/>
      <c r="FYH18" s="80"/>
      <c r="FYI18" s="80"/>
      <c r="FYJ18" s="80"/>
      <c r="FYK18" s="80"/>
      <c r="FYL18" s="80"/>
      <c r="FYM18" s="80"/>
      <c r="FYN18" s="80"/>
      <c r="FYO18" s="80"/>
      <c r="FYP18" s="80"/>
      <c r="FYQ18" s="80"/>
      <c r="FYR18" s="80"/>
      <c r="FYS18" s="80"/>
      <c r="FYT18" s="80"/>
      <c r="FYU18" s="80"/>
      <c r="FYV18" s="80"/>
      <c r="FYW18" s="80"/>
      <c r="FYX18" s="80"/>
      <c r="FYY18" s="80"/>
      <c r="FYZ18" s="80"/>
      <c r="FZA18" s="80"/>
      <c r="FZB18" s="80"/>
      <c r="FZC18" s="80"/>
      <c r="FZD18" s="80"/>
      <c r="FZE18" s="80"/>
      <c r="FZF18" s="80"/>
      <c r="FZG18" s="80"/>
      <c r="FZH18" s="80"/>
      <c r="FZI18" s="80"/>
      <c r="FZJ18" s="80"/>
      <c r="FZK18" s="80"/>
      <c r="FZL18" s="80"/>
      <c r="FZM18" s="80"/>
      <c r="FZN18" s="80"/>
      <c r="FZO18" s="80"/>
      <c r="FZP18" s="80"/>
      <c r="FZQ18" s="80"/>
      <c r="FZR18" s="80"/>
      <c r="FZS18" s="80"/>
      <c r="FZT18" s="80"/>
      <c r="FZU18" s="80"/>
      <c r="FZV18" s="80"/>
      <c r="FZW18" s="80"/>
      <c r="FZX18" s="80"/>
      <c r="FZY18" s="80"/>
      <c r="FZZ18" s="80"/>
      <c r="GAA18" s="80"/>
      <c r="GAB18" s="80"/>
      <c r="GAC18" s="80"/>
      <c r="GAD18" s="80"/>
      <c r="GAE18" s="80"/>
      <c r="GAF18" s="80"/>
      <c r="GAG18" s="80"/>
      <c r="GAH18" s="80"/>
      <c r="GAI18" s="80"/>
      <c r="GAJ18" s="80"/>
      <c r="GAK18" s="80"/>
      <c r="GAL18" s="80"/>
      <c r="GAM18" s="80"/>
      <c r="GAN18" s="80"/>
      <c r="GAO18" s="80"/>
      <c r="GAP18" s="80"/>
      <c r="GAQ18" s="80"/>
      <c r="GAR18" s="80"/>
      <c r="GAS18" s="80"/>
      <c r="GAT18" s="80"/>
      <c r="GAU18" s="80"/>
      <c r="GAV18" s="80"/>
      <c r="GAW18" s="80"/>
      <c r="GAX18" s="80"/>
      <c r="GAY18" s="80"/>
      <c r="GAZ18" s="80"/>
      <c r="GBA18" s="80"/>
      <c r="GBB18" s="80"/>
      <c r="GBC18" s="80"/>
      <c r="GBD18" s="80"/>
      <c r="GBE18" s="80"/>
      <c r="GBF18" s="80"/>
      <c r="GBG18" s="80"/>
      <c r="GBH18" s="80"/>
      <c r="GBI18" s="80"/>
      <c r="GBJ18" s="80"/>
      <c r="GBK18" s="80"/>
      <c r="GBL18" s="80"/>
      <c r="GBM18" s="80"/>
      <c r="GBN18" s="80"/>
      <c r="GBO18" s="80"/>
      <c r="GBP18" s="80"/>
      <c r="GBQ18" s="80"/>
      <c r="GBR18" s="80"/>
      <c r="GBS18" s="80"/>
      <c r="GBT18" s="80"/>
      <c r="GBU18" s="80"/>
      <c r="GBV18" s="80"/>
      <c r="GBW18" s="80"/>
      <c r="GBX18" s="80"/>
      <c r="GBY18" s="80"/>
      <c r="GBZ18" s="80"/>
      <c r="GCA18" s="80"/>
      <c r="GCB18" s="80"/>
      <c r="GCC18" s="80"/>
      <c r="GCD18" s="80"/>
      <c r="GCE18" s="80"/>
      <c r="GCF18" s="80"/>
      <c r="GCG18" s="80"/>
      <c r="GCH18" s="80"/>
      <c r="GCI18" s="80"/>
      <c r="GCJ18" s="80"/>
      <c r="GCK18" s="80"/>
      <c r="GCL18" s="80"/>
      <c r="GCM18" s="80"/>
      <c r="GCN18" s="80"/>
      <c r="GCO18" s="80"/>
      <c r="GCP18" s="80"/>
      <c r="GCQ18" s="80"/>
      <c r="GCR18" s="80"/>
      <c r="GCS18" s="80"/>
      <c r="GCT18" s="80"/>
      <c r="GCU18" s="80"/>
      <c r="GCV18" s="80"/>
      <c r="GCW18" s="80"/>
      <c r="GCX18" s="80"/>
      <c r="GCY18" s="80"/>
      <c r="GCZ18" s="80"/>
      <c r="GDA18" s="80"/>
      <c r="GDB18" s="80"/>
      <c r="GDC18" s="80"/>
      <c r="GDD18" s="80"/>
      <c r="GDE18" s="80"/>
      <c r="GDF18" s="80"/>
      <c r="GDG18" s="80"/>
      <c r="GDH18" s="80"/>
      <c r="GDI18" s="80"/>
      <c r="GDJ18" s="80"/>
      <c r="GDK18" s="80"/>
      <c r="GDL18" s="80"/>
      <c r="GDM18" s="80"/>
      <c r="GDN18" s="80"/>
      <c r="GDO18" s="80"/>
      <c r="GDP18" s="80"/>
      <c r="GDQ18" s="80"/>
      <c r="GDR18" s="80"/>
      <c r="GDS18" s="80"/>
      <c r="GDT18" s="80"/>
      <c r="GDU18" s="80"/>
      <c r="GDV18" s="80"/>
      <c r="GDW18" s="80"/>
      <c r="GDX18" s="80"/>
      <c r="GDY18" s="80"/>
      <c r="GDZ18" s="80"/>
      <c r="GEA18" s="80"/>
      <c r="GEB18" s="80"/>
      <c r="GEC18" s="80"/>
      <c r="GED18" s="80"/>
      <c r="GEE18" s="80"/>
      <c r="GEF18" s="80"/>
      <c r="GEG18" s="80"/>
      <c r="GEH18" s="80"/>
      <c r="GEI18" s="80"/>
      <c r="GEJ18" s="80"/>
      <c r="GEK18" s="80"/>
      <c r="GEL18" s="80"/>
      <c r="GEM18" s="80"/>
      <c r="GEN18" s="80"/>
      <c r="GEO18" s="80"/>
      <c r="GEP18" s="80"/>
      <c r="GEQ18" s="80"/>
      <c r="GER18" s="80"/>
      <c r="GES18" s="80"/>
      <c r="GET18" s="80"/>
      <c r="GEU18" s="80"/>
      <c r="GEV18" s="80"/>
      <c r="GEW18" s="80"/>
      <c r="GEX18" s="80"/>
      <c r="GEY18" s="80"/>
      <c r="GEZ18" s="80"/>
      <c r="GFA18" s="80"/>
      <c r="GFB18" s="80"/>
      <c r="GFC18" s="80"/>
      <c r="GFD18" s="80"/>
      <c r="GFE18" s="80"/>
      <c r="GFF18" s="80"/>
      <c r="GFG18" s="80"/>
      <c r="GFH18" s="80"/>
      <c r="GFI18" s="80"/>
      <c r="GFJ18" s="80"/>
      <c r="GFK18" s="80"/>
      <c r="GFL18" s="80"/>
      <c r="GFM18" s="80"/>
      <c r="GFN18" s="80"/>
      <c r="GFO18" s="80"/>
      <c r="GFP18" s="80"/>
      <c r="GFQ18" s="80"/>
      <c r="GFR18" s="80"/>
      <c r="GFS18" s="80"/>
      <c r="GFT18" s="80"/>
      <c r="GFU18" s="80"/>
      <c r="GFV18" s="80"/>
      <c r="GFW18" s="80"/>
      <c r="GFX18" s="80"/>
      <c r="GFY18" s="80"/>
      <c r="GFZ18" s="80"/>
      <c r="GGA18" s="80"/>
      <c r="GGB18" s="80"/>
      <c r="GGC18" s="80"/>
      <c r="GGD18" s="80"/>
      <c r="GGE18" s="80"/>
      <c r="GGF18" s="80"/>
      <c r="GGG18" s="80"/>
      <c r="GGH18" s="80"/>
      <c r="GGI18" s="80"/>
      <c r="GGJ18" s="80"/>
      <c r="GGK18" s="80"/>
      <c r="GGL18" s="80"/>
      <c r="GGM18" s="80"/>
      <c r="GGN18" s="80"/>
      <c r="GGO18" s="80"/>
      <c r="GGP18" s="80"/>
      <c r="GGQ18" s="80"/>
      <c r="GGR18" s="80"/>
      <c r="GGS18" s="80"/>
      <c r="GGT18" s="80"/>
      <c r="GGU18" s="80"/>
      <c r="GGV18" s="80"/>
      <c r="GGW18" s="80"/>
      <c r="GGX18" s="80"/>
      <c r="GGY18" s="80"/>
      <c r="GGZ18" s="80"/>
      <c r="GHA18" s="80"/>
      <c r="GHB18" s="80"/>
      <c r="GHC18" s="80"/>
      <c r="GHD18" s="80"/>
      <c r="GHE18" s="80"/>
      <c r="GHF18" s="80"/>
      <c r="GHG18" s="80"/>
      <c r="GHH18" s="80"/>
      <c r="GHI18" s="80"/>
      <c r="GHJ18" s="80"/>
      <c r="GHK18" s="80"/>
      <c r="GHL18" s="80"/>
      <c r="GHM18" s="80"/>
      <c r="GHN18" s="80"/>
      <c r="GHO18" s="80"/>
      <c r="GHP18" s="80"/>
      <c r="GHQ18" s="80"/>
      <c r="GHR18" s="80"/>
      <c r="GHS18" s="80"/>
      <c r="GHT18" s="80"/>
      <c r="GHU18" s="80"/>
      <c r="GHV18" s="80"/>
      <c r="GHW18" s="80"/>
      <c r="GHX18" s="80"/>
      <c r="GHY18" s="80"/>
      <c r="GHZ18" s="80"/>
      <c r="GIA18" s="80"/>
      <c r="GIB18" s="80"/>
      <c r="GIC18" s="80"/>
      <c r="GID18" s="80"/>
      <c r="GIE18" s="80"/>
      <c r="GIF18" s="80"/>
      <c r="GIG18" s="80"/>
      <c r="GIH18" s="80"/>
      <c r="GII18" s="80"/>
      <c r="GIJ18" s="80"/>
      <c r="GIK18" s="80"/>
      <c r="GIL18" s="80"/>
      <c r="GIM18" s="80"/>
      <c r="GIN18" s="80"/>
      <c r="GIO18" s="80"/>
      <c r="GIP18" s="80"/>
      <c r="GIQ18" s="80"/>
      <c r="GIR18" s="80"/>
      <c r="GIS18" s="80"/>
      <c r="GIT18" s="80"/>
      <c r="GIU18" s="80"/>
      <c r="GIV18" s="80"/>
      <c r="GIW18" s="80"/>
      <c r="GIX18" s="80"/>
      <c r="GIY18" s="80"/>
      <c r="GIZ18" s="80"/>
      <c r="GJA18" s="80"/>
      <c r="GJB18" s="80"/>
      <c r="GJC18" s="80"/>
      <c r="GJD18" s="80"/>
      <c r="GJE18" s="80"/>
      <c r="GJF18" s="80"/>
      <c r="GJG18" s="80"/>
      <c r="GJH18" s="80"/>
      <c r="GJI18" s="80"/>
      <c r="GJJ18" s="80"/>
      <c r="GJK18" s="80"/>
      <c r="GJL18" s="80"/>
      <c r="GJM18" s="80"/>
      <c r="GJN18" s="80"/>
      <c r="GJO18" s="80"/>
      <c r="GJP18" s="80"/>
      <c r="GJQ18" s="80"/>
      <c r="GJR18" s="80"/>
      <c r="GJS18" s="80"/>
      <c r="GJT18" s="80"/>
      <c r="GJU18" s="80"/>
      <c r="GJV18" s="80"/>
      <c r="GJW18" s="80"/>
      <c r="GJX18" s="80"/>
      <c r="GJY18" s="80"/>
      <c r="GJZ18" s="80"/>
      <c r="GKA18" s="80"/>
      <c r="GKB18" s="80"/>
      <c r="GKC18" s="80"/>
      <c r="GKD18" s="80"/>
      <c r="GKE18" s="80"/>
      <c r="GKF18" s="80"/>
      <c r="GKG18" s="80"/>
      <c r="GKH18" s="80"/>
      <c r="GKI18" s="80"/>
      <c r="GKJ18" s="80"/>
      <c r="GKK18" s="80"/>
      <c r="GKL18" s="80"/>
      <c r="GKM18" s="80"/>
      <c r="GKN18" s="80"/>
      <c r="GKO18" s="80"/>
      <c r="GKP18" s="80"/>
      <c r="GKQ18" s="80"/>
      <c r="GKR18" s="80"/>
      <c r="GKS18" s="80"/>
      <c r="GKT18" s="80"/>
      <c r="GKU18" s="80"/>
      <c r="GKV18" s="80"/>
      <c r="GKW18" s="80"/>
      <c r="GKX18" s="80"/>
      <c r="GKY18" s="80"/>
      <c r="GKZ18" s="80"/>
      <c r="GLA18" s="80"/>
      <c r="GLB18" s="80"/>
      <c r="GLC18" s="80"/>
      <c r="GLD18" s="80"/>
      <c r="GLE18" s="80"/>
      <c r="GLF18" s="80"/>
      <c r="GLG18" s="80"/>
      <c r="GLH18" s="80"/>
      <c r="GLI18" s="80"/>
      <c r="GLJ18" s="80"/>
      <c r="GLK18" s="80"/>
      <c r="GLL18" s="80"/>
      <c r="GLM18" s="80"/>
      <c r="GLN18" s="80"/>
      <c r="GLO18" s="80"/>
      <c r="GLP18" s="80"/>
      <c r="GLQ18" s="80"/>
      <c r="GLR18" s="80"/>
      <c r="GLS18" s="80"/>
      <c r="GLT18" s="80"/>
      <c r="GLU18" s="80"/>
      <c r="GLV18" s="80"/>
      <c r="GLW18" s="80"/>
      <c r="GLX18" s="80"/>
      <c r="GLY18" s="80"/>
      <c r="GLZ18" s="80"/>
      <c r="GMA18" s="80"/>
      <c r="GMB18" s="80"/>
      <c r="GMC18" s="80"/>
      <c r="GMD18" s="80"/>
      <c r="GME18" s="80"/>
      <c r="GMF18" s="80"/>
      <c r="GMG18" s="80"/>
      <c r="GMH18" s="80"/>
      <c r="GMI18" s="80"/>
      <c r="GMJ18" s="80"/>
      <c r="GMK18" s="80"/>
      <c r="GML18" s="80"/>
      <c r="GMM18" s="80"/>
      <c r="GMN18" s="80"/>
      <c r="GMO18" s="80"/>
      <c r="GMP18" s="80"/>
      <c r="GMQ18" s="80"/>
      <c r="GMR18" s="80"/>
      <c r="GMS18" s="80"/>
      <c r="GMT18" s="80"/>
      <c r="GMU18" s="80"/>
      <c r="GMV18" s="80"/>
      <c r="GMW18" s="80"/>
      <c r="GMX18" s="80"/>
      <c r="GMY18" s="80"/>
      <c r="GMZ18" s="80"/>
      <c r="GNA18" s="80"/>
      <c r="GNB18" s="80"/>
      <c r="GNC18" s="80"/>
      <c r="GND18" s="80"/>
      <c r="GNE18" s="80"/>
      <c r="GNF18" s="80"/>
      <c r="GNG18" s="80"/>
      <c r="GNH18" s="80"/>
      <c r="GNI18" s="80"/>
      <c r="GNJ18" s="80"/>
      <c r="GNK18" s="80"/>
      <c r="GNL18" s="80"/>
      <c r="GNM18" s="80"/>
      <c r="GNN18" s="80"/>
      <c r="GNO18" s="80"/>
      <c r="GNP18" s="80"/>
      <c r="GNQ18" s="80"/>
      <c r="GNR18" s="80"/>
      <c r="GNS18" s="80"/>
      <c r="GNT18" s="80"/>
      <c r="GNU18" s="80"/>
      <c r="GNV18" s="80"/>
      <c r="GNW18" s="80"/>
      <c r="GNX18" s="80"/>
      <c r="GNY18" s="80"/>
      <c r="GNZ18" s="80"/>
      <c r="GOA18" s="80"/>
      <c r="GOB18" s="80"/>
      <c r="GOC18" s="80"/>
      <c r="GOD18" s="80"/>
      <c r="GOE18" s="80"/>
      <c r="GOF18" s="80"/>
      <c r="GOG18" s="80"/>
      <c r="GOH18" s="80"/>
      <c r="GOI18" s="80"/>
      <c r="GOJ18" s="80"/>
      <c r="GOK18" s="80"/>
      <c r="GOL18" s="80"/>
      <c r="GOM18" s="80"/>
      <c r="GON18" s="80"/>
      <c r="GOO18" s="80"/>
      <c r="GOP18" s="80"/>
      <c r="GOQ18" s="80"/>
      <c r="GOR18" s="80"/>
      <c r="GOS18" s="80"/>
      <c r="GOT18" s="80"/>
      <c r="GOU18" s="80"/>
      <c r="GOV18" s="80"/>
      <c r="GOW18" s="80"/>
      <c r="GOX18" s="80"/>
      <c r="GOY18" s="80"/>
      <c r="GOZ18" s="80"/>
      <c r="GPA18" s="80"/>
      <c r="GPB18" s="80"/>
      <c r="GPC18" s="80"/>
      <c r="GPD18" s="80"/>
      <c r="GPE18" s="80"/>
      <c r="GPF18" s="80"/>
      <c r="GPG18" s="80"/>
      <c r="GPH18" s="80"/>
      <c r="GPI18" s="80"/>
      <c r="GPJ18" s="80"/>
      <c r="GPK18" s="80"/>
      <c r="GPL18" s="80"/>
      <c r="GPM18" s="80"/>
      <c r="GPN18" s="80"/>
      <c r="GPO18" s="80"/>
      <c r="GPP18" s="80"/>
      <c r="GPQ18" s="80"/>
      <c r="GPR18" s="80"/>
      <c r="GPS18" s="80"/>
      <c r="GPT18" s="80"/>
      <c r="GPU18" s="80"/>
      <c r="GPV18" s="80"/>
      <c r="GPW18" s="80"/>
      <c r="GPX18" s="80"/>
      <c r="GPY18" s="80"/>
      <c r="GPZ18" s="80"/>
      <c r="GQA18" s="80"/>
      <c r="GQB18" s="80"/>
      <c r="GQC18" s="80"/>
      <c r="GQD18" s="80"/>
      <c r="GQE18" s="80"/>
      <c r="GQF18" s="80"/>
      <c r="GQG18" s="80"/>
      <c r="GQH18" s="80"/>
      <c r="GQI18" s="80"/>
      <c r="GQJ18" s="80"/>
      <c r="GQK18" s="80"/>
      <c r="GQL18" s="80"/>
      <c r="GQM18" s="80"/>
      <c r="GQN18" s="80"/>
      <c r="GQO18" s="80"/>
      <c r="GQP18" s="80"/>
      <c r="GQQ18" s="80"/>
      <c r="GQR18" s="80"/>
      <c r="GQS18" s="80"/>
      <c r="GQT18" s="80"/>
      <c r="GQU18" s="80"/>
      <c r="GQV18" s="80"/>
      <c r="GQW18" s="80"/>
      <c r="GQX18" s="80"/>
      <c r="GQY18" s="80"/>
      <c r="GQZ18" s="80"/>
      <c r="GRA18" s="80"/>
      <c r="GRB18" s="80"/>
      <c r="GRC18" s="80"/>
      <c r="GRD18" s="80"/>
      <c r="GRE18" s="80"/>
      <c r="GRF18" s="80"/>
      <c r="GRG18" s="80"/>
      <c r="GRH18" s="80"/>
      <c r="GRI18" s="80"/>
      <c r="GRJ18" s="80"/>
      <c r="GRK18" s="80"/>
      <c r="GRL18" s="80"/>
      <c r="GRM18" s="80"/>
      <c r="GRN18" s="80"/>
      <c r="GRO18" s="80"/>
      <c r="GRP18" s="80"/>
      <c r="GRQ18" s="80"/>
      <c r="GRR18" s="80"/>
      <c r="GRS18" s="80"/>
      <c r="GRT18" s="80"/>
      <c r="GRU18" s="80"/>
      <c r="GRV18" s="80"/>
      <c r="GRW18" s="80"/>
      <c r="GRX18" s="80"/>
      <c r="GRY18" s="80"/>
      <c r="GRZ18" s="80"/>
      <c r="GSA18" s="80"/>
      <c r="GSB18" s="80"/>
      <c r="GSC18" s="80"/>
      <c r="GSD18" s="80"/>
      <c r="GSE18" s="80"/>
      <c r="GSF18" s="80"/>
      <c r="GSG18" s="80"/>
      <c r="GSH18" s="80"/>
      <c r="GSI18" s="80"/>
      <c r="GSJ18" s="80"/>
      <c r="GSK18" s="80"/>
      <c r="GSL18" s="80"/>
      <c r="GSM18" s="80"/>
      <c r="GSN18" s="80"/>
      <c r="GSO18" s="80"/>
      <c r="GSP18" s="80"/>
      <c r="GSQ18" s="80"/>
      <c r="GSR18" s="80"/>
      <c r="GSS18" s="80"/>
      <c r="GST18" s="80"/>
      <c r="GSU18" s="80"/>
      <c r="GSV18" s="80"/>
      <c r="GSW18" s="80"/>
      <c r="GSX18" s="80"/>
      <c r="GSY18" s="80"/>
      <c r="GSZ18" s="80"/>
      <c r="GTA18" s="80"/>
      <c r="GTB18" s="80"/>
      <c r="GTC18" s="80"/>
      <c r="GTD18" s="80"/>
      <c r="GTE18" s="80"/>
      <c r="GTF18" s="80"/>
      <c r="GTG18" s="80"/>
      <c r="GTH18" s="80"/>
      <c r="GTI18" s="80"/>
      <c r="GTJ18" s="80"/>
      <c r="GTK18" s="80"/>
      <c r="GTL18" s="80"/>
      <c r="GTM18" s="80"/>
      <c r="GTN18" s="80"/>
      <c r="GTO18" s="80"/>
      <c r="GTP18" s="80"/>
      <c r="GTQ18" s="80"/>
      <c r="GTR18" s="80"/>
      <c r="GTS18" s="80"/>
      <c r="GTT18" s="80"/>
      <c r="GTU18" s="80"/>
      <c r="GTV18" s="80"/>
      <c r="GTW18" s="80"/>
      <c r="GTX18" s="80"/>
      <c r="GTY18" s="80"/>
      <c r="GTZ18" s="80"/>
      <c r="GUA18" s="80"/>
      <c r="GUB18" s="80"/>
      <c r="GUC18" s="80"/>
      <c r="GUD18" s="80"/>
      <c r="GUE18" s="80"/>
      <c r="GUF18" s="80"/>
      <c r="GUG18" s="80"/>
      <c r="GUH18" s="80"/>
      <c r="GUI18" s="80"/>
      <c r="GUJ18" s="80"/>
      <c r="GUK18" s="80"/>
      <c r="GUL18" s="80"/>
      <c r="GUM18" s="80"/>
      <c r="GUN18" s="80"/>
      <c r="GUO18" s="80"/>
      <c r="GUP18" s="80"/>
      <c r="GUQ18" s="80"/>
      <c r="GUR18" s="80"/>
      <c r="GUS18" s="80"/>
      <c r="GUT18" s="80"/>
      <c r="GUU18" s="80"/>
      <c r="GUV18" s="80"/>
      <c r="GUW18" s="80"/>
      <c r="GUX18" s="80"/>
      <c r="GUY18" s="80"/>
      <c r="GUZ18" s="80"/>
      <c r="GVA18" s="80"/>
      <c r="GVB18" s="80"/>
      <c r="GVC18" s="80"/>
      <c r="GVD18" s="80"/>
      <c r="GVE18" s="80"/>
      <c r="GVF18" s="80"/>
      <c r="GVG18" s="80"/>
      <c r="GVH18" s="80"/>
      <c r="GVI18" s="80"/>
      <c r="GVJ18" s="80"/>
      <c r="GVK18" s="80"/>
      <c r="GVL18" s="80"/>
      <c r="GVM18" s="80"/>
      <c r="GVN18" s="80"/>
      <c r="GVO18" s="80"/>
      <c r="GVP18" s="80"/>
      <c r="GVQ18" s="80"/>
      <c r="GVR18" s="80"/>
      <c r="GVS18" s="80"/>
      <c r="GVT18" s="80"/>
      <c r="GVU18" s="80"/>
      <c r="GVV18" s="80"/>
      <c r="GVW18" s="80"/>
      <c r="GVX18" s="80"/>
      <c r="GVY18" s="80"/>
      <c r="GVZ18" s="80"/>
      <c r="GWA18" s="80"/>
      <c r="GWB18" s="80"/>
      <c r="GWC18" s="80"/>
      <c r="GWD18" s="80"/>
      <c r="GWE18" s="80"/>
      <c r="GWF18" s="80"/>
      <c r="GWG18" s="80"/>
      <c r="GWH18" s="80"/>
      <c r="GWI18" s="80"/>
      <c r="GWJ18" s="80"/>
      <c r="GWK18" s="80"/>
      <c r="GWL18" s="80"/>
      <c r="GWM18" s="80"/>
      <c r="GWN18" s="80"/>
      <c r="GWO18" s="80"/>
      <c r="GWP18" s="80"/>
      <c r="GWQ18" s="80"/>
      <c r="GWR18" s="80"/>
      <c r="GWS18" s="80"/>
      <c r="GWT18" s="80"/>
      <c r="GWU18" s="80"/>
      <c r="GWV18" s="80"/>
      <c r="GWW18" s="80"/>
      <c r="GWX18" s="80"/>
      <c r="GWY18" s="80"/>
      <c r="GWZ18" s="80"/>
      <c r="GXA18" s="80"/>
      <c r="GXB18" s="80"/>
      <c r="GXC18" s="80"/>
      <c r="GXD18" s="80"/>
      <c r="GXE18" s="80"/>
      <c r="GXF18" s="80"/>
      <c r="GXG18" s="80"/>
      <c r="GXH18" s="80"/>
      <c r="GXI18" s="80"/>
      <c r="GXJ18" s="80"/>
      <c r="GXK18" s="80"/>
      <c r="GXL18" s="80"/>
      <c r="GXM18" s="80"/>
      <c r="GXN18" s="80"/>
      <c r="GXO18" s="80"/>
      <c r="GXP18" s="80"/>
      <c r="GXQ18" s="80"/>
      <c r="GXR18" s="80"/>
      <c r="GXS18" s="80"/>
      <c r="GXT18" s="80"/>
      <c r="GXU18" s="80"/>
      <c r="GXV18" s="80"/>
      <c r="GXW18" s="80"/>
      <c r="GXX18" s="80"/>
      <c r="GXY18" s="80"/>
      <c r="GXZ18" s="80"/>
      <c r="GYA18" s="80"/>
      <c r="GYB18" s="80"/>
      <c r="GYC18" s="80"/>
      <c r="GYD18" s="80"/>
      <c r="GYE18" s="80"/>
      <c r="GYF18" s="80"/>
      <c r="GYG18" s="80"/>
      <c r="GYH18" s="80"/>
      <c r="GYI18" s="80"/>
      <c r="GYJ18" s="80"/>
      <c r="GYK18" s="80"/>
      <c r="GYL18" s="80"/>
      <c r="GYM18" s="80"/>
      <c r="GYN18" s="80"/>
      <c r="GYO18" s="80"/>
      <c r="GYP18" s="80"/>
      <c r="GYQ18" s="80"/>
      <c r="GYR18" s="80"/>
      <c r="GYS18" s="80"/>
      <c r="GYT18" s="80"/>
      <c r="GYU18" s="80"/>
      <c r="GYV18" s="80"/>
      <c r="GYW18" s="80"/>
      <c r="GYX18" s="80"/>
      <c r="GYY18" s="80"/>
      <c r="GYZ18" s="80"/>
      <c r="GZA18" s="80"/>
      <c r="GZB18" s="80"/>
      <c r="GZC18" s="80"/>
      <c r="GZD18" s="80"/>
      <c r="GZE18" s="80"/>
      <c r="GZF18" s="80"/>
      <c r="GZG18" s="80"/>
      <c r="GZH18" s="80"/>
      <c r="GZI18" s="80"/>
      <c r="GZJ18" s="80"/>
      <c r="GZK18" s="80"/>
      <c r="GZL18" s="80"/>
      <c r="GZM18" s="80"/>
      <c r="GZN18" s="80"/>
      <c r="GZO18" s="80"/>
      <c r="GZP18" s="80"/>
      <c r="GZQ18" s="80"/>
      <c r="GZR18" s="80"/>
      <c r="GZS18" s="80"/>
      <c r="GZT18" s="80"/>
      <c r="GZU18" s="80"/>
      <c r="GZV18" s="80"/>
      <c r="GZW18" s="80"/>
      <c r="GZX18" s="80"/>
      <c r="GZY18" s="80"/>
      <c r="GZZ18" s="80"/>
      <c r="HAA18" s="80"/>
      <c r="HAB18" s="80"/>
      <c r="HAC18" s="80"/>
      <c r="HAD18" s="80"/>
      <c r="HAE18" s="80"/>
      <c r="HAF18" s="80"/>
      <c r="HAG18" s="80"/>
      <c r="HAH18" s="80"/>
      <c r="HAI18" s="80"/>
      <c r="HAJ18" s="80"/>
      <c r="HAK18" s="80"/>
      <c r="HAL18" s="80"/>
      <c r="HAM18" s="80"/>
      <c r="HAN18" s="80"/>
      <c r="HAO18" s="80"/>
      <c r="HAP18" s="80"/>
      <c r="HAQ18" s="80"/>
      <c r="HAR18" s="80"/>
      <c r="HAS18" s="80"/>
      <c r="HAT18" s="80"/>
      <c r="HAU18" s="80"/>
      <c r="HAV18" s="80"/>
      <c r="HAW18" s="80"/>
      <c r="HAX18" s="80"/>
      <c r="HAY18" s="80"/>
      <c r="HAZ18" s="80"/>
      <c r="HBA18" s="80"/>
      <c r="HBB18" s="80"/>
      <c r="HBC18" s="80"/>
      <c r="HBD18" s="80"/>
      <c r="HBE18" s="80"/>
      <c r="HBF18" s="80"/>
      <c r="HBG18" s="80"/>
      <c r="HBH18" s="80"/>
      <c r="HBI18" s="80"/>
      <c r="HBJ18" s="80"/>
      <c r="HBK18" s="80"/>
      <c r="HBL18" s="80"/>
      <c r="HBM18" s="80"/>
      <c r="HBN18" s="80"/>
      <c r="HBO18" s="80"/>
      <c r="HBP18" s="80"/>
      <c r="HBQ18" s="80"/>
      <c r="HBR18" s="80"/>
      <c r="HBS18" s="80"/>
      <c r="HBT18" s="80"/>
      <c r="HBU18" s="80"/>
      <c r="HBV18" s="80"/>
      <c r="HBW18" s="80"/>
      <c r="HBX18" s="80"/>
      <c r="HBY18" s="80"/>
      <c r="HBZ18" s="80"/>
      <c r="HCA18" s="80"/>
      <c r="HCB18" s="80"/>
      <c r="HCC18" s="80"/>
      <c r="HCD18" s="80"/>
      <c r="HCE18" s="80"/>
      <c r="HCF18" s="80"/>
      <c r="HCG18" s="80"/>
      <c r="HCH18" s="80"/>
      <c r="HCI18" s="80"/>
      <c r="HCJ18" s="80"/>
      <c r="HCK18" s="80"/>
      <c r="HCL18" s="80"/>
      <c r="HCM18" s="80"/>
      <c r="HCN18" s="80"/>
      <c r="HCO18" s="80"/>
      <c r="HCP18" s="80"/>
      <c r="HCQ18" s="80"/>
      <c r="HCR18" s="80"/>
      <c r="HCS18" s="80"/>
      <c r="HCT18" s="80"/>
      <c r="HCU18" s="80"/>
      <c r="HCV18" s="80"/>
      <c r="HCW18" s="80"/>
      <c r="HCX18" s="80"/>
      <c r="HCY18" s="80"/>
      <c r="HCZ18" s="80"/>
      <c r="HDA18" s="80"/>
      <c r="HDB18" s="80"/>
      <c r="HDC18" s="80"/>
      <c r="HDD18" s="80"/>
      <c r="HDE18" s="80"/>
      <c r="HDF18" s="80"/>
      <c r="HDG18" s="80"/>
      <c r="HDH18" s="80"/>
      <c r="HDI18" s="80"/>
      <c r="HDJ18" s="80"/>
      <c r="HDK18" s="80"/>
      <c r="HDL18" s="80"/>
      <c r="HDM18" s="80"/>
      <c r="HDN18" s="80"/>
      <c r="HDO18" s="80"/>
      <c r="HDP18" s="80"/>
      <c r="HDQ18" s="80"/>
      <c r="HDR18" s="80"/>
      <c r="HDS18" s="80"/>
      <c r="HDT18" s="80"/>
      <c r="HDU18" s="80"/>
      <c r="HDV18" s="80"/>
      <c r="HDW18" s="80"/>
      <c r="HDX18" s="80"/>
      <c r="HDY18" s="80"/>
      <c r="HDZ18" s="80"/>
      <c r="HEA18" s="80"/>
      <c r="HEB18" s="80"/>
      <c r="HEC18" s="80"/>
      <c r="HED18" s="80"/>
      <c r="HEE18" s="80"/>
      <c r="HEF18" s="80"/>
      <c r="HEG18" s="80"/>
      <c r="HEH18" s="80"/>
      <c r="HEI18" s="80"/>
      <c r="HEJ18" s="80"/>
      <c r="HEK18" s="80"/>
      <c r="HEL18" s="80"/>
      <c r="HEM18" s="80"/>
      <c r="HEN18" s="80"/>
      <c r="HEO18" s="80"/>
      <c r="HEP18" s="80"/>
      <c r="HEQ18" s="80"/>
      <c r="HER18" s="80"/>
      <c r="HES18" s="80"/>
      <c r="HET18" s="80"/>
      <c r="HEU18" s="80"/>
      <c r="HEV18" s="80"/>
      <c r="HEW18" s="80"/>
      <c r="HEX18" s="80"/>
      <c r="HEY18" s="80"/>
      <c r="HEZ18" s="80"/>
      <c r="HFA18" s="80"/>
      <c r="HFB18" s="80"/>
      <c r="HFC18" s="80"/>
      <c r="HFD18" s="80"/>
      <c r="HFE18" s="80"/>
      <c r="HFF18" s="80"/>
      <c r="HFG18" s="80"/>
      <c r="HFH18" s="80"/>
      <c r="HFI18" s="80"/>
      <c r="HFJ18" s="80"/>
      <c r="HFK18" s="80"/>
      <c r="HFL18" s="80"/>
      <c r="HFM18" s="80"/>
      <c r="HFN18" s="80"/>
      <c r="HFO18" s="80"/>
      <c r="HFP18" s="80"/>
      <c r="HFQ18" s="80"/>
      <c r="HFR18" s="80"/>
      <c r="HFS18" s="80"/>
      <c r="HFT18" s="80"/>
      <c r="HFU18" s="80"/>
      <c r="HFV18" s="80"/>
      <c r="HFW18" s="80"/>
      <c r="HFX18" s="80"/>
      <c r="HFY18" s="80"/>
      <c r="HFZ18" s="80"/>
      <c r="HGA18" s="80"/>
      <c r="HGB18" s="80"/>
      <c r="HGC18" s="80"/>
      <c r="HGD18" s="80"/>
      <c r="HGE18" s="80"/>
      <c r="HGF18" s="80"/>
      <c r="HGG18" s="80"/>
      <c r="HGH18" s="80"/>
      <c r="HGI18" s="80"/>
      <c r="HGJ18" s="80"/>
      <c r="HGK18" s="80"/>
      <c r="HGL18" s="80"/>
      <c r="HGM18" s="80"/>
      <c r="HGN18" s="80"/>
      <c r="HGO18" s="80"/>
      <c r="HGP18" s="80"/>
      <c r="HGQ18" s="80"/>
      <c r="HGR18" s="80"/>
      <c r="HGS18" s="80"/>
      <c r="HGT18" s="80"/>
      <c r="HGU18" s="80"/>
      <c r="HGV18" s="80"/>
      <c r="HGW18" s="80"/>
      <c r="HGX18" s="80"/>
      <c r="HGY18" s="80"/>
      <c r="HGZ18" s="80"/>
      <c r="HHA18" s="80"/>
      <c r="HHB18" s="80"/>
      <c r="HHC18" s="80"/>
      <c r="HHD18" s="80"/>
      <c r="HHE18" s="80"/>
      <c r="HHF18" s="80"/>
      <c r="HHG18" s="80"/>
      <c r="HHH18" s="80"/>
      <c r="HHI18" s="80"/>
      <c r="HHJ18" s="80"/>
      <c r="HHK18" s="80"/>
      <c r="HHL18" s="80"/>
      <c r="HHM18" s="80"/>
      <c r="HHN18" s="80"/>
      <c r="HHO18" s="80"/>
      <c r="HHP18" s="80"/>
      <c r="HHQ18" s="80"/>
      <c r="HHR18" s="80"/>
      <c r="HHS18" s="80"/>
      <c r="HHT18" s="80"/>
      <c r="HHU18" s="80"/>
      <c r="HHV18" s="80"/>
      <c r="HHW18" s="80"/>
      <c r="HHX18" s="80"/>
      <c r="HHY18" s="80"/>
      <c r="HHZ18" s="80"/>
      <c r="HIA18" s="80"/>
      <c r="HIB18" s="80"/>
      <c r="HIC18" s="80"/>
      <c r="HID18" s="80"/>
      <c r="HIE18" s="80"/>
      <c r="HIF18" s="80"/>
      <c r="HIG18" s="80"/>
      <c r="HIH18" s="80"/>
      <c r="HII18" s="80"/>
      <c r="HIJ18" s="80"/>
      <c r="HIK18" s="80"/>
      <c r="HIL18" s="80"/>
      <c r="HIM18" s="80"/>
      <c r="HIN18" s="80"/>
      <c r="HIO18" s="80"/>
      <c r="HIP18" s="80"/>
      <c r="HIQ18" s="80"/>
      <c r="HIR18" s="80"/>
      <c r="HIS18" s="80"/>
      <c r="HIT18" s="80"/>
      <c r="HIU18" s="80"/>
      <c r="HIV18" s="80"/>
      <c r="HIW18" s="80"/>
      <c r="HIX18" s="80"/>
      <c r="HIY18" s="80"/>
      <c r="HIZ18" s="80"/>
      <c r="HJA18" s="80"/>
      <c r="HJB18" s="80"/>
      <c r="HJC18" s="80"/>
      <c r="HJD18" s="80"/>
      <c r="HJE18" s="80"/>
      <c r="HJF18" s="80"/>
      <c r="HJG18" s="80"/>
      <c r="HJH18" s="80"/>
      <c r="HJI18" s="80"/>
      <c r="HJJ18" s="80"/>
      <c r="HJK18" s="80"/>
      <c r="HJL18" s="80"/>
      <c r="HJM18" s="80"/>
      <c r="HJN18" s="80"/>
      <c r="HJO18" s="80"/>
      <c r="HJP18" s="80"/>
      <c r="HJQ18" s="80"/>
      <c r="HJR18" s="80"/>
      <c r="HJS18" s="80"/>
      <c r="HJT18" s="80"/>
      <c r="HJU18" s="80"/>
      <c r="HJV18" s="80"/>
      <c r="HJW18" s="80"/>
      <c r="HJX18" s="80"/>
      <c r="HJY18" s="80"/>
      <c r="HJZ18" s="80"/>
      <c r="HKA18" s="80"/>
      <c r="HKB18" s="80"/>
      <c r="HKC18" s="80"/>
      <c r="HKD18" s="80"/>
      <c r="HKE18" s="80"/>
      <c r="HKF18" s="80"/>
      <c r="HKG18" s="80"/>
      <c r="HKH18" s="80"/>
      <c r="HKI18" s="80"/>
      <c r="HKJ18" s="80"/>
      <c r="HKK18" s="80"/>
      <c r="HKL18" s="80"/>
      <c r="HKM18" s="80"/>
      <c r="HKN18" s="80"/>
      <c r="HKO18" s="80"/>
      <c r="HKP18" s="80"/>
      <c r="HKQ18" s="80"/>
      <c r="HKR18" s="80"/>
      <c r="HKS18" s="80"/>
      <c r="HKT18" s="80"/>
      <c r="HKU18" s="80"/>
      <c r="HKV18" s="80"/>
      <c r="HKW18" s="80"/>
      <c r="HKX18" s="80"/>
      <c r="HKY18" s="80"/>
      <c r="HKZ18" s="80"/>
      <c r="HLA18" s="80"/>
      <c r="HLB18" s="80"/>
      <c r="HLC18" s="80"/>
      <c r="HLD18" s="80"/>
      <c r="HLE18" s="80"/>
      <c r="HLF18" s="80"/>
      <c r="HLG18" s="80"/>
      <c r="HLH18" s="80"/>
      <c r="HLI18" s="80"/>
      <c r="HLJ18" s="80"/>
      <c r="HLK18" s="80"/>
      <c r="HLL18" s="80"/>
      <c r="HLM18" s="80"/>
      <c r="HLN18" s="80"/>
      <c r="HLO18" s="80"/>
      <c r="HLP18" s="80"/>
      <c r="HLQ18" s="80"/>
      <c r="HLR18" s="80"/>
      <c r="HLS18" s="80"/>
      <c r="HLT18" s="80"/>
      <c r="HLU18" s="80"/>
      <c r="HLV18" s="80"/>
      <c r="HLW18" s="80"/>
      <c r="HLX18" s="80"/>
      <c r="HLY18" s="80"/>
      <c r="HLZ18" s="80"/>
      <c r="HMA18" s="80"/>
      <c r="HMB18" s="80"/>
      <c r="HMC18" s="80"/>
      <c r="HMD18" s="80"/>
      <c r="HME18" s="80"/>
      <c r="HMF18" s="80"/>
      <c r="HMG18" s="80"/>
      <c r="HMH18" s="80"/>
      <c r="HMI18" s="80"/>
      <c r="HMJ18" s="80"/>
      <c r="HMK18" s="80"/>
      <c r="HML18" s="80"/>
      <c r="HMM18" s="80"/>
      <c r="HMN18" s="80"/>
      <c r="HMO18" s="80"/>
      <c r="HMP18" s="80"/>
      <c r="HMQ18" s="80"/>
      <c r="HMR18" s="80"/>
      <c r="HMS18" s="80"/>
      <c r="HMT18" s="80"/>
      <c r="HMU18" s="80"/>
      <c r="HMV18" s="80"/>
      <c r="HMW18" s="80"/>
      <c r="HMX18" s="80"/>
      <c r="HMY18" s="80"/>
      <c r="HMZ18" s="80"/>
      <c r="HNA18" s="80"/>
      <c r="HNB18" s="80"/>
      <c r="HNC18" s="80"/>
      <c r="HND18" s="80"/>
      <c r="HNE18" s="80"/>
      <c r="HNF18" s="80"/>
      <c r="HNG18" s="80"/>
      <c r="HNH18" s="80"/>
      <c r="HNI18" s="80"/>
      <c r="HNJ18" s="80"/>
      <c r="HNK18" s="80"/>
      <c r="HNL18" s="80"/>
      <c r="HNM18" s="80"/>
      <c r="HNN18" s="80"/>
      <c r="HNO18" s="80"/>
      <c r="HNP18" s="80"/>
      <c r="HNQ18" s="80"/>
      <c r="HNR18" s="80"/>
      <c r="HNS18" s="80"/>
      <c r="HNT18" s="80"/>
      <c r="HNU18" s="80"/>
      <c r="HNV18" s="80"/>
      <c r="HNW18" s="80"/>
      <c r="HNX18" s="80"/>
      <c r="HNY18" s="80"/>
      <c r="HNZ18" s="80"/>
      <c r="HOA18" s="80"/>
      <c r="HOB18" s="80"/>
      <c r="HOC18" s="80"/>
      <c r="HOD18" s="80"/>
      <c r="HOE18" s="80"/>
      <c r="HOF18" s="80"/>
      <c r="HOG18" s="80"/>
      <c r="HOH18" s="80"/>
      <c r="HOI18" s="80"/>
      <c r="HOJ18" s="80"/>
      <c r="HOK18" s="80"/>
      <c r="HOL18" s="80"/>
      <c r="HOM18" s="80"/>
      <c r="HON18" s="80"/>
      <c r="HOO18" s="80"/>
      <c r="HOP18" s="80"/>
      <c r="HOQ18" s="80"/>
      <c r="HOR18" s="80"/>
      <c r="HOS18" s="80"/>
      <c r="HOT18" s="80"/>
      <c r="HOU18" s="80"/>
      <c r="HOV18" s="80"/>
      <c r="HOW18" s="80"/>
      <c r="HOX18" s="80"/>
      <c r="HOY18" s="80"/>
      <c r="HOZ18" s="80"/>
      <c r="HPA18" s="80"/>
      <c r="HPB18" s="80"/>
      <c r="HPC18" s="80"/>
      <c r="HPD18" s="80"/>
      <c r="HPE18" s="80"/>
      <c r="HPF18" s="80"/>
      <c r="HPG18" s="80"/>
      <c r="HPH18" s="80"/>
      <c r="HPI18" s="80"/>
      <c r="HPJ18" s="80"/>
      <c r="HPK18" s="80"/>
      <c r="HPL18" s="80"/>
      <c r="HPM18" s="80"/>
      <c r="HPN18" s="80"/>
      <c r="HPO18" s="80"/>
      <c r="HPP18" s="80"/>
      <c r="HPQ18" s="80"/>
      <c r="HPR18" s="80"/>
      <c r="HPS18" s="80"/>
      <c r="HPT18" s="80"/>
      <c r="HPU18" s="80"/>
      <c r="HPV18" s="80"/>
      <c r="HPW18" s="80"/>
      <c r="HPX18" s="80"/>
      <c r="HPY18" s="80"/>
      <c r="HPZ18" s="80"/>
      <c r="HQA18" s="80"/>
      <c r="HQB18" s="80"/>
      <c r="HQC18" s="80"/>
      <c r="HQD18" s="80"/>
      <c r="HQE18" s="80"/>
      <c r="HQF18" s="80"/>
      <c r="HQG18" s="80"/>
      <c r="HQH18" s="80"/>
      <c r="HQI18" s="80"/>
      <c r="HQJ18" s="80"/>
      <c r="HQK18" s="80"/>
      <c r="HQL18" s="80"/>
      <c r="HQM18" s="80"/>
      <c r="HQN18" s="80"/>
      <c r="HQO18" s="80"/>
      <c r="HQP18" s="80"/>
      <c r="HQQ18" s="80"/>
      <c r="HQR18" s="80"/>
      <c r="HQS18" s="80"/>
      <c r="HQT18" s="80"/>
      <c r="HQU18" s="80"/>
      <c r="HQV18" s="80"/>
      <c r="HQW18" s="80"/>
      <c r="HQX18" s="80"/>
      <c r="HQY18" s="80"/>
      <c r="HQZ18" s="80"/>
      <c r="HRA18" s="80"/>
      <c r="HRB18" s="80"/>
      <c r="HRC18" s="80"/>
      <c r="HRD18" s="80"/>
      <c r="HRE18" s="80"/>
      <c r="HRF18" s="80"/>
      <c r="HRG18" s="80"/>
      <c r="HRH18" s="80"/>
      <c r="HRI18" s="80"/>
      <c r="HRJ18" s="80"/>
      <c r="HRK18" s="80"/>
      <c r="HRL18" s="80"/>
      <c r="HRM18" s="80"/>
      <c r="HRN18" s="80"/>
      <c r="HRO18" s="80"/>
      <c r="HRP18" s="80"/>
      <c r="HRQ18" s="80"/>
      <c r="HRR18" s="80"/>
      <c r="HRS18" s="80"/>
      <c r="HRT18" s="80"/>
      <c r="HRU18" s="80"/>
      <c r="HRV18" s="80"/>
      <c r="HRW18" s="80"/>
      <c r="HRX18" s="80"/>
      <c r="HRY18" s="80"/>
      <c r="HRZ18" s="80"/>
      <c r="HSA18" s="80"/>
      <c r="HSB18" s="80"/>
      <c r="HSC18" s="80"/>
      <c r="HSD18" s="80"/>
      <c r="HSE18" s="80"/>
      <c r="HSF18" s="80"/>
      <c r="HSG18" s="80"/>
      <c r="HSH18" s="80"/>
      <c r="HSI18" s="80"/>
      <c r="HSJ18" s="80"/>
      <c r="HSK18" s="80"/>
      <c r="HSL18" s="80"/>
      <c r="HSM18" s="80"/>
      <c r="HSN18" s="80"/>
      <c r="HSO18" s="80"/>
      <c r="HSP18" s="80"/>
      <c r="HSQ18" s="80"/>
      <c r="HSR18" s="80"/>
      <c r="HSS18" s="80"/>
      <c r="HST18" s="80"/>
      <c r="HSU18" s="80"/>
      <c r="HSV18" s="80"/>
      <c r="HSW18" s="80"/>
      <c r="HSX18" s="80"/>
      <c r="HSY18" s="80"/>
      <c r="HSZ18" s="80"/>
      <c r="HTA18" s="80"/>
      <c r="HTB18" s="80"/>
      <c r="HTC18" s="80"/>
      <c r="HTD18" s="80"/>
      <c r="HTE18" s="80"/>
      <c r="HTF18" s="80"/>
      <c r="HTG18" s="80"/>
      <c r="HTH18" s="80"/>
      <c r="HTI18" s="80"/>
      <c r="HTJ18" s="80"/>
      <c r="HTK18" s="80"/>
      <c r="HTL18" s="80"/>
      <c r="HTM18" s="80"/>
      <c r="HTN18" s="80"/>
      <c r="HTO18" s="80"/>
      <c r="HTP18" s="80"/>
      <c r="HTQ18" s="80"/>
      <c r="HTR18" s="80"/>
      <c r="HTS18" s="80"/>
      <c r="HTT18" s="80"/>
      <c r="HTU18" s="80"/>
      <c r="HTV18" s="80"/>
      <c r="HTW18" s="80"/>
      <c r="HTX18" s="80"/>
      <c r="HTY18" s="80"/>
      <c r="HTZ18" s="80"/>
      <c r="HUA18" s="80"/>
      <c r="HUB18" s="80"/>
      <c r="HUC18" s="80"/>
      <c r="HUD18" s="80"/>
      <c r="HUE18" s="80"/>
      <c r="HUF18" s="80"/>
      <c r="HUG18" s="80"/>
      <c r="HUH18" s="80"/>
      <c r="HUI18" s="80"/>
      <c r="HUJ18" s="80"/>
      <c r="HUK18" s="80"/>
      <c r="HUL18" s="80"/>
      <c r="HUM18" s="80"/>
      <c r="HUN18" s="80"/>
      <c r="HUO18" s="80"/>
      <c r="HUP18" s="80"/>
      <c r="HUQ18" s="80"/>
      <c r="HUR18" s="80"/>
      <c r="HUS18" s="80"/>
      <c r="HUT18" s="80"/>
      <c r="HUU18" s="80"/>
      <c r="HUV18" s="80"/>
      <c r="HUW18" s="80"/>
      <c r="HUX18" s="80"/>
      <c r="HUY18" s="80"/>
      <c r="HUZ18" s="80"/>
      <c r="HVA18" s="80"/>
      <c r="HVB18" s="80"/>
      <c r="HVC18" s="80"/>
      <c r="HVD18" s="80"/>
      <c r="HVE18" s="80"/>
      <c r="HVF18" s="80"/>
      <c r="HVG18" s="80"/>
      <c r="HVH18" s="80"/>
      <c r="HVI18" s="80"/>
      <c r="HVJ18" s="80"/>
      <c r="HVK18" s="80"/>
      <c r="HVL18" s="80"/>
      <c r="HVM18" s="80"/>
      <c r="HVN18" s="80"/>
      <c r="HVO18" s="80"/>
      <c r="HVP18" s="80"/>
      <c r="HVQ18" s="80"/>
      <c r="HVR18" s="80"/>
      <c r="HVS18" s="80"/>
      <c r="HVT18" s="80"/>
      <c r="HVU18" s="80"/>
      <c r="HVV18" s="80"/>
      <c r="HVW18" s="80"/>
      <c r="HVX18" s="80"/>
      <c r="HVY18" s="80"/>
      <c r="HVZ18" s="80"/>
      <c r="HWA18" s="80"/>
      <c r="HWB18" s="80"/>
      <c r="HWC18" s="80"/>
      <c r="HWD18" s="80"/>
      <c r="HWE18" s="80"/>
      <c r="HWF18" s="80"/>
      <c r="HWG18" s="80"/>
      <c r="HWH18" s="80"/>
      <c r="HWI18" s="80"/>
      <c r="HWJ18" s="80"/>
      <c r="HWK18" s="80"/>
      <c r="HWL18" s="80"/>
      <c r="HWM18" s="80"/>
      <c r="HWN18" s="80"/>
      <c r="HWO18" s="80"/>
      <c r="HWP18" s="80"/>
      <c r="HWQ18" s="80"/>
      <c r="HWR18" s="80"/>
      <c r="HWS18" s="80"/>
      <c r="HWT18" s="80"/>
      <c r="HWU18" s="80"/>
      <c r="HWV18" s="80"/>
      <c r="HWW18" s="80"/>
      <c r="HWX18" s="80"/>
      <c r="HWY18" s="80"/>
      <c r="HWZ18" s="80"/>
      <c r="HXA18" s="80"/>
      <c r="HXB18" s="80"/>
      <c r="HXC18" s="80"/>
      <c r="HXD18" s="80"/>
      <c r="HXE18" s="80"/>
      <c r="HXF18" s="80"/>
      <c r="HXG18" s="80"/>
      <c r="HXH18" s="80"/>
      <c r="HXI18" s="80"/>
      <c r="HXJ18" s="80"/>
      <c r="HXK18" s="80"/>
      <c r="HXL18" s="80"/>
      <c r="HXM18" s="80"/>
      <c r="HXN18" s="80"/>
      <c r="HXO18" s="80"/>
      <c r="HXP18" s="80"/>
      <c r="HXQ18" s="80"/>
      <c r="HXR18" s="80"/>
      <c r="HXS18" s="80"/>
      <c r="HXT18" s="80"/>
      <c r="HXU18" s="80"/>
      <c r="HXV18" s="80"/>
      <c r="HXW18" s="80"/>
      <c r="HXX18" s="80"/>
      <c r="HXY18" s="80"/>
      <c r="HXZ18" s="80"/>
      <c r="HYA18" s="80"/>
      <c r="HYB18" s="80"/>
      <c r="HYC18" s="80"/>
      <c r="HYD18" s="80"/>
      <c r="HYE18" s="80"/>
      <c r="HYF18" s="80"/>
      <c r="HYG18" s="80"/>
      <c r="HYH18" s="80"/>
      <c r="HYI18" s="80"/>
      <c r="HYJ18" s="80"/>
      <c r="HYK18" s="80"/>
      <c r="HYL18" s="80"/>
      <c r="HYM18" s="80"/>
      <c r="HYN18" s="80"/>
      <c r="HYO18" s="80"/>
      <c r="HYP18" s="80"/>
      <c r="HYQ18" s="80"/>
      <c r="HYR18" s="80"/>
      <c r="HYS18" s="80"/>
      <c r="HYT18" s="80"/>
      <c r="HYU18" s="80"/>
      <c r="HYV18" s="80"/>
      <c r="HYW18" s="80"/>
      <c r="HYX18" s="80"/>
      <c r="HYY18" s="80"/>
      <c r="HYZ18" s="80"/>
      <c r="HZA18" s="80"/>
      <c r="HZB18" s="80"/>
      <c r="HZC18" s="80"/>
      <c r="HZD18" s="80"/>
      <c r="HZE18" s="80"/>
      <c r="HZF18" s="80"/>
      <c r="HZG18" s="80"/>
      <c r="HZH18" s="80"/>
      <c r="HZI18" s="80"/>
      <c r="HZJ18" s="80"/>
      <c r="HZK18" s="80"/>
      <c r="HZL18" s="80"/>
      <c r="HZM18" s="80"/>
      <c r="HZN18" s="80"/>
      <c r="HZO18" s="80"/>
      <c r="HZP18" s="80"/>
      <c r="HZQ18" s="80"/>
      <c r="HZR18" s="80"/>
      <c r="HZS18" s="80"/>
      <c r="HZT18" s="80"/>
      <c r="HZU18" s="80"/>
      <c r="HZV18" s="80"/>
      <c r="HZW18" s="80"/>
      <c r="HZX18" s="80"/>
      <c r="HZY18" s="80"/>
      <c r="HZZ18" s="80"/>
      <c r="IAA18" s="80"/>
      <c r="IAB18" s="80"/>
      <c r="IAC18" s="80"/>
      <c r="IAD18" s="80"/>
      <c r="IAE18" s="80"/>
      <c r="IAF18" s="80"/>
      <c r="IAG18" s="80"/>
      <c r="IAH18" s="80"/>
      <c r="IAI18" s="80"/>
      <c r="IAJ18" s="80"/>
      <c r="IAK18" s="80"/>
      <c r="IAL18" s="80"/>
      <c r="IAM18" s="80"/>
      <c r="IAN18" s="80"/>
      <c r="IAO18" s="80"/>
      <c r="IAP18" s="80"/>
      <c r="IAQ18" s="80"/>
      <c r="IAR18" s="80"/>
      <c r="IAS18" s="80"/>
      <c r="IAT18" s="80"/>
      <c r="IAU18" s="80"/>
      <c r="IAV18" s="80"/>
      <c r="IAW18" s="80"/>
      <c r="IAX18" s="80"/>
      <c r="IAY18" s="80"/>
      <c r="IAZ18" s="80"/>
      <c r="IBA18" s="80"/>
      <c r="IBB18" s="80"/>
      <c r="IBC18" s="80"/>
      <c r="IBD18" s="80"/>
      <c r="IBE18" s="80"/>
      <c r="IBF18" s="80"/>
      <c r="IBG18" s="80"/>
      <c r="IBH18" s="80"/>
      <c r="IBI18" s="80"/>
      <c r="IBJ18" s="80"/>
      <c r="IBK18" s="80"/>
      <c r="IBL18" s="80"/>
      <c r="IBM18" s="80"/>
      <c r="IBN18" s="80"/>
      <c r="IBO18" s="80"/>
      <c r="IBP18" s="80"/>
      <c r="IBQ18" s="80"/>
      <c r="IBR18" s="80"/>
      <c r="IBS18" s="80"/>
      <c r="IBT18" s="80"/>
      <c r="IBU18" s="80"/>
      <c r="IBV18" s="80"/>
      <c r="IBW18" s="80"/>
      <c r="IBX18" s="80"/>
      <c r="IBY18" s="80"/>
      <c r="IBZ18" s="80"/>
      <c r="ICA18" s="80"/>
      <c r="ICB18" s="80"/>
      <c r="ICC18" s="80"/>
      <c r="ICD18" s="80"/>
      <c r="ICE18" s="80"/>
      <c r="ICF18" s="80"/>
      <c r="ICG18" s="80"/>
      <c r="ICH18" s="80"/>
      <c r="ICI18" s="80"/>
      <c r="ICJ18" s="80"/>
      <c r="ICK18" s="80"/>
      <c r="ICL18" s="80"/>
      <c r="ICM18" s="80"/>
      <c r="ICN18" s="80"/>
      <c r="ICO18" s="80"/>
      <c r="ICP18" s="80"/>
      <c r="ICQ18" s="80"/>
      <c r="ICR18" s="80"/>
      <c r="ICS18" s="80"/>
      <c r="ICT18" s="80"/>
      <c r="ICU18" s="80"/>
      <c r="ICV18" s="80"/>
      <c r="ICW18" s="80"/>
      <c r="ICX18" s="80"/>
      <c r="ICY18" s="80"/>
      <c r="ICZ18" s="80"/>
      <c r="IDA18" s="80"/>
      <c r="IDB18" s="80"/>
      <c r="IDC18" s="80"/>
      <c r="IDD18" s="80"/>
      <c r="IDE18" s="80"/>
      <c r="IDF18" s="80"/>
      <c r="IDG18" s="80"/>
      <c r="IDH18" s="80"/>
      <c r="IDI18" s="80"/>
      <c r="IDJ18" s="80"/>
      <c r="IDK18" s="80"/>
      <c r="IDL18" s="80"/>
      <c r="IDM18" s="80"/>
      <c r="IDN18" s="80"/>
      <c r="IDO18" s="80"/>
      <c r="IDP18" s="80"/>
      <c r="IDQ18" s="80"/>
      <c r="IDR18" s="80"/>
      <c r="IDS18" s="80"/>
      <c r="IDT18" s="80"/>
      <c r="IDU18" s="80"/>
      <c r="IDV18" s="80"/>
      <c r="IDW18" s="80"/>
      <c r="IDX18" s="80"/>
      <c r="IDY18" s="80"/>
      <c r="IDZ18" s="80"/>
      <c r="IEA18" s="80"/>
      <c r="IEB18" s="80"/>
      <c r="IEC18" s="80"/>
      <c r="IED18" s="80"/>
      <c r="IEE18" s="80"/>
      <c r="IEF18" s="80"/>
      <c r="IEG18" s="80"/>
      <c r="IEH18" s="80"/>
      <c r="IEI18" s="80"/>
      <c r="IEJ18" s="80"/>
      <c r="IEK18" s="80"/>
      <c r="IEL18" s="80"/>
      <c r="IEM18" s="80"/>
      <c r="IEN18" s="80"/>
      <c r="IEO18" s="80"/>
      <c r="IEP18" s="80"/>
      <c r="IEQ18" s="80"/>
      <c r="IER18" s="80"/>
      <c r="IES18" s="80"/>
      <c r="IET18" s="80"/>
      <c r="IEU18" s="80"/>
      <c r="IEV18" s="80"/>
      <c r="IEW18" s="80"/>
      <c r="IEX18" s="80"/>
      <c r="IEY18" s="80"/>
      <c r="IEZ18" s="80"/>
      <c r="IFA18" s="80"/>
      <c r="IFB18" s="80"/>
      <c r="IFC18" s="80"/>
      <c r="IFD18" s="80"/>
      <c r="IFE18" s="80"/>
      <c r="IFF18" s="80"/>
      <c r="IFG18" s="80"/>
      <c r="IFH18" s="80"/>
      <c r="IFI18" s="80"/>
      <c r="IFJ18" s="80"/>
      <c r="IFK18" s="80"/>
      <c r="IFL18" s="80"/>
      <c r="IFM18" s="80"/>
      <c r="IFN18" s="80"/>
      <c r="IFO18" s="80"/>
      <c r="IFP18" s="80"/>
      <c r="IFQ18" s="80"/>
      <c r="IFR18" s="80"/>
      <c r="IFS18" s="80"/>
      <c r="IFT18" s="80"/>
      <c r="IFU18" s="80"/>
      <c r="IFV18" s="80"/>
      <c r="IFW18" s="80"/>
      <c r="IFX18" s="80"/>
      <c r="IFY18" s="80"/>
      <c r="IFZ18" s="80"/>
      <c r="IGA18" s="80"/>
      <c r="IGB18" s="80"/>
      <c r="IGC18" s="80"/>
      <c r="IGD18" s="80"/>
      <c r="IGE18" s="80"/>
      <c r="IGF18" s="80"/>
      <c r="IGG18" s="80"/>
      <c r="IGH18" s="80"/>
      <c r="IGI18" s="80"/>
      <c r="IGJ18" s="80"/>
      <c r="IGK18" s="80"/>
      <c r="IGL18" s="80"/>
      <c r="IGM18" s="80"/>
      <c r="IGN18" s="80"/>
      <c r="IGO18" s="80"/>
      <c r="IGP18" s="80"/>
      <c r="IGQ18" s="80"/>
      <c r="IGR18" s="80"/>
      <c r="IGS18" s="80"/>
      <c r="IGT18" s="80"/>
      <c r="IGU18" s="80"/>
      <c r="IGV18" s="80"/>
      <c r="IGW18" s="80"/>
      <c r="IGX18" s="80"/>
      <c r="IGY18" s="80"/>
      <c r="IGZ18" s="80"/>
      <c r="IHA18" s="80"/>
      <c r="IHB18" s="80"/>
      <c r="IHC18" s="80"/>
      <c r="IHD18" s="80"/>
      <c r="IHE18" s="80"/>
      <c r="IHF18" s="80"/>
      <c r="IHG18" s="80"/>
      <c r="IHH18" s="80"/>
      <c r="IHI18" s="80"/>
      <c r="IHJ18" s="80"/>
      <c r="IHK18" s="80"/>
      <c r="IHL18" s="80"/>
      <c r="IHM18" s="80"/>
      <c r="IHN18" s="80"/>
      <c r="IHO18" s="80"/>
      <c r="IHP18" s="80"/>
      <c r="IHQ18" s="80"/>
      <c r="IHR18" s="80"/>
      <c r="IHS18" s="80"/>
      <c r="IHT18" s="80"/>
      <c r="IHU18" s="80"/>
      <c r="IHV18" s="80"/>
      <c r="IHW18" s="80"/>
      <c r="IHX18" s="80"/>
      <c r="IHY18" s="80"/>
      <c r="IHZ18" s="80"/>
      <c r="IIA18" s="80"/>
      <c r="IIB18" s="80"/>
      <c r="IIC18" s="80"/>
      <c r="IID18" s="80"/>
      <c r="IIE18" s="80"/>
      <c r="IIF18" s="80"/>
      <c r="IIG18" s="80"/>
      <c r="IIH18" s="80"/>
      <c r="III18" s="80"/>
      <c r="IIJ18" s="80"/>
      <c r="IIK18" s="80"/>
      <c r="IIL18" s="80"/>
      <c r="IIM18" s="80"/>
      <c r="IIN18" s="80"/>
      <c r="IIO18" s="80"/>
      <c r="IIP18" s="80"/>
      <c r="IIQ18" s="80"/>
      <c r="IIR18" s="80"/>
      <c r="IIS18" s="80"/>
      <c r="IIT18" s="80"/>
      <c r="IIU18" s="80"/>
      <c r="IIV18" s="80"/>
      <c r="IIW18" s="80"/>
      <c r="IIX18" s="80"/>
      <c r="IIY18" s="80"/>
      <c r="IIZ18" s="80"/>
      <c r="IJA18" s="80"/>
      <c r="IJB18" s="80"/>
      <c r="IJC18" s="80"/>
      <c r="IJD18" s="80"/>
      <c r="IJE18" s="80"/>
      <c r="IJF18" s="80"/>
      <c r="IJG18" s="80"/>
      <c r="IJH18" s="80"/>
      <c r="IJI18" s="80"/>
      <c r="IJJ18" s="80"/>
      <c r="IJK18" s="80"/>
      <c r="IJL18" s="80"/>
      <c r="IJM18" s="80"/>
      <c r="IJN18" s="80"/>
      <c r="IJO18" s="80"/>
      <c r="IJP18" s="80"/>
      <c r="IJQ18" s="80"/>
      <c r="IJR18" s="80"/>
      <c r="IJS18" s="80"/>
      <c r="IJT18" s="80"/>
      <c r="IJU18" s="80"/>
      <c r="IJV18" s="80"/>
      <c r="IJW18" s="80"/>
      <c r="IJX18" s="80"/>
      <c r="IJY18" s="80"/>
      <c r="IJZ18" s="80"/>
      <c r="IKA18" s="80"/>
      <c r="IKB18" s="80"/>
      <c r="IKC18" s="80"/>
      <c r="IKD18" s="80"/>
      <c r="IKE18" s="80"/>
      <c r="IKF18" s="80"/>
      <c r="IKG18" s="80"/>
      <c r="IKH18" s="80"/>
      <c r="IKI18" s="80"/>
      <c r="IKJ18" s="80"/>
      <c r="IKK18" s="80"/>
      <c r="IKL18" s="80"/>
      <c r="IKM18" s="80"/>
      <c r="IKN18" s="80"/>
      <c r="IKO18" s="80"/>
      <c r="IKP18" s="80"/>
      <c r="IKQ18" s="80"/>
      <c r="IKR18" s="80"/>
      <c r="IKS18" s="80"/>
      <c r="IKT18" s="80"/>
      <c r="IKU18" s="80"/>
      <c r="IKV18" s="80"/>
      <c r="IKW18" s="80"/>
      <c r="IKX18" s="80"/>
      <c r="IKY18" s="80"/>
      <c r="IKZ18" s="80"/>
      <c r="ILA18" s="80"/>
      <c r="ILB18" s="80"/>
      <c r="ILC18" s="80"/>
      <c r="ILD18" s="80"/>
      <c r="ILE18" s="80"/>
      <c r="ILF18" s="80"/>
      <c r="ILG18" s="80"/>
      <c r="ILH18" s="80"/>
      <c r="ILI18" s="80"/>
      <c r="ILJ18" s="80"/>
      <c r="ILK18" s="80"/>
      <c r="ILL18" s="80"/>
      <c r="ILM18" s="80"/>
      <c r="ILN18" s="80"/>
      <c r="ILO18" s="80"/>
      <c r="ILP18" s="80"/>
      <c r="ILQ18" s="80"/>
      <c r="ILR18" s="80"/>
      <c r="ILS18" s="80"/>
      <c r="ILT18" s="80"/>
      <c r="ILU18" s="80"/>
      <c r="ILV18" s="80"/>
      <c r="ILW18" s="80"/>
      <c r="ILX18" s="80"/>
      <c r="ILY18" s="80"/>
      <c r="ILZ18" s="80"/>
      <c r="IMA18" s="80"/>
      <c r="IMB18" s="80"/>
      <c r="IMC18" s="80"/>
      <c r="IMD18" s="80"/>
      <c r="IME18" s="80"/>
      <c r="IMF18" s="80"/>
      <c r="IMG18" s="80"/>
      <c r="IMH18" s="80"/>
      <c r="IMI18" s="80"/>
      <c r="IMJ18" s="80"/>
      <c r="IMK18" s="80"/>
      <c r="IML18" s="80"/>
      <c r="IMM18" s="80"/>
      <c r="IMN18" s="80"/>
      <c r="IMO18" s="80"/>
      <c r="IMP18" s="80"/>
      <c r="IMQ18" s="80"/>
      <c r="IMR18" s="80"/>
      <c r="IMS18" s="80"/>
      <c r="IMT18" s="80"/>
      <c r="IMU18" s="80"/>
      <c r="IMV18" s="80"/>
      <c r="IMW18" s="80"/>
      <c r="IMX18" s="80"/>
      <c r="IMY18" s="80"/>
      <c r="IMZ18" s="80"/>
      <c r="INA18" s="80"/>
      <c r="INB18" s="80"/>
      <c r="INC18" s="80"/>
      <c r="IND18" s="80"/>
      <c r="INE18" s="80"/>
      <c r="INF18" s="80"/>
      <c r="ING18" s="80"/>
      <c r="INH18" s="80"/>
      <c r="INI18" s="80"/>
      <c r="INJ18" s="80"/>
      <c r="INK18" s="80"/>
      <c r="INL18" s="80"/>
      <c r="INM18" s="80"/>
      <c r="INN18" s="80"/>
      <c r="INO18" s="80"/>
      <c r="INP18" s="80"/>
      <c r="INQ18" s="80"/>
      <c r="INR18" s="80"/>
      <c r="INS18" s="80"/>
      <c r="INT18" s="80"/>
      <c r="INU18" s="80"/>
      <c r="INV18" s="80"/>
      <c r="INW18" s="80"/>
      <c r="INX18" s="80"/>
      <c r="INY18" s="80"/>
      <c r="INZ18" s="80"/>
      <c r="IOA18" s="80"/>
      <c r="IOB18" s="80"/>
      <c r="IOC18" s="80"/>
      <c r="IOD18" s="80"/>
      <c r="IOE18" s="80"/>
      <c r="IOF18" s="80"/>
      <c r="IOG18" s="80"/>
      <c r="IOH18" s="80"/>
      <c r="IOI18" s="80"/>
      <c r="IOJ18" s="80"/>
      <c r="IOK18" s="80"/>
      <c r="IOL18" s="80"/>
      <c r="IOM18" s="80"/>
      <c r="ION18" s="80"/>
      <c r="IOO18" s="80"/>
      <c r="IOP18" s="80"/>
      <c r="IOQ18" s="80"/>
      <c r="IOR18" s="80"/>
      <c r="IOS18" s="80"/>
      <c r="IOT18" s="80"/>
      <c r="IOU18" s="80"/>
      <c r="IOV18" s="80"/>
      <c r="IOW18" s="80"/>
      <c r="IOX18" s="80"/>
      <c r="IOY18" s="80"/>
      <c r="IOZ18" s="80"/>
      <c r="IPA18" s="80"/>
      <c r="IPB18" s="80"/>
      <c r="IPC18" s="80"/>
      <c r="IPD18" s="80"/>
      <c r="IPE18" s="80"/>
      <c r="IPF18" s="80"/>
      <c r="IPG18" s="80"/>
      <c r="IPH18" s="80"/>
      <c r="IPI18" s="80"/>
      <c r="IPJ18" s="80"/>
      <c r="IPK18" s="80"/>
      <c r="IPL18" s="80"/>
      <c r="IPM18" s="80"/>
      <c r="IPN18" s="80"/>
      <c r="IPO18" s="80"/>
      <c r="IPP18" s="80"/>
      <c r="IPQ18" s="80"/>
      <c r="IPR18" s="80"/>
      <c r="IPS18" s="80"/>
      <c r="IPT18" s="80"/>
      <c r="IPU18" s="80"/>
      <c r="IPV18" s="80"/>
      <c r="IPW18" s="80"/>
      <c r="IPX18" s="80"/>
      <c r="IPY18" s="80"/>
      <c r="IPZ18" s="80"/>
      <c r="IQA18" s="80"/>
      <c r="IQB18" s="80"/>
      <c r="IQC18" s="80"/>
      <c r="IQD18" s="80"/>
      <c r="IQE18" s="80"/>
      <c r="IQF18" s="80"/>
      <c r="IQG18" s="80"/>
      <c r="IQH18" s="80"/>
      <c r="IQI18" s="80"/>
      <c r="IQJ18" s="80"/>
      <c r="IQK18" s="80"/>
      <c r="IQL18" s="80"/>
      <c r="IQM18" s="80"/>
      <c r="IQN18" s="80"/>
      <c r="IQO18" s="80"/>
      <c r="IQP18" s="80"/>
      <c r="IQQ18" s="80"/>
      <c r="IQR18" s="80"/>
      <c r="IQS18" s="80"/>
      <c r="IQT18" s="80"/>
      <c r="IQU18" s="80"/>
      <c r="IQV18" s="80"/>
      <c r="IQW18" s="80"/>
      <c r="IQX18" s="80"/>
      <c r="IQY18" s="80"/>
      <c r="IQZ18" s="80"/>
      <c r="IRA18" s="80"/>
      <c r="IRB18" s="80"/>
      <c r="IRC18" s="80"/>
      <c r="IRD18" s="80"/>
      <c r="IRE18" s="80"/>
      <c r="IRF18" s="80"/>
      <c r="IRG18" s="80"/>
      <c r="IRH18" s="80"/>
      <c r="IRI18" s="80"/>
      <c r="IRJ18" s="80"/>
      <c r="IRK18" s="80"/>
      <c r="IRL18" s="80"/>
      <c r="IRM18" s="80"/>
      <c r="IRN18" s="80"/>
      <c r="IRO18" s="80"/>
      <c r="IRP18" s="80"/>
      <c r="IRQ18" s="80"/>
      <c r="IRR18" s="80"/>
      <c r="IRS18" s="80"/>
      <c r="IRT18" s="80"/>
      <c r="IRU18" s="80"/>
      <c r="IRV18" s="80"/>
      <c r="IRW18" s="80"/>
      <c r="IRX18" s="80"/>
      <c r="IRY18" s="80"/>
      <c r="IRZ18" s="80"/>
      <c r="ISA18" s="80"/>
      <c r="ISB18" s="80"/>
      <c r="ISC18" s="80"/>
      <c r="ISD18" s="80"/>
      <c r="ISE18" s="80"/>
      <c r="ISF18" s="80"/>
      <c r="ISG18" s="80"/>
      <c r="ISH18" s="80"/>
      <c r="ISI18" s="80"/>
      <c r="ISJ18" s="80"/>
      <c r="ISK18" s="80"/>
      <c r="ISL18" s="80"/>
      <c r="ISM18" s="80"/>
      <c r="ISN18" s="80"/>
      <c r="ISO18" s="80"/>
      <c r="ISP18" s="80"/>
      <c r="ISQ18" s="80"/>
      <c r="ISR18" s="80"/>
      <c r="ISS18" s="80"/>
      <c r="IST18" s="80"/>
      <c r="ISU18" s="80"/>
      <c r="ISV18" s="80"/>
      <c r="ISW18" s="80"/>
      <c r="ISX18" s="80"/>
      <c r="ISY18" s="80"/>
      <c r="ISZ18" s="80"/>
      <c r="ITA18" s="80"/>
      <c r="ITB18" s="80"/>
      <c r="ITC18" s="80"/>
      <c r="ITD18" s="80"/>
      <c r="ITE18" s="80"/>
      <c r="ITF18" s="80"/>
      <c r="ITG18" s="80"/>
      <c r="ITH18" s="80"/>
      <c r="ITI18" s="80"/>
      <c r="ITJ18" s="80"/>
      <c r="ITK18" s="80"/>
      <c r="ITL18" s="80"/>
      <c r="ITM18" s="80"/>
      <c r="ITN18" s="80"/>
      <c r="ITO18" s="80"/>
      <c r="ITP18" s="80"/>
      <c r="ITQ18" s="80"/>
      <c r="ITR18" s="80"/>
      <c r="ITS18" s="80"/>
      <c r="ITT18" s="80"/>
      <c r="ITU18" s="80"/>
      <c r="ITV18" s="80"/>
      <c r="ITW18" s="80"/>
      <c r="ITX18" s="80"/>
      <c r="ITY18" s="80"/>
      <c r="ITZ18" s="80"/>
      <c r="IUA18" s="80"/>
      <c r="IUB18" s="80"/>
      <c r="IUC18" s="80"/>
      <c r="IUD18" s="80"/>
      <c r="IUE18" s="80"/>
      <c r="IUF18" s="80"/>
      <c r="IUG18" s="80"/>
      <c r="IUH18" s="80"/>
      <c r="IUI18" s="80"/>
      <c r="IUJ18" s="80"/>
      <c r="IUK18" s="80"/>
      <c r="IUL18" s="80"/>
      <c r="IUM18" s="80"/>
      <c r="IUN18" s="80"/>
      <c r="IUO18" s="80"/>
      <c r="IUP18" s="80"/>
      <c r="IUQ18" s="80"/>
      <c r="IUR18" s="80"/>
      <c r="IUS18" s="80"/>
      <c r="IUT18" s="80"/>
      <c r="IUU18" s="80"/>
      <c r="IUV18" s="80"/>
      <c r="IUW18" s="80"/>
      <c r="IUX18" s="80"/>
      <c r="IUY18" s="80"/>
      <c r="IUZ18" s="80"/>
      <c r="IVA18" s="80"/>
      <c r="IVB18" s="80"/>
      <c r="IVC18" s="80"/>
      <c r="IVD18" s="80"/>
      <c r="IVE18" s="80"/>
      <c r="IVF18" s="80"/>
      <c r="IVG18" s="80"/>
      <c r="IVH18" s="80"/>
      <c r="IVI18" s="80"/>
      <c r="IVJ18" s="80"/>
      <c r="IVK18" s="80"/>
      <c r="IVL18" s="80"/>
      <c r="IVM18" s="80"/>
      <c r="IVN18" s="80"/>
      <c r="IVO18" s="80"/>
      <c r="IVP18" s="80"/>
      <c r="IVQ18" s="80"/>
      <c r="IVR18" s="80"/>
      <c r="IVS18" s="80"/>
      <c r="IVT18" s="80"/>
      <c r="IVU18" s="80"/>
      <c r="IVV18" s="80"/>
      <c r="IVW18" s="80"/>
      <c r="IVX18" s="80"/>
      <c r="IVY18" s="80"/>
      <c r="IVZ18" s="80"/>
      <c r="IWA18" s="80"/>
      <c r="IWB18" s="80"/>
      <c r="IWC18" s="80"/>
      <c r="IWD18" s="80"/>
      <c r="IWE18" s="80"/>
      <c r="IWF18" s="80"/>
      <c r="IWG18" s="80"/>
      <c r="IWH18" s="80"/>
      <c r="IWI18" s="80"/>
      <c r="IWJ18" s="80"/>
      <c r="IWK18" s="80"/>
      <c r="IWL18" s="80"/>
      <c r="IWM18" s="80"/>
      <c r="IWN18" s="80"/>
      <c r="IWO18" s="80"/>
      <c r="IWP18" s="80"/>
      <c r="IWQ18" s="80"/>
      <c r="IWR18" s="80"/>
      <c r="IWS18" s="80"/>
      <c r="IWT18" s="80"/>
      <c r="IWU18" s="80"/>
      <c r="IWV18" s="80"/>
      <c r="IWW18" s="80"/>
      <c r="IWX18" s="80"/>
      <c r="IWY18" s="80"/>
      <c r="IWZ18" s="80"/>
      <c r="IXA18" s="80"/>
      <c r="IXB18" s="80"/>
      <c r="IXC18" s="80"/>
      <c r="IXD18" s="80"/>
      <c r="IXE18" s="80"/>
      <c r="IXF18" s="80"/>
      <c r="IXG18" s="80"/>
      <c r="IXH18" s="80"/>
      <c r="IXI18" s="80"/>
      <c r="IXJ18" s="80"/>
      <c r="IXK18" s="80"/>
      <c r="IXL18" s="80"/>
      <c r="IXM18" s="80"/>
      <c r="IXN18" s="80"/>
      <c r="IXO18" s="80"/>
      <c r="IXP18" s="80"/>
      <c r="IXQ18" s="80"/>
      <c r="IXR18" s="80"/>
      <c r="IXS18" s="80"/>
      <c r="IXT18" s="80"/>
      <c r="IXU18" s="80"/>
      <c r="IXV18" s="80"/>
      <c r="IXW18" s="80"/>
      <c r="IXX18" s="80"/>
      <c r="IXY18" s="80"/>
      <c r="IXZ18" s="80"/>
      <c r="IYA18" s="80"/>
      <c r="IYB18" s="80"/>
      <c r="IYC18" s="80"/>
      <c r="IYD18" s="80"/>
      <c r="IYE18" s="80"/>
      <c r="IYF18" s="80"/>
      <c r="IYG18" s="80"/>
      <c r="IYH18" s="80"/>
      <c r="IYI18" s="80"/>
      <c r="IYJ18" s="80"/>
      <c r="IYK18" s="80"/>
      <c r="IYL18" s="80"/>
      <c r="IYM18" s="80"/>
      <c r="IYN18" s="80"/>
      <c r="IYO18" s="80"/>
      <c r="IYP18" s="80"/>
      <c r="IYQ18" s="80"/>
      <c r="IYR18" s="80"/>
      <c r="IYS18" s="80"/>
      <c r="IYT18" s="80"/>
      <c r="IYU18" s="80"/>
      <c r="IYV18" s="80"/>
      <c r="IYW18" s="80"/>
      <c r="IYX18" s="80"/>
      <c r="IYY18" s="80"/>
      <c r="IYZ18" s="80"/>
      <c r="IZA18" s="80"/>
      <c r="IZB18" s="80"/>
      <c r="IZC18" s="80"/>
      <c r="IZD18" s="80"/>
      <c r="IZE18" s="80"/>
      <c r="IZF18" s="80"/>
      <c r="IZG18" s="80"/>
      <c r="IZH18" s="80"/>
      <c r="IZI18" s="80"/>
      <c r="IZJ18" s="80"/>
      <c r="IZK18" s="80"/>
      <c r="IZL18" s="80"/>
      <c r="IZM18" s="80"/>
      <c r="IZN18" s="80"/>
      <c r="IZO18" s="80"/>
      <c r="IZP18" s="80"/>
      <c r="IZQ18" s="80"/>
      <c r="IZR18" s="80"/>
      <c r="IZS18" s="80"/>
      <c r="IZT18" s="80"/>
      <c r="IZU18" s="80"/>
      <c r="IZV18" s="80"/>
      <c r="IZW18" s="80"/>
      <c r="IZX18" s="80"/>
      <c r="IZY18" s="80"/>
      <c r="IZZ18" s="80"/>
      <c r="JAA18" s="80"/>
      <c r="JAB18" s="80"/>
      <c r="JAC18" s="80"/>
      <c r="JAD18" s="80"/>
      <c r="JAE18" s="80"/>
      <c r="JAF18" s="80"/>
      <c r="JAG18" s="80"/>
      <c r="JAH18" s="80"/>
      <c r="JAI18" s="80"/>
      <c r="JAJ18" s="80"/>
      <c r="JAK18" s="80"/>
      <c r="JAL18" s="80"/>
      <c r="JAM18" s="80"/>
      <c r="JAN18" s="80"/>
      <c r="JAO18" s="80"/>
      <c r="JAP18" s="80"/>
      <c r="JAQ18" s="80"/>
      <c r="JAR18" s="80"/>
      <c r="JAS18" s="80"/>
      <c r="JAT18" s="80"/>
      <c r="JAU18" s="80"/>
      <c r="JAV18" s="80"/>
      <c r="JAW18" s="80"/>
      <c r="JAX18" s="80"/>
      <c r="JAY18" s="80"/>
      <c r="JAZ18" s="80"/>
      <c r="JBA18" s="80"/>
      <c r="JBB18" s="80"/>
      <c r="JBC18" s="80"/>
      <c r="JBD18" s="80"/>
      <c r="JBE18" s="80"/>
      <c r="JBF18" s="80"/>
      <c r="JBG18" s="80"/>
      <c r="JBH18" s="80"/>
      <c r="JBI18" s="80"/>
      <c r="JBJ18" s="80"/>
      <c r="JBK18" s="80"/>
      <c r="JBL18" s="80"/>
      <c r="JBM18" s="80"/>
      <c r="JBN18" s="80"/>
      <c r="JBO18" s="80"/>
      <c r="JBP18" s="80"/>
      <c r="JBQ18" s="80"/>
      <c r="JBR18" s="80"/>
      <c r="JBS18" s="80"/>
      <c r="JBT18" s="80"/>
      <c r="JBU18" s="80"/>
      <c r="JBV18" s="80"/>
      <c r="JBW18" s="80"/>
      <c r="JBX18" s="80"/>
      <c r="JBY18" s="80"/>
      <c r="JBZ18" s="80"/>
      <c r="JCA18" s="80"/>
      <c r="JCB18" s="80"/>
      <c r="JCC18" s="80"/>
      <c r="JCD18" s="80"/>
      <c r="JCE18" s="80"/>
      <c r="JCF18" s="80"/>
      <c r="JCG18" s="80"/>
      <c r="JCH18" s="80"/>
      <c r="JCI18" s="80"/>
      <c r="JCJ18" s="80"/>
      <c r="JCK18" s="80"/>
      <c r="JCL18" s="80"/>
      <c r="JCM18" s="80"/>
      <c r="JCN18" s="80"/>
      <c r="JCO18" s="80"/>
      <c r="JCP18" s="80"/>
      <c r="JCQ18" s="80"/>
      <c r="JCR18" s="80"/>
      <c r="JCS18" s="80"/>
      <c r="JCT18" s="80"/>
      <c r="JCU18" s="80"/>
      <c r="JCV18" s="80"/>
      <c r="JCW18" s="80"/>
      <c r="JCX18" s="80"/>
      <c r="JCY18" s="80"/>
      <c r="JCZ18" s="80"/>
      <c r="JDA18" s="80"/>
      <c r="JDB18" s="80"/>
      <c r="JDC18" s="80"/>
      <c r="JDD18" s="80"/>
      <c r="JDE18" s="80"/>
      <c r="JDF18" s="80"/>
      <c r="JDG18" s="80"/>
      <c r="JDH18" s="80"/>
      <c r="JDI18" s="80"/>
      <c r="JDJ18" s="80"/>
      <c r="JDK18" s="80"/>
      <c r="JDL18" s="80"/>
      <c r="JDM18" s="80"/>
      <c r="JDN18" s="80"/>
      <c r="JDO18" s="80"/>
      <c r="JDP18" s="80"/>
      <c r="JDQ18" s="80"/>
      <c r="JDR18" s="80"/>
      <c r="JDS18" s="80"/>
      <c r="JDT18" s="80"/>
      <c r="JDU18" s="80"/>
      <c r="JDV18" s="80"/>
      <c r="JDW18" s="80"/>
      <c r="JDX18" s="80"/>
      <c r="JDY18" s="80"/>
      <c r="JDZ18" s="80"/>
      <c r="JEA18" s="80"/>
      <c r="JEB18" s="80"/>
      <c r="JEC18" s="80"/>
      <c r="JED18" s="80"/>
      <c r="JEE18" s="80"/>
      <c r="JEF18" s="80"/>
      <c r="JEG18" s="80"/>
      <c r="JEH18" s="80"/>
      <c r="JEI18" s="80"/>
      <c r="JEJ18" s="80"/>
      <c r="JEK18" s="80"/>
      <c r="JEL18" s="80"/>
      <c r="JEM18" s="80"/>
      <c r="JEN18" s="80"/>
      <c r="JEO18" s="80"/>
      <c r="JEP18" s="80"/>
      <c r="JEQ18" s="80"/>
      <c r="JER18" s="80"/>
      <c r="JES18" s="80"/>
      <c r="JET18" s="80"/>
      <c r="JEU18" s="80"/>
      <c r="JEV18" s="80"/>
      <c r="JEW18" s="80"/>
      <c r="JEX18" s="80"/>
      <c r="JEY18" s="80"/>
      <c r="JEZ18" s="80"/>
      <c r="JFA18" s="80"/>
      <c r="JFB18" s="80"/>
      <c r="JFC18" s="80"/>
      <c r="JFD18" s="80"/>
      <c r="JFE18" s="80"/>
      <c r="JFF18" s="80"/>
      <c r="JFG18" s="80"/>
      <c r="JFH18" s="80"/>
      <c r="JFI18" s="80"/>
      <c r="JFJ18" s="80"/>
      <c r="JFK18" s="80"/>
      <c r="JFL18" s="80"/>
      <c r="JFM18" s="80"/>
      <c r="JFN18" s="80"/>
      <c r="JFO18" s="80"/>
      <c r="JFP18" s="80"/>
      <c r="JFQ18" s="80"/>
      <c r="JFR18" s="80"/>
      <c r="JFS18" s="80"/>
      <c r="JFT18" s="80"/>
      <c r="JFU18" s="80"/>
      <c r="JFV18" s="80"/>
      <c r="JFW18" s="80"/>
      <c r="JFX18" s="80"/>
      <c r="JFY18" s="80"/>
      <c r="JFZ18" s="80"/>
      <c r="JGA18" s="80"/>
      <c r="JGB18" s="80"/>
      <c r="JGC18" s="80"/>
      <c r="JGD18" s="80"/>
      <c r="JGE18" s="80"/>
      <c r="JGF18" s="80"/>
      <c r="JGG18" s="80"/>
      <c r="JGH18" s="80"/>
      <c r="JGI18" s="80"/>
      <c r="JGJ18" s="80"/>
      <c r="JGK18" s="80"/>
      <c r="JGL18" s="80"/>
      <c r="JGM18" s="80"/>
      <c r="JGN18" s="80"/>
      <c r="JGO18" s="80"/>
      <c r="JGP18" s="80"/>
      <c r="JGQ18" s="80"/>
      <c r="JGR18" s="80"/>
      <c r="JGS18" s="80"/>
      <c r="JGT18" s="80"/>
      <c r="JGU18" s="80"/>
      <c r="JGV18" s="80"/>
      <c r="JGW18" s="80"/>
      <c r="JGX18" s="80"/>
      <c r="JGY18" s="80"/>
      <c r="JGZ18" s="80"/>
      <c r="JHA18" s="80"/>
      <c r="JHB18" s="80"/>
      <c r="JHC18" s="80"/>
      <c r="JHD18" s="80"/>
      <c r="JHE18" s="80"/>
      <c r="JHF18" s="80"/>
      <c r="JHG18" s="80"/>
      <c r="JHH18" s="80"/>
      <c r="JHI18" s="80"/>
      <c r="JHJ18" s="80"/>
      <c r="JHK18" s="80"/>
      <c r="JHL18" s="80"/>
      <c r="JHM18" s="80"/>
      <c r="JHN18" s="80"/>
      <c r="JHO18" s="80"/>
      <c r="JHP18" s="80"/>
      <c r="JHQ18" s="80"/>
      <c r="JHR18" s="80"/>
      <c r="JHS18" s="80"/>
      <c r="JHT18" s="80"/>
      <c r="JHU18" s="80"/>
      <c r="JHV18" s="80"/>
      <c r="JHW18" s="80"/>
      <c r="JHX18" s="80"/>
      <c r="JHY18" s="80"/>
      <c r="JHZ18" s="80"/>
      <c r="JIA18" s="80"/>
      <c r="JIB18" s="80"/>
      <c r="JIC18" s="80"/>
      <c r="JID18" s="80"/>
      <c r="JIE18" s="80"/>
      <c r="JIF18" s="80"/>
      <c r="JIG18" s="80"/>
      <c r="JIH18" s="80"/>
      <c r="JII18" s="80"/>
      <c r="JIJ18" s="80"/>
      <c r="JIK18" s="80"/>
      <c r="JIL18" s="80"/>
      <c r="JIM18" s="80"/>
      <c r="JIN18" s="80"/>
      <c r="JIO18" s="80"/>
      <c r="JIP18" s="80"/>
      <c r="JIQ18" s="80"/>
      <c r="JIR18" s="80"/>
      <c r="JIS18" s="80"/>
      <c r="JIT18" s="80"/>
      <c r="JIU18" s="80"/>
      <c r="JIV18" s="80"/>
      <c r="JIW18" s="80"/>
      <c r="JIX18" s="80"/>
      <c r="JIY18" s="80"/>
      <c r="JIZ18" s="80"/>
      <c r="JJA18" s="80"/>
      <c r="JJB18" s="80"/>
      <c r="JJC18" s="80"/>
      <c r="JJD18" s="80"/>
      <c r="JJE18" s="80"/>
      <c r="JJF18" s="80"/>
      <c r="JJG18" s="80"/>
      <c r="JJH18" s="80"/>
      <c r="JJI18" s="80"/>
      <c r="JJJ18" s="80"/>
      <c r="JJK18" s="80"/>
      <c r="JJL18" s="80"/>
      <c r="JJM18" s="80"/>
      <c r="JJN18" s="80"/>
      <c r="JJO18" s="80"/>
      <c r="JJP18" s="80"/>
      <c r="JJQ18" s="80"/>
      <c r="JJR18" s="80"/>
      <c r="JJS18" s="80"/>
      <c r="JJT18" s="80"/>
      <c r="JJU18" s="80"/>
      <c r="JJV18" s="80"/>
      <c r="JJW18" s="80"/>
      <c r="JJX18" s="80"/>
      <c r="JJY18" s="80"/>
      <c r="JJZ18" s="80"/>
      <c r="JKA18" s="80"/>
      <c r="JKB18" s="80"/>
      <c r="JKC18" s="80"/>
      <c r="JKD18" s="80"/>
      <c r="JKE18" s="80"/>
      <c r="JKF18" s="80"/>
      <c r="JKG18" s="80"/>
      <c r="JKH18" s="80"/>
      <c r="JKI18" s="80"/>
      <c r="JKJ18" s="80"/>
      <c r="JKK18" s="80"/>
      <c r="JKL18" s="80"/>
      <c r="JKM18" s="80"/>
      <c r="JKN18" s="80"/>
      <c r="JKO18" s="80"/>
      <c r="JKP18" s="80"/>
      <c r="JKQ18" s="80"/>
      <c r="JKR18" s="80"/>
      <c r="JKS18" s="80"/>
      <c r="JKT18" s="80"/>
      <c r="JKU18" s="80"/>
      <c r="JKV18" s="80"/>
      <c r="JKW18" s="80"/>
      <c r="JKX18" s="80"/>
      <c r="JKY18" s="80"/>
      <c r="JKZ18" s="80"/>
      <c r="JLA18" s="80"/>
      <c r="JLB18" s="80"/>
      <c r="JLC18" s="80"/>
      <c r="JLD18" s="80"/>
      <c r="JLE18" s="80"/>
      <c r="JLF18" s="80"/>
      <c r="JLG18" s="80"/>
      <c r="JLH18" s="80"/>
      <c r="JLI18" s="80"/>
      <c r="JLJ18" s="80"/>
      <c r="JLK18" s="80"/>
      <c r="JLL18" s="80"/>
      <c r="JLM18" s="80"/>
      <c r="JLN18" s="80"/>
      <c r="JLO18" s="80"/>
      <c r="JLP18" s="80"/>
      <c r="JLQ18" s="80"/>
      <c r="JLR18" s="80"/>
      <c r="JLS18" s="80"/>
      <c r="JLT18" s="80"/>
      <c r="JLU18" s="80"/>
      <c r="JLV18" s="80"/>
      <c r="JLW18" s="80"/>
      <c r="JLX18" s="80"/>
      <c r="JLY18" s="80"/>
      <c r="JLZ18" s="80"/>
      <c r="JMA18" s="80"/>
      <c r="JMB18" s="80"/>
      <c r="JMC18" s="80"/>
      <c r="JMD18" s="80"/>
      <c r="JME18" s="80"/>
      <c r="JMF18" s="80"/>
      <c r="JMG18" s="80"/>
      <c r="JMH18" s="80"/>
      <c r="JMI18" s="80"/>
      <c r="JMJ18" s="80"/>
      <c r="JMK18" s="80"/>
      <c r="JML18" s="80"/>
      <c r="JMM18" s="80"/>
      <c r="JMN18" s="80"/>
      <c r="JMO18" s="80"/>
      <c r="JMP18" s="80"/>
      <c r="JMQ18" s="80"/>
      <c r="JMR18" s="80"/>
      <c r="JMS18" s="80"/>
      <c r="JMT18" s="80"/>
      <c r="JMU18" s="80"/>
      <c r="JMV18" s="80"/>
      <c r="JMW18" s="80"/>
      <c r="JMX18" s="80"/>
      <c r="JMY18" s="80"/>
      <c r="JMZ18" s="80"/>
      <c r="JNA18" s="80"/>
      <c r="JNB18" s="80"/>
      <c r="JNC18" s="80"/>
      <c r="JND18" s="80"/>
      <c r="JNE18" s="80"/>
      <c r="JNF18" s="80"/>
      <c r="JNG18" s="80"/>
      <c r="JNH18" s="80"/>
      <c r="JNI18" s="80"/>
      <c r="JNJ18" s="80"/>
      <c r="JNK18" s="80"/>
      <c r="JNL18" s="80"/>
      <c r="JNM18" s="80"/>
      <c r="JNN18" s="80"/>
      <c r="JNO18" s="80"/>
      <c r="JNP18" s="80"/>
      <c r="JNQ18" s="80"/>
      <c r="JNR18" s="80"/>
      <c r="JNS18" s="80"/>
      <c r="JNT18" s="80"/>
      <c r="JNU18" s="80"/>
      <c r="JNV18" s="80"/>
      <c r="JNW18" s="80"/>
      <c r="JNX18" s="80"/>
      <c r="JNY18" s="80"/>
      <c r="JNZ18" s="80"/>
      <c r="JOA18" s="80"/>
      <c r="JOB18" s="80"/>
      <c r="JOC18" s="80"/>
      <c r="JOD18" s="80"/>
      <c r="JOE18" s="80"/>
      <c r="JOF18" s="80"/>
      <c r="JOG18" s="80"/>
      <c r="JOH18" s="80"/>
      <c r="JOI18" s="80"/>
      <c r="JOJ18" s="80"/>
      <c r="JOK18" s="80"/>
      <c r="JOL18" s="80"/>
      <c r="JOM18" s="80"/>
      <c r="JON18" s="80"/>
      <c r="JOO18" s="80"/>
      <c r="JOP18" s="80"/>
      <c r="JOQ18" s="80"/>
      <c r="JOR18" s="80"/>
      <c r="JOS18" s="80"/>
      <c r="JOT18" s="80"/>
      <c r="JOU18" s="80"/>
      <c r="JOV18" s="80"/>
      <c r="JOW18" s="80"/>
      <c r="JOX18" s="80"/>
      <c r="JOY18" s="80"/>
      <c r="JOZ18" s="80"/>
      <c r="JPA18" s="80"/>
      <c r="JPB18" s="80"/>
      <c r="JPC18" s="80"/>
      <c r="JPD18" s="80"/>
      <c r="JPE18" s="80"/>
      <c r="JPF18" s="80"/>
      <c r="JPG18" s="80"/>
      <c r="JPH18" s="80"/>
      <c r="JPI18" s="80"/>
      <c r="JPJ18" s="80"/>
      <c r="JPK18" s="80"/>
      <c r="JPL18" s="80"/>
      <c r="JPM18" s="80"/>
      <c r="JPN18" s="80"/>
      <c r="JPO18" s="80"/>
      <c r="JPP18" s="80"/>
      <c r="JPQ18" s="80"/>
      <c r="JPR18" s="80"/>
      <c r="JPS18" s="80"/>
      <c r="JPT18" s="80"/>
      <c r="JPU18" s="80"/>
      <c r="JPV18" s="80"/>
      <c r="JPW18" s="80"/>
      <c r="JPX18" s="80"/>
      <c r="JPY18" s="80"/>
      <c r="JPZ18" s="80"/>
      <c r="JQA18" s="80"/>
      <c r="JQB18" s="80"/>
      <c r="JQC18" s="80"/>
      <c r="JQD18" s="80"/>
      <c r="JQE18" s="80"/>
      <c r="JQF18" s="80"/>
      <c r="JQG18" s="80"/>
      <c r="JQH18" s="80"/>
      <c r="JQI18" s="80"/>
      <c r="JQJ18" s="80"/>
      <c r="JQK18" s="80"/>
      <c r="JQL18" s="80"/>
      <c r="JQM18" s="80"/>
      <c r="JQN18" s="80"/>
      <c r="JQO18" s="80"/>
      <c r="JQP18" s="80"/>
      <c r="JQQ18" s="80"/>
      <c r="JQR18" s="80"/>
      <c r="JQS18" s="80"/>
      <c r="JQT18" s="80"/>
      <c r="JQU18" s="80"/>
      <c r="JQV18" s="80"/>
      <c r="JQW18" s="80"/>
      <c r="JQX18" s="80"/>
      <c r="JQY18" s="80"/>
      <c r="JQZ18" s="80"/>
      <c r="JRA18" s="80"/>
      <c r="JRB18" s="80"/>
      <c r="JRC18" s="80"/>
      <c r="JRD18" s="80"/>
      <c r="JRE18" s="80"/>
      <c r="JRF18" s="80"/>
      <c r="JRG18" s="80"/>
      <c r="JRH18" s="80"/>
      <c r="JRI18" s="80"/>
      <c r="JRJ18" s="80"/>
      <c r="JRK18" s="80"/>
      <c r="JRL18" s="80"/>
      <c r="JRM18" s="80"/>
      <c r="JRN18" s="80"/>
      <c r="JRO18" s="80"/>
      <c r="JRP18" s="80"/>
      <c r="JRQ18" s="80"/>
      <c r="JRR18" s="80"/>
      <c r="JRS18" s="80"/>
      <c r="JRT18" s="80"/>
      <c r="JRU18" s="80"/>
      <c r="JRV18" s="80"/>
      <c r="JRW18" s="80"/>
      <c r="JRX18" s="80"/>
      <c r="JRY18" s="80"/>
      <c r="JRZ18" s="80"/>
      <c r="JSA18" s="80"/>
      <c r="JSB18" s="80"/>
      <c r="JSC18" s="80"/>
      <c r="JSD18" s="80"/>
      <c r="JSE18" s="80"/>
      <c r="JSF18" s="80"/>
      <c r="JSG18" s="80"/>
      <c r="JSH18" s="80"/>
      <c r="JSI18" s="80"/>
      <c r="JSJ18" s="80"/>
      <c r="JSK18" s="80"/>
      <c r="JSL18" s="80"/>
      <c r="JSM18" s="80"/>
      <c r="JSN18" s="80"/>
      <c r="JSO18" s="80"/>
      <c r="JSP18" s="80"/>
      <c r="JSQ18" s="80"/>
      <c r="JSR18" s="80"/>
      <c r="JSS18" s="80"/>
      <c r="JST18" s="80"/>
      <c r="JSU18" s="80"/>
      <c r="JSV18" s="80"/>
      <c r="JSW18" s="80"/>
      <c r="JSX18" s="80"/>
      <c r="JSY18" s="80"/>
      <c r="JSZ18" s="80"/>
      <c r="JTA18" s="80"/>
      <c r="JTB18" s="80"/>
      <c r="JTC18" s="80"/>
      <c r="JTD18" s="80"/>
      <c r="JTE18" s="80"/>
      <c r="JTF18" s="80"/>
      <c r="JTG18" s="80"/>
      <c r="JTH18" s="80"/>
      <c r="JTI18" s="80"/>
      <c r="JTJ18" s="80"/>
      <c r="JTK18" s="80"/>
      <c r="JTL18" s="80"/>
      <c r="JTM18" s="80"/>
      <c r="JTN18" s="80"/>
      <c r="JTO18" s="80"/>
      <c r="JTP18" s="80"/>
      <c r="JTQ18" s="80"/>
      <c r="JTR18" s="80"/>
      <c r="JTS18" s="80"/>
      <c r="JTT18" s="80"/>
      <c r="JTU18" s="80"/>
      <c r="JTV18" s="80"/>
      <c r="JTW18" s="80"/>
      <c r="JTX18" s="80"/>
      <c r="JTY18" s="80"/>
      <c r="JTZ18" s="80"/>
      <c r="JUA18" s="80"/>
      <c r="JUB18" s="80"/>
      <c r="JUC18" s="80"/>
      <c r="JUD18" s="80"/>
      <c r="JUE18" s="80"/>
      <c r="JUF18" s="80"/>
      <c r="JUG18" s="80"/>
      <c r="JUH18" s="80"/>
      <c r="JUI18" s="80"/>
      <c r="JUJ18" s="80"/>
      <c r="JUK18" s="80"/>
      <c r="JUL18" s="80"/>
      <c r="JUM18" s="80"/>
      <c r="JUN18" s="80"/>
      <c r="JUO18" s="80"/>
      <c r="JUP18" s="80"/>
      <c r="JUQ18" s="80"/>
      <c r="JUR18" s="80"/>
      <c r="JUS18" s="80"/>
      <c r="JUT18" s="80"/>
      <c r="JUU18" s="80"/>
      <c r="JUV18" s="80"/>
      <c r="JUW18" s="80"/>
      <c r="JUX18" s="80"/>
      <c r="JUY18" s="80"/>
      <c r="JUZ18" s="80"/>
      <c r="JVA18" s="80"/>
      <c r="JVB18" s="80"/>
      <c r="JVC18" s="80"/>
      <c r="JVD18" s="80"/>
      <c r="JVE18" s="80"/>
      <c r="JVF18" s="80"/>
      <c r="JVG18" s="80"/>
      <c r="JVH18" s="80"/>
      <c r="JVI18" s="80"/>
      <c r="JVJ18" s="80"/>
      <c r="JVK18" s="80"/>
      <c r="JVL18" s="80"/>
      <c r="JVM18" s="80"/>
      <c r="JVN18" s="80"/>
      <c r="JVO18" s="80"/>
      <c r="JVP18" s="80"/>
      <c r="JVQ18" s="80"/>
      <c r="JVR18" s="80"/>
      <c r="JVS18" s="80"/>
      <c r="JVT18" s="80"/>
      <c r="JVU18" s="80"/>
      <c r="JVV18" s="80"/>
      <c r="JVW18" s="80"/>
      <c r="JVX18" s="80"/>
      <c r="JVY18" s="80"/>
      <c r="JVZ18" s="80"/>
      <c r="JWA18" s="80"/>
      <c r="JWB18" s="80"/>
      <c r="JWC18" s="80"/>
      <c r="JWD18" s="80"/>
      <c r="JWE18" s="80"/>
      <c r="JWF18" s="80"/>
      <c r="JWG18" s="80"/>
      <c r="JWH18" s="80"/>
      <c r="JWI18" s="80"/>
      <c r="JWJ18" s="80"/>
      <c r="JWK18" s="80"/>
      <c r="JWL18" s="80"/>
      <c r="JWM18" s="80"/>
      <c r="JWN18" s="80"/>
      <c r="JWO18" s="80"/>
      <c r="JWP18" s="80"/>
      <c r="JWQ18" s="80"/>
      <c r="JWR18" s="80"/>
      <c r="JWS18" s="80"/>
      <c r="JWT18" s="80"/>
      <c r="JWU18" s="80"/>
      <c r="JWV18" s="80"/>
      <c r="JWW18" s="80"/>
      <c r="JWX18" s="80"/>
      <c r="JWY18" s="80"/>
      <c r="JWZ18" s="80"/>
      <c r="JXA18" s="80"/>
      <c r="JXB18" s="80"/>
      <c r="JXC18" s="80"/>
      <c r="JXD18" s="80"/>
      <c r="JXE18" s="80"/>
      <c r="JXF18" s="80"/>
      <c r="JXG18" s="80"/>
      <c r="JXH18" s="80"/>
      <c r="JXI18" s="80"/>
      <c r="JXJ18" s="80"/>
      <c r="JXK18" s="80"/>
      <c r="JXL18" s="80"/>
      <c r="JXM18" s="80"/>
      <c r="JXN18" s="80"/>
      <c r="JXO18" s="80"/>
      <c r="JXP18" s="80"/>
      <c r="JXQ18" s="80"/>
      <c r="JXR18" s="80"/>
      <c r="JXS18" s="80"/>
      <c r="JXT18" s="80"/>
      <c r="JXU18" s="80"/>
      <c r="JXV18" s="80"/>
      <c r="JXW18" s="80"/>
      <c r="JXX18" s="80"/>
      <c r="JXY18" s="80"/>
      <c r="JXZ18" s="80"/>
      <c r="JYA18" s="80"/>
      <c r="JYB18" s="80"/>
      <c r="JYC18" s="80"/>
      <c r="JYD18" s="80"/>
      <c r="JYE18" s="80"/>
      <c r="JYF18" s="80"/>
      <c r="JYG18" s="80"/>
      <c r="JYH18" s="80"/>
      <c r="JYI18" s="80"/>
      <c r="JYJ18" s="80"/>
      <c r="JYK18" s="80"/>
      <c r="JYL18" s="80"/>
      <c r="JYM18" s="80"/>
      <c r="JYN18" s="80"/>
      <c r="JYO18" s="80"/>
      <c r="JYP18" s="80"/>
      <c r="JYQ18" s="80"/>
      <c r="JYR18" s="80"/>
      <c r="JYS18" s="80"/>
      <c r="JYT18" s="80"/>
      <c r="JYU18" s="80"/>
      <c r="JYV18" s="80"/>
      <c r="JYW18" s="80"/>
      <c r="JYX18" s="80"/>
      <c r="JYY18" s="80"/>
      <c r="JYZ18" s="80"/>
      <c r="JZA18" s="80"/>
      <c r="JZB18" s="80"/>
      <c r="JZC18" s="80"/>
      <c r="JZD18" s="80"/>
      <c r="JZE18" s="80"/>
      <c r="JZF18" s="80"/>
      <c r="JZG18" s="80"/>
      <c r="JZH18" s="80"/>
      <c r="JZI18" s="80"/>
      <c r="JZJ18" s="80"/>
      <c r="JZK18" s="80"/>
      <c r="JZL18" s="80"/>
      <c r="JZM18" s="80"/>
      <c r="JZN18" s="80"/>
      <c r="JZO18" s="80"/>
      <c r="JZP18" s="80"/>
      <c r="JZQ18" s="80"/>
      <c r="JZR18" s="80"/>
      <c r="JZS18" s="80"/>
      <c r="JZT18" s="80"/>
      <c r="JZU18" s="80"/>
      <c r="JZV18" s="80"/>
      <c r="JZW18" s="80"/>
      <c r="JZX18" s="80"/>
      <c r="JZY18" s="80"/>
      <c r="JZZ18" s="80"/>
      <c r="KAA18" s="80"/>
      <c r="KAB18" s="80"/>
      <c r="KAC18" s="80"/>
      <c r="KAD18" s="80"/>
      <c r="KAE18" s="80"/>
      <c r="KAF18" s="80"/>
      <c r="KAG18" s="80"/>
      <c r="KAH18" s="80"/>
      <c r="KAI18" s="80"/>
      <c r="KAJ18" s="80"/>
      <c r="KAK18" s="80"/>
      <c r="KAL18" s="80"/>
      <c r="KAM18" s="80"/>
      <c r="KAN18" s="80"/>
      <c r="KAO18" s="80"/>
      <c r="KAP18" s="80"/>
      <c r="KAQ18" s="80"/>
      <c r="KAR18" s="80"/>
      <c r="KAS18" s="80"/>
      <c r="KAT18" s="80"/>
      <c r="KAU18" s="80"/>
      <c r="KAV18" s="80"/>
      <c r="KAW18" s="80"/>
      <c r="KAX18" s="80"/>
      <c r="KAY18" s="80"/>
      <c r="KAZ18" s="80"/>
      <c r="KBA18" s="80"/>
      <c r="KBB18" s="80"/>
      <c r="KBC18" s="80"/>
      <c r="KBD18" s="80"/>
      <c r="KBE18" s="80"/>
      <c r="KBF18" s="80"/>
      <c r="KBG18" s="80"/>
      <c r="KBH18" s="80"/>
      <c r="KBI18" s="80"/>
      <c r="KBJ18" s="80"/>
      <c r="KBK18" s="80"/>
      <c r="KBL18" s="80"/>
      <c r="KBM18" s="80"/>
      <c r="KBN18" s="80"/>
      <c r="KBO18" s="80"/>
      <c r="KBP18" s="80"/>
      <c r="KBQ18" s="80"/>
      <c r="KBR18" s="80"/>
      <c r="KBS18" s="80"/>
      <c r="KBT18" s="80"/>
      <c r="KBU18" s="80"/>
      <c r="KBV18" s="80"/>
      <c r="KBW18" s="80"/>
      <c r="KBX18" s="80"/>
      <c r="KBY18" s="80"/>
      <c r="KBZ18" s="80"/>
      <c r="KCA18" s="80"/>
      <c r="KCB18" s="80"/>
      <c r="KCC18" s="80"/>
      <c r="KCD18" s="80"/>
      <c r="KCE18" s="80"/>
      <c r="KCF18" s="80"/>
      <c r="KCG18" s="80"/>
      <c r="KCH18" s="80"/>
      <c r="KCI18" s="80"/>
      <c r="KCJ18" s="80"/>
      <c r="KCK18" s="80"/>
      <c r="KCL18" s="80"/>
      <c r="KCM18" s="80"/>
      <c r="KCN18" s="80"/>
      <c r="KCO18" s="80"/>
      <c r="KCP18" s="80"/>
      <c r="KCQ18" s="80"/>
      <c r="KCR18" s="80"/>
      <c r="KCS18" s="80"/>
      <c r="KCT18" s="80"/>
      <c r="KCU18" s="80"/>
      <c r="KCV18" s="80"/>
      <c r="KCW18" s="80"/>
      <c r="KCX18" s="80"/>
      <c r="KCY18" s="80"/>
      <c r="KCZ18" s="80"/>
      <c r="KDA18" s="80"/>
      <c r="KDB18" s="80"/>
      <c r="KDC18" s="80"/>
      <c r="KDD18" s="80"/>
      <c r="KDE18" s="80"/>
      <c r="KDF18" s="80"/>
      <c r="KDG18" s="80"/>
      <c r="KDH18" s="80"/>
      <c r="KDI18" s="80"/>
      <c r="KDJ18" s="80"/>
      <c r="KDK18" s="80"/>
      <c r="KDL18" s="80"/>
      <c r="KDM18" s="80"/>
      <c r="KDN18" s="80"/>
      <c r="KDO18" s="80"/>
      <c r="KDP18" s="80"/>
      <c r="KDQ18" s="80"/>
      <c r="KDR18" s="80"/>
      <c r="KDS18" s="80"/>
      <c r="KDT18" s="80"/>
      <c r="KDU18" s="80"/>
      <c r="KDV18" s="80"/>
      <c r="KDW18" s="80"/>
      <c r="KDX18" s="80"/>
      <c r="KDY18" s="80"/>
      <c r="KDZ18" s="80"/>
      <c r="KEA18" s="80"/>
      <c r="KEB18" s="80"/>
      <c r="KEC18" s="80"/>
      <c r="KED18" s="80"/>
      <c r="KEE18" s="80"/>
      <c r="KEF18" s="80"/>
      <c r="KEG18" s="80"/>
      <c r="KEH18" s="80"/>
      <c r="KEI18" s="80"/>
      <c r="KEJ18" s="80"/>
      <c r="KEK18" s="80"/>
      <c r="KEL18" s="80"/>
      <c r="KEM18" s="80"/>
      <c r="KEN18" s="80"/>
      <c r="KEO18" s="80"/>
      <c r="KEP18" s="80"/>
      <c r="KEQ18" s="80"/>
      <c r="KER18" s="80"/>
      <c r="KES18" s="80"/>
      <c r="KET18" s="80"/>
      <c r="KEU18" s="80"/>
      <c r="KEV18" s="80"/>
      <c r="KEW18" s="80"/>
      <c r="KEX18" s="80"/>
      <c r="KEY18" s="80"/>
      <c r="KEZ18" s="80"/>
      <c r="KFA18" s="80"/>
      <c r="KFB18" s="80"/>
      <c r="KFC18" s="80"/>
      <c r="KFD18" s="80"/>
      <c r="KFE18" s="80"/>
      <c r="KFF18" s="80"/>
      <c r="KFG18" s="80"/>
      <c r="KFH18" s="80"/>
      <c r="KFI18" s="80"/>
      <c r="KFJ18" s="80"/>
      <c r="KFK18" s="80"/>
      <c r="KFL18" s="80"/>
      <c r="KFM18" s="80"/>
      <c r="KFN18" s="80"/>
      <c r="KFO18" s="80"/>
      <c r="KFP18" s="80"/>
      <c r="KFQ18" s="80"/>
      <c r="KFR18" s="80"/>
      <c r="KFS18" s="80"/>
      <c r="KFT18" s="80"/>
      <c r="KFU18" s="80"/>
      <c r="KFV18" s="80"/>
      <c r="KFW18" s="80"/>
      <c r="KFX18" s="80"/>
      <c r="KFY18" s="80"/>
      <c r="KFZ18" s="80"/>
      <c r="KGA18" s="80"/>
      <c r="KGB18" s="80"/>
      <c r="KGC18" s="80"/>
      <c r="KGD18" s="80"/>
      <c r="KGE18" s="80"/>
      <c r="KGF18" s="80"/>
      <c r="KGG18" s="80"/>
      <c r="KGH18" s="80"/>
      <c r="KGI18" s="80"/>
      <c r="KGJ18" s="80"/>
      <c r="KGK18" s="80"/>
      <c r="KGL18" s="80"/>
      <c r="KGM18" s="80"/>
      <c r="KGN18" s="80"/>
      <c r="KGO18" s="80"/>
      <c r="KGP18" s="80"/>
      <c r="KGQ18" s="80"/>
      <c r="KGR18" s="80"/>
      <c r="KGS18" s="80"/>
      <c r="KGT18" s="80"/>
      <c r="KGU18" s="80"/>
      <c r="KGV18" s="80"/>
      <c r="KGW18" s="80"/>
      <c r="KGX18" s="80"/>
      <c r="KGY18" s="80"/>
      <c r="KGZ18" s="80"/>
      <c r="KHA18" s="80"/>
      <c r="KHB18" s="80"/>
      <c r="KHC18" s="80"/>
      <c r="KHD18" s="80"/>
      <c r="KHE18" s="80"/>
      <c r="KHF18" s="80"/>
      <c r="KHG18" s="80"/>
      <c r="KHH18" s="80"/>
      <c r="KHI18" s="80"/>
      <c r="KHJ18" s="80"/>
      <c r="KHK18" s="80"/>
      <c r="KHL18" s="80"/>
      <c r="KHM18" s="80"/>
      <c r="KHN18" s="80"/>
      <c r="KHO18" s="80"/>
      <c r="KHP18" s="80"/>
      <c r="KHQ18" s="80"/>
      <c r="KHR18" s="80"/>
      <c r="KHS18" s="80"/>
      <c r="KHT18" s="80"/>
      <c r="KHU18" s="80"/>
      <c r="KHV18" s="80"/>
      <c r="KHW18" s="80"/>
      <c r="KHX18" s="80"/>
      <c r="KHY18" s="80"/>
      <c r="KHZ18" s="80"/>
      <c r="KIA18" s="80"/>
      <c r="KIB18" s="80"/>
      <c r="KIC18" s="80"/>
      <c r="KID18" s="80"/>
      <c r="KIE18" s="80"/>
      <c r="KIF18" s="80"/>
      <c r="KIG18" s="80"/>
      <c r="KIH18" s="80"/>
      <c r="KII18" s="80"/>
      <c r="KIJ18" s="80"/>
      <c r="KIK18" s="80"/>
      <c r="KIL18" s="80"/>
      <c r="KIM18" s="80"/>
      <c r="KIN18" s="80"/>
      <c r="KIO18" s="80"/>
      <c r="KIP18" s="80"/>
      <c r="KIQ18" s="80"/>
      <c r="KIR18" s="80"/>
      <c r="KIS18" s="80"/>
      <c r="KIT18" s="80"/>
      <c r="KIU18" s="80"/>
      <c r="KIV18" s="80"/>
      <c r="KIW18" s="80"/>
      <c r="KIX18" s="80"/>
      <c r="KIY18" s="80"/>
      <c r="KIZ18" s="80"/>
      <c r="KJA18" s="80"/>
      <c r="KJB18" s="80"/>
      <c r="KJC18" s="80"/>
      <c r="KJD18" s="80"/>
      <c r="KJE18" s="80"/>
      <c r="KJF18" s="80"/>
      <c r="KJG18" s="80"/>
      <c r="KJH18" s="80"/>
      <c r="KJI18" s="80"/>
      <c r="KJJ18" s="80"/>
      <c r="KJK18" s="80"/>
      <c r="KJL18" s="80"/>
      <c r="KJM18" s="80"/>
      <c r="KJN18" s="80"/>
      <c r="KJO18" s="80"/>
      <c r="KJP18" s="80"/>
      <c r="KJQ18" s="80"/>
      <c r="KJR18" s="80"/>
      <c r="KJS18" s="80"/>
      <c r="KJT18" s="80"/>
      <c r="KJU18" s="80"/>
      <c r="KJV18" s="80"/>
      <c r="KJW18" s="80"/>
      <c r="KJX18" s="80"/>
      <c r="KJY18" s="80"/>
      <c r="KJZ18" s="80"/>
      <c r="KKA18" s="80"/>
      <c r="KKB18" s="80"/>
      <c r="KKC18" s="80"/>
      <c r="KKD18" s="80"/>
      <c r="KKE18" s="80"/>
      <c r="KKF18" s="80"/>
      <c r="KKG18" s="80"/>
      <c r="KKH18" s="80"/>
      <c r="KKI18" s="80"/>
      <c r="KKJ18" s="80"/>
      <c r="KKK18" s="80"/>
      <c r="KKL18" s="80"/>
      <c r="KKM18" s="80"/>
      <c r="KKN18" s="80"/>
      <c r="KKO18" s="80"/>
      <c r="KKP18" s="80"/>
      <c r="KKQ18" s="80"/>
      <c r="KKR18" s="80"/>
      <c r="KKS18" s="80"/>
      <c r="KKT18" s="80"/>
      <c r="KKU18" s="80"/>
      <c r="KKV18" s="80"/>
      <c r="KKW18" s="80"/>
      <c r="KKX18" s="80"/>
      <c r="KKY18" s="80"/>
      <c r="KKZ18" s="80"/>
      <c r="KLA18" s="80"/>
      <c r="KLB18" s="80"/>
      <c r="KLC18" s="80"/>
      <c r="KLD18" s="80"/>
      <c r="KLE18" s="80"/>
      <c r="KLF18" s="80"/>
      <c r="KLG18" s="80"/>
      <c r="KLH18" s="80"/>
      <c r="KLI18" s="80"/>
      <c r="KLJ18" s="80"/>
      <c r="KLK18" s="80"/>
      <c r="KLL18" s="80"/>
      <c r="KLM18" s="80"/>
      <c r="KLN18" s="80"/>
      <c r="KLO18" s="80"/>
      <c r="KLP18" s="80"/>
      <c r="KLQ18" s="80"/>
      <c r="KLR18" s="80"/>
      <c r="KLS18" s="80"/>
      <c r="KLT18" s="80"/>
      <c r="KLU18" s="80"/>
      <c r="KLV18" s="80"/>
      <c r="KLW18" s="80"/>
      <c r="KLX18" s="80"/>
      <c r="KLY18" s="80"/>
      <c r="KLZ18" s="80"/>
      <c r="KMA18" s="80"/>
      <c r="KMB18" s="80"/>
      <c r="KMC18" s="80"/>
      <c r="KMD18" s="80"/>
      <c r="KME18" s="80"/>
      <c r="KMF18" s="80"/>
      <c r="KMG18" s="80"/>
      <c r="KMH18" s="80"/>
      <c r="KMI18" s="80"/>
      <c r="KMJ18" s="80"/>
      <c r="KMK18" s="80"/>
      <c r="KML18" s="80"/>
      <c r="KMM18" s="80"/>
      <c r="KMN18" s="80"/>
      <c r="KMO18" s="80"/>
      <c r="KMP18" s="80"/>
      <c r="KMQ18" s="80"/>
      <c r="KMR18" s="80"/>
      <c r="KMS18" s="80"/>
      <c r="KMT18" s="80"/>
      <c r="KMU18" s="80"/>
      <c r="KMV18" s="80"/>
      <c r="KMW18" s="80"/>
      <c r="KMX18" s="80"/>
      <c r="KMY18" s="80"/>
      <c r="KMZ18" s="80"/>
      <c r="KNA18" s="80"/>
      <c r="KNB18" s="80"/>
      <c r="KNC18" s="80"/>
      <c r="KND18" s="80"/>
      <c r="KNE18" s="80"/>
      <c r="KNF18" s="80"/>
      <c r="KNG18" s="80"/>
      <c r="KNH18" s="80"/>
      <c r="KNI18" s="80"/>
      <c r="KNJ18" s="80"/>
      <c r="KNK18" s="80"/>
      <c r="KNL18" s="80"/>
      <c r="KNM18" s="80"/>
      <c r="KNN18" s="80"/>
      <c r="KNO18" s="80"/>
      <c r="KNP18" s="80"/>
      <c r="KNQ18" s="80"/>
      <c r="KNR18" s="80"/>
      <c r="KNS18" s="80"/>
      <c r="KNT18" s="80"/>
      <c r="KNU18" s="80"/>
      <c r="KNV18" s="80"/>
      <c r="KNW18" s="80"/>
      <c r="KNX18" s="80"/>
      <c r="KNY18" s="80"/>
      <c r="KNZ18" s="80"/>
      <c r="KOA18" s="80"/>
      <c r="KOB18" s="80"/>
      <c r="KOC18" s="80"/>
      <c r="KOD18" s="80"/>
      <c r="KOE18" s="80"/>
      <c r="KOF18" s="80"/>
      <c r="KOG18" s="80"/>
      <c r="KOH18" s="80"/>
      <c r="KOI18" s="80"/>
      <c r="KOJ18" s="80"/>
      <c r="KOK18" s="80"/>
      <c r="KOL18" s="80"/>
      <c r="KOM18" s="80"/>
      <c r="KON18" s="80"/>
      <c r="KOO18" s="80"/>
      <c r="KOP18" s="80"/>
      <c r="KOQ18" s="80"/>
      <c r="KOR18" s="80"/>
      <c r="KOS18" s="80"/>
      <c r="KOT18" s="80"/>
      <c r="KOU18" s="80"/>
      <c r="KOV18" s="80"/>
      <c r="KOW18" s="80"/>
      <c r="KOX18" s="80"/>
      <c r="KOY18" s="80"/>
      <c r="KOZ18" s="80"/>
      <c r="KPA18" s="80"/>
      <c r="KPB18" s="80"/>
      <c r="KPC18" s="80"/>
      <c r="KPD18" s="80"/>
      <c r="KPE18" s="80"/>
      <c r="KPF18" s="80"/>
      <c r="KPG18" s="80"/>
      <c r="KPH18" s="80"/>
      <c r="KPI18" s="80"/>
      <c r="KPJ18" s="80"/>
      <c r="KPK18" s="80"/>
      <c r="KPL18" s="80"/>
      <c r="KPM18" s="80"/>
      <c r="KPN18" s="80"/>
      <c r="KPO18" s="80"/>
      <c r="KPP18" s="80"/>
      <c r="KPQ18" s="80"/>
      <c r="KPR18" s="80"/>
      <c r="KPS18" s="80"/>
      <c r="KPT18" s="80"/>
      <c r="KPU18" s="80"/>
      <c r="KPV18" s="80"/>
      <c r="KPW18" s="80"/>
      <c r="KPX18" s="80"/>
      <c r="KPY18" s="80"/>
      <c r="KPZ18" s="80"/>
      <c r="KQA18" s="80"/>
      <c r="KQB18" s="80"/>
      <c r="KQC18" s="80"/>
      <c r="KQD18" s="80"/>
      <c r="KQE18" s="80"/>
      <c r="KQF18" s="80"/>
      <c r="KQG18" s="80"/>
      <c r="KQH18" s="80"/>
      <c r="KQI18" s="80"/>
      <c r="KQJ18" s="80"/>
      <c r="KQK18" s="80"/>
      <c r="KQL18" s="80"/>
      <c r="KQM18" s="80"/>
      <c r="KQN18" s="80"/>
      <c r="KQO18" s="80"/>
      <c r="KQP18" s="80"/>
      <c r="KQQ18" s="80"/>
      <c r="KQR18" s="80"/>
      <c r="KQS18" s="80"/>
      <c r="KQT18" s="80"/>
      <c r="KQU18" s="80"/>
      <c r="KQV18" s="80"/>
      <c r="KQW18" s="80"/>
      <c r="KQX18" s="80"/>
      <c r="KQY18" s="80"/>
      <c r="KQZ18" s="80"/>
      <c r="KRA18" s="80"/>
      <c r="KRB18" s="80"/>
      <c r="KRC18" s="80"/>
      <c r="KRD18" s="80"/>
      <c r="KRE18" s="80"/>
      <c r="KRF18" s="80"/>
      <c r="KRG18" s="80"/>
      <c r="KRH18" s="80"/>
      <c r="KRI18" s="80"/>
      <c r="KRJ18" s="80"/>
      <c r="KRK18" s="80"/>
      <c r="KRL18" s="80"/>
      <c r="KRM18" s="80"/>
      <c r="KRN18" s="80"/>
      <c r="KRO18" s="80"/>
      <c r="KRP18" s="80"/>
      <c r="KRQ18" s="80"/>
      <c r="KRR18" s="80"/>
      <c r="KRS18" s="80"/>
      <c r="KRT18" s="80"/>
      <c r="KRU18" s="80"/>
      <c r="KRV18" s="80"/>
      <c r="KRW18" s="80"/>
      <c r="KRX18" s="80"/>
      <c r="KRY18" s="80"/>
      <c r="KRZ18" s="80"/>
      <c r="KSA18" s="80"/>
      <c r="KSB18" s="80"/>
      <c r="KSC18" s="80"/>
      <c r="KSD18" s="80"/>
      <c r="KSE18" s="80"/>
      <c r="KSF18" s="80"/>
      <c r="KSG18" s="80"/>
      <c r="KSH18" s="80"/>
      <c r="KSI18" s="80"/>
      <c r="KSJ18" s="80"/>
      <c r="KSK18" s="80"/>
      <c r="KSL18" s="80"/>
      <c r="KSM18" s="80"/>
      <c r="KSN18" s="80"/>
      <c r="KSO18" s="80"/>
      <c r="KSP18" s="80"/>
      <c r="KSQ18" s="80"/>
      <c r="KSR18" s="80"/>
      <c r="KSS18" s="80"/>
      <c r="KST18" s="80"/>
      <c r="KSU18" s="80"/>
      <c r="KSV18" s="80"/>
      <c r="KSW18" s="80"/>
      <c r="KSX18" s="80"/>
      <c r="KSY18" s="80"/>
      <c r="KSZ18" s="80"/>
      <c r="KTA18" s="80"/>
      <c r="KTB18" s="80"/>
      <c r="KTC18" s="80"/>
      <c r="KTD18" s="80"/>
      <c r="KTE18" s="80"/>
      <c r="KTF18" s="80"/>
      <c r="KTG18" s="80"/>
      <c r="KTH18" s="80"/>
      <c r="KTI18" s="80"/>
      <c r="KTJ18" s="80"/>
      <c r="KTK18" s="80"/>
      <c r="KTL18" s="80"/>
      <c r="KTM18" s="80"/>
      <c r="KTN18" s="80"/>
      <c r="KTO18" s="80"/>
      <c r="KTP18" s="80"/>
      <c r="KTQ18" s="80"/>
      <c r="KTR18" s="80"/>
      <c r="KTS18" s="80"/>
      <c r="KTT18" s="80"/>
      <c r="KTU18" s="80"/>
      <c r="KTV18" s="80"/>
      <c r="KTW18" s="80"/>
      <c r="KTX18" s="80"/>
      <c r="KTY18" s="80"/>
      <c r="KTZ18" s="80"/>
      <c r="KUA18" s="80"/>
      <c r="KUB18" s="80"/>
      <c r="KUC18" s="80"/>
      <c r="KUD18" s="80"/>
      <c r="KUE18" s="80"/>
      <c r="KUF18" s="80"/>
      <c r="KUG18" s="80"/>
      <c r="KUH18" s="80"/>
      <c r="KUI18" s="80"/>
      <c r="KUJ18" s="80"/>
      <c r="KUK18" s="80"/>
      <c r="KUL18" s="80"/>
      <c r="KUM18" s="80"/>
      <c r="KUN18" s="80"/>
      <c r="KUO18" s="80"/>
      <c r="KUP18" s="80"/>
      <c r="KUQ18" s="80"/>
      <c r="KUR18" s="80"/>
      <c r="KUS18" s="80"/>
      <c r="KUT18" s="80"/>
      <c r="KUU18" s="80"/>
      <c r="KUV18" s="80"/>
      <c r="KUW18" s="80"/>
      <c r="KUX18" s="80"/>
      <c r="KUY18" s="80"/>
      <c r="KUZ18" s="80"/>
      <c r="KVA18" s="80"/>
      <c r="KVB18" s="80"/>
      <c r="KVC18" s="80"/>
      <c r="KVD18" s="80"/>
      <c r="KVE18" s="80"/>
      <c r="KVF18" s="80"/>
      <c r="KVG18" s="80"/>
      <c r="KVH18" s="80"/>
      <c r="KVI18" s="80"/>
      <c r="KVJ18" s="80"/>
      <c r="KVK18" s="80"/>
      <c r="KVL18" s="80"/>
      <c r="KVM18" s="80"/>
      <c r="KVN18" s="80"/>
      <c r="KVO18" s="80"/>
      <c r="KVP18" s="80"/>
      <c r="KVQ18" s="80"/>
      <c r="KVR18" s="80"/>
      <c r="KVS18" s="80"/>
      <c r="KVT18" s="80"/>
      <c r="KVU18" s="80"/>
      <c r="KVV18" s="80"/>
      <c r="KVW18" s="80"/>
      <c r="KVX18" s="80"/>
      <c r="KVY18" s="80"/>
      <c r="KVZ18" s="80"/>
      <c r="KWA18" s="80"/>
      <c r="KWB18" s="80"/>
      <c r="KWC18" s="80"/>
      <c r="KWD18" s="80"/>
      <c r="KWE18" s="80"/>
      <c r="KWF18" s="80"/>
      <c r="KWG18" s="80"/>
      <c r="KWH18" s="80"/>
      <c r="KWI18" s="80"/>
      <c r="KWJ18" s="80"/>
      <c r="KWK18" s="80"/>
      <c r="KWL18" s="80"/>
      <c r="KWM18" s="80"/>
      <c r="KWN18" s="80"/>
      <c r="KWO18" s="80"/>
      <c r="KWP18" s="80"/>
      <c r="KWQ18" s="80"/>
      <c r="KWR18" s="80"/>
      <c r="KWS18" s="80"/>
      <c r="KWT18" s="80"/>
      <c r="KWU18" s="80"/>
      <c r="KWV18" s="80"/>
      <c r="KWW18" s="80"/>
      <c r="KWX18" s="80"/>
      <c r="KWY18" s="80"/>
      <c r="KWZ18" s="80"/>
      <c r="KXA18" s="80"/>
      <c r="KXB18" s="80"/>
      <c r="KXC18" s="80"/>
      <c r="KXD18" s="80"/>
      <c r="KXE18" s="80"/>
      <c r="KXF18" s="80"/>
      <c r="KXG18" s="80"/>
      <c r="KXH18" s="80"/>
      <c r="KXI18" s="80"/>
      <c r="KXJ18" s="80"/>
      <c r="KXK18" s="80"/>
      <c r="KXL18" s="80"/>
      <c r="KXM18" s="80"/>
      <c r="KXN18" s="80"/>
      <c r="KXO18" s="80"/>
      <c r="KXP18" s="80"/>
      <c r="KXQ18" s="80"/>
      <c r="KXR18" s="80"/>
      <c r="KXS18" s="80"/>
      <c r="KXT18" s="80"/>
      <c r="KXU18" s="80"/>
      <c r="KXV18" s="80"/>
      <c r="KXW18" s="80"/>
      <c r="KXX18" s="80"/>
      <c r="KXY18" s="80"/>
      <c r="KXZ18" s="80"/>
      <c r="KYA18" s="80"/>
      <c r="KYB18" s="80"/>
      <c r="KYC18" s="80"/>
      <c r="KYD18" s="80"/>
      <c r="KYE18" s="80"/>
      <c r="KYF18" s="80"/>
      <c r="KYG18" s="80"/>
      <c r="KYH18" s="80"/>
      <c r="KYI18" s="80"/>
      <c r="KYJ18" s="80"/>
      <c r="KYK18" s="80"/>
      <c r="KYL18" s="80"/>
      <c r="KYM18" s="80"/>
      <c r="KYN18" s="80"/>
      <c r="KYO18" s="80"/>
      <c r="KYP18" s="80"/>
      <c r="KYQ18" s="80"/>
      <c r="KYR18" s="80"/>
      <c r="KYS18" s="80"/>
      <c r="KYT18" s="80"/>
      <c r="KYU18" s="80"/>
      <c r="KYV18" s="80"/>
      <c r="KYW18" s="80"/>
      <c r="KYX18" s="80"/>
      <c r="KYY18" s="80"/>
      <c r="KYZ18" s="80"/>
      <c r="KZA18" s="80"/>
      <c r="KZB18" s="80"/>
      <c r="KZC18" s="80"/>
      <c r="KZD18" s="80"/>
      <c r="KZE18" s="80"/>
      <c r="KZF18" s="80"/>
      <c r="KZG18" s="80"/>
      <c r="KZH18" s="80"/>
      <c r="KZI18" s="80"/>
      <c r="KZJ18" s="80"/>
      <c r="KZK18" s="80"/>
      <c r="KZL18" s="80"/>
      <c r="KZM18" s="80"/>
      <c r="KZN18" s="80"/>
      <c r="KZO18" s="80"/>
      <c r="KZP18" s="80"/>
      <c r="KZQ18" s="80"/>
      <c r="KZR18" s="80"/>
      <c r="KZS18" s="80"/>
      <c r="KZT18" s="80"/>
      <c r="KZU18" s="80"/>
      <c r="KZV18" s="80"/>
      <c r="KZW18" s="80"/>
      <c r="KZX18" s="80"/>
      <c r="KZY18" s="80"/>
      <c r="KZZ18" s="80"/>
      <c r="LAA18" s="80"/>
      <c r="LAB18" s="80"/>
      <c r="LAC18" s="80"/>
      <c r="LAD18" s="80"/>
      <c r="LAE18" s="80"/>
      <c r="LAF18" s="80"/>
      <c r="LAG18" s="80"/>
      <c r="LAH18" s="80"/>
      <c r="LAI18" s="80"/>
      <c r="LAJ18" s="80"/>
      <c r="LAK18" s="80"/>
      <c r="LAL18" s="80"/>
      <c r="LAM18" s="80"/>
      <c r="LAN18" s="80"/>
      <c r="LAO18" s="80"/>
      <c r="LAP18" s="80"/>
      <c r="LAQ18" s="80"/>
      <c r="LAR18" s="80"/>
      <c r="LAS18" s="80"/>
      <c r="LAT18" s="80"/>
      <c r="LAU18" s="80"/>
      <c r="LAV18" s="80"/>
      <c r="LAW18" s="80"/>
      <c r="LAX18" s="80"/>
      <c r="LAY18" s="80"/>
      <c r="LAZ18" s="80"/>
      <c r="LBA18" s="80"/>
      <c r="LBB18" s="80"/>
      <c r="LBC18" s="80"/>
      <c r="LBD18" s="80"/>
      <c r="LBE18" s="80"/>
      <c r="LBF18" s="80"/>
      <c r="LBG18" s="80"/>
      <c r="LBH18" s="80"/>
      <c r="LBI18" s="80"/>
      <c r="LBJ18" s="80"/>
      <c r="LBK18" s="80"/>
      <c r="LBL18" s="80"/>
      <c r="LBM18" s="80"/>
      <c r="LBN18" s="80"/>
      <c r="LBO18" s="80"/>
      <c r="LBP18" s="80"/>
      <c r="LBQ18" s="80"/>
      <c r="LBR18" s="80"/>
      <c r="LBS18" s="80"/>
      <c r="LBT18" s="80"/>
      <c r="LBU18" s="80"/>
      <c r="LBV18" s="80"/>
      <c r="LBW18" s="80"/>
      <c r="LBX18" s="80"/>
      <c r="LBY18" s="80"/>
      <c r="LBZ18" s="80"/>
      <c r="LCA18" s="80"/>
      <c r="LCB18" s="80"/>
      <c r="LCC18" s="80"/>
      <c r="LCD18" s="80"/>
      <c r="LCE18" s="80"/>
      <c r="LCF18" s="80"/>
      <c r="LCG18" s="80"/>
      <c r="LCH18" s="80"/>
      <c r="LCI18" s="80"/>
      <c r="LCJ18" s="80"/>
      <c r="LCK18" s="80"/>
      <c r="LCL18" s="80"/>
      <c r="LCM18" s="80"/>
      <c r="LCN18" s="80"/>
      <c r="LCO18" s="80"/>
      <c r="LCP18" s="80"/>
      <c r="LCQ18" s="80"/>
      <c r="LCR18" s="80"/>
      <c r="LCS18" s="80"/>
      <c r="LCT18" s="80"/>
      <c r="LCU18" s="80"/>
      <c r="LCV18" s="80"/>
      <c r="LCW18" s="80"/>
      <c r="LCX18" s="80"/>
      <c r="LCY18" s="80"/>
      <c r="LCZ18" s="80"/>
      <c r="LDA18" s="80"/>
      <c r="LDB18" s="80"/>
      <c r="LDC18" s="80"/>
      <c r="LDD18" s="80"/>
      <c r="LDE18" s="80"/>
      <c r="LDF18" s="80"/>
      <c r="LDG18" s="80"/>
      <c r="LDH18" s="80"/>
      <c r="LDI18" s="80"/>
      <c r="LDJ18" s="80"/>
      <c r="LDK18" s="80"/>
      <c r="LDL18" s="80"/>
      <c r="LDM18" s="80"/>
      <c r="LDN18" s="80"/>
      <c r="LDO18" s="80"/>
      <c r="LDP18" s="80"/>
      <c r="LDQ18" s="80"/>
      <c r="LDR18" s="80"/>
      <c r="LDS18" s="80"/>
      <c r="LDT18" s="80"/>
      <c r="LDU18" s="80"/>
      <c r="LDV18" s="80"/>
      <c r="LDW18" s="80"/>
      <c r="LDX18" s="80"/>
      <c r="LDY18" s="80"/>
      <c r="LDZ18" s="80"/>
      <c r="LEA18" s="80"/>
      <c r="LEB18" s="80"/>
      <c r="LEC18" s="80"/>
      <c r="LED18" s="80"/>
      <c r="LEE18" s="80"/>
      <c r="LEF18" s="80"/>
      <c r="LEG18" s="80"/>
      <c r="LEH18" s="80"/>
      <c r="LEI18" s="80"/>
      <c r="LEJ18" s="80"/>
      <c r="LEK18" s="80"/>
      <c r="LEL18" s="80"/>
      <c r="LEM18" s="80"/>
      <c r="LEN18" s="80"/>
      <c r="LEO18" s="80"/>
      <c r="LEP18" s="80"/>
      <c r="LEQ18" s="80"/>
      <c r="LER18" s="80"/>
      <c r="LES18" s="80"/>
      <c r="LET18" s="80"/>
      <c r="LEU18" s="80"/>
      <c r="LEV18" s="80"/>
      <c r="LEW18" s="80"/>
      <c r="LEX18" s="80"/>
      <c r="LEY18" s="80"/>
      <c r="LEZ18" s="80"/>
      <c r="LFA18" s="80"/>
      <c r="LFB18" s="80"/>
      <c r="LFC18" s="80"/>
      <c r="LFD18" s="80"/>
      <c r="LFE18" s="80"/>
      <c r="LFF18" s="80"/>
      <c r="LFG18" s="80"/>
      <c r="LFH18" s="80"/>
      <c r="LFI18" s="80"/>
      <c r="LFJ18" s="80"/>
      <c r="LFK18" s="80"/>
      <c r="LFL18" s="80"/>
      <c r="LFM18" s="80"/>
      <c r="LFN18" s="80"/>
      <c r="LFO18" s="80"/>
      <c r="LFP18" s="80"/>
      <c r="LFQ18" s="80"/>
      <c r="LFR18" s="80"/>
      <c r="LFS18" s="80"/>
      <c r="LFT18" s="80"/>
      <c r="LFU18" s="80"/>
      <c r="LFV18" s="80"/>
      <c r="LFW18" s="80"/>
      <c r="LFX18" s="80"/>
      <c r="LFY18" s="80"/>
      <c r="LFZ18" s="80"/>
      <c r="LGA18" s="80"/>
      <c r="LGB18" s="80"/>
      <c r="LGC18" s="80"/>
      <c r="LGD18" s="80"/>
      <c r="LGE18" s="80"/>
      <c r="LGF18" s="80"/>
      <c r="LGG18" s="80"/>
      <c r="LGH18" s="80"/>
      <c r="LGI18" s="80"/>
      <c r="LGJ18" s="80"/>
      <c r="LGK18" s="80"/>
      <c r="LGL18" s="80"/>
      <c r="LGM18" s="80"/>
      <c r="LGN18" s="80"/>
      <c r="LGO18" s="80"/>
      <c r="LGP18" s="80"/>
      <c r="LGQ18" s="80"/>
      <c r="LGR18" s="80"/>
      <c r="LGS18" s="80"/>
      <c r="LGT18" s="80"/>
      <c r="LGU18" s="80"/>
      <c r="LGV18" s="80"/>
      <c r="LGW18" s="80"/>
      <c r="LGX18" s="80"/>
      <c r="LGY18" s="80"/>
      <c r="LGZ18" s="80"/>
      <c r="LHA18" s="80"/>
      <c r="LHB18" s="80"/>
      <c r="LHC18" s="80"/>
      <c r="LHD18" s="80"/>
      <c r="LHE18" s="80"/>
      <c r="LHF18" s="80"/>
      <c r="LHG18" s="80"/>
      <c r="LHH18" s="80"/>
      <c r="LHI18" s="80"/>
      <c r="LHJ18" s="80"/>
      <c r="LHK18" s="80"/>
      <c r="LHL18" s="80"/>
      <c r="LHM18" s="80"/>
      <c r="LHN18" s="80"/>
      <c r="LHO18" s="80"/>
      <c r="LHP18" s="80"/>
      <c r="LHQ18" s="80"/>
      <c r="LHR18" s="80"/>
      <c r="LHS18" s="80"/>
      <c r="LHT18" s="80"/>
      <c r="LHU18" s="80"/>
      <c r="LHV18" s="80"/>
      <c r="LHW18" s="80"/>
      <c r="LHX18" s="80"/>
      <c r="LHY18" s="80"/>
      <c r="LHZ18" s="80"/>
      <c r="LIA18" s="80"/>
      <c r="LIB18" s="80"/>
      <c r="LIC18" s="80"/>
      <c r="LID18" s="80"/>
      <c r="LIE18" s="80"/>
      <c r="LIF18" s="80"/>
      <c r="LIG18" s="80"/>
      <c r="LIH18" s="80"/>
      <c r="LII18" s="80"/>
      <c r="LIJ18" s="80"/>
      <c r="LIK18" s="80"/>
      <c r="LIL18" s="80"/>
      <c r="LIM18" s="80"/>
      <c r="LIN18" s="80"/>
      <c r="LIO18" s="80"/>
      <c r="LIP18" s="80"/>
      <c r="LIQ18" s="80"/>
      <c r="LIR18" s="80"/>
      <c r="LIS18" s="80"/>
      <c r="LIT18" s="80"/>
      <c r="LIU18" s="80"/>
      <c r="LIV18" s="80"/>
      <c r="LIW18" s="80"/>
      <c r="LIX18" s="80"/>
      <c r="LIY18" s="80"/>
      <c r="LIZ18" s="80"/>
      <c r="LJA18" s="80"/>
      <c r="LJB18" s="80"/>
      <c r="LJC18" s="80"/>
      <c r="LJD18" s="80"/>
      <c r="LJE18" s="80"/>
      <c r="LJF18" s="80"/>
      <c r="LJG18" s="80"/>
      <c r="LJH18" s="80"/>
      <c r="LJI18" s="80"/>
      <c r="LJJ18" s="80"/>
      <c r="LJK18" s="80"/>
      <c r="LJL18" s="80"/>
      <c r="LJM18" s="80"/>
      <c r="LJN18" s="80"/>
      <c r="LJO18" s="80"/>
      <c r="LJP18" s="80"/>
      <c r="LJQ18" s="80"/>
      <c r="LJR18" s="80"/>
      <c r="LJS18" s="80"/>
      <c r="LJT18" s="80"/>
      <c r="LJU18" s="80"/>
      <c r="LJV18" s="80"/>
      <c r="LJW18" s="80"/>
      <c r="LJX18" s="80"/>
      <c r="LJY18" s="80"/>
      <c r="LJZ18" s="80"/>
      <c r="LKA18" s="80"/>
      <c r="LKB18" s="80"/>
      <c r="LKC18" s="80"/>
      <c r="LKD18" s="80"/>
      <c r="LKE18" s="80"/>
      <c r="LKF18" s="80"/>
      <c r="LKG18" s="80"/>
      <c r="LKH18" s="80"/>
      <c r="LKI18" s="80"/>
      <c r="LKJ18" s="80"/>
      <c r="LKK18" s="80"/>
      <c r="LKL18" s="80"/>
      <c r="LKM18" s="80"/>
      <c r="LKN18" s="80"/>
      <c r="LKO18" s="80"/>
      <c r="LKP18" s="80"/>
      <c r="LKQ18" s="80"/>
      <c r="LKR18" s="80"/>
      <c r="LKS18" s="80"/>
      <c r="LKT18" s="80"/>
      <c r="LKU18" s="80"/>
      <c r="LKV18" s="80"/>
      <c r="LKW18" s="80"/>
      <c r="LKX18" s="80"/>
      <c r="LKY18" s="80"/>
      <c r="LKZ18" s="80"/>
      <c r="LLA18" s="80"/>
      <c r="LLB18" s="80"/>
      <c r="LLC18" s="80"/>
      <c r="LLD18" s="80"/>
      <c r="LLE18" s="80"/>
      <c r="LLF18" s="80"/>
      <c r="LLG18" s="80"/>
      <c r="LLH18" s="80"/>
      <c r="LLI18" s="80"/>
      <c r="LLJ18" s="80"/>
      <c r="LLK18" s="80"/>
      <c r="LLL18" s="80"/>
      <c r="LLM18" s="80"/>
      <c r="LLN18" s="80"/>
      <c r="LLO18" s="80"/>
      <c r="LLP18" s="80"/>
      <c r="LLQ18" s="80"/>
      <c r="LLR18" s="80"/>
      <c r="LLS18" s="80"/>
      <c r="LLT18" s="80"/>
      <c r="LLU18" s="80"/>
      <c r="LLV18" s="80"/>
      <c r="LLW18" s="80"/>
      <c r="LLX18" s="80"/>
      <c r="LLY18" s="80"/>
      <c r="LLZ18" s="80"/>
      <c r="LMA18" s="80"/>
      <c r="LMB18" s="80"/>
      <c r="LMC18" s="80"/>
      <c r="LMD18" s="80"/>
      <c r="LME18" s="80"/>
      <c r="LMF18" s="80"/>
      <c r="LMG18" s="80"/>
      <c r="LMH18" s="80"/>
      <c r="LMI18" s="80"/>
      <c r="LMJ18" s="80"/>
      <c r="LMK18" s="80"/>
      <c r="LML18" s="80"/>
      <c r="LMM18" s="80"/>
      <c r="LMN18" s="80"/>
      <c r="LMO18" s="80"/>
      <c r="LMP18" s="80"/>
      <c r="LMQ18" s="80"/>
      <c r="LMR18" s="80"/>
      <c r="LMS18" s="80"/>
      <c r="LMT18" s="80"/>
      <c r="LMU18" s="80"/>
      <c r="LMV18" s="80"/>
      <c r="LMW18" s="80"/>
      <c r="LMX18" s="80"/>
      <c r="LMY18" s="80"/>
      <c r="LMZ18" s="80"/>
      <c r="LNA18" s="80"/>
      <c r="LNB18" s="80"/>
      <c r="LNC18" s="80"/>
      <c r="LND18" s="80"/>
      <c r="LNE18" s="80"/>
      <c r="LNF18" s="80"/>
      <c r="LNG18" s="80"/>
      <c r="LNH18" s="80"/>
      <c r="LNI18" s="80"/>
      <c r="LNJ18" s="80"/>
      <c r="LNK18" s="80"/>
      <c r="LNL18" s="80"/>
      <c r="LNM18" s="80"/>
      <c r="LNN18" s="80"/>
      <c r="LNO18" s="80"/>
      <c r="LNP18" s="80"/>
      <c r="LNQ18" s="80"/>
      <c r="LNR18" s="80"/>
      <c r="LNS18" s="80"/>
      <c r="LNT18" s="80"/>
      <c r="LNU18" s="80"/>
      <c r="LNV18" s="80"/>
      <c r="LNW18" s="80"/>
      <c r="LNX18" s="80"/>
      <c r="LNY18" s="80"/>
      <c r="LNZ18" s="80"/>
      <c r="LOA18" s="80"/>
      <c r="LOB18" s="80"/>
      <c r="LOC18" s="80"/>
      <c r="LOD18" s="80"/>
      <c r="LOE18" s="80"/>
      <c r="LOF18" s="80"/>
      <c r="LOG18" s="80"/>
      <c r="LOH18" s="80"/>
      <c r="LOI18" s="80"/>
      <c r="LOJ18" s="80"/>
      <c r="LOK18" s="80"/>
      <c r="LOL18" s="80"/>
      <c r="LOM18" s="80"/>
      <c r="LON18" s="80"/>
      <c r="LOO18" s="80"/>
      <c r="LOP18" s="80"/>
      <c r="LOQ18" s="80"/>
      <c r="LOR18" s="80"/>
      <c r="LOS18" s="80"/>
      <c r="LOT18" s="80"/>
      <c r="LOU18" s="80"/>
      <c r="LOV18" s="80"/>
      <c r="LOW18" s="80"/>
      <c r="LOX18" s="80"/>
      <c r="LOY18" s="80"/>
      <c r="LOZ18" s="80"/>
      <c r="LPA18" s="80"/>
      <c r="LPB18" s="80"/>
      <c r="LPC18" s="80"/>
      <c r="LPD18" s="80"/>
      <c r="LPE18" s="80"/>
      <c r="LPF18" s="80"/>
      <c r="LPG18" s="80"/>
      <c r="LPH18" s="80"/>
      <c r="LPI18" s="80"/>
      <c r="LPJ18" s="80"/>
      <c r="LPK18" s="80"/>
      <c r="LPL18" s="80"/>
      <c r="LPM18" s="80"/>
      <c r="LPN18" s="80"/>
      <c r="LPO18" s="80"/>
      <c r="LPP18" s="80"/>
      <c r="LPQ18" s="80"/>
      <c r="LPR18" s="80"/>
      <c r="LPS18" s="80"/>
      <c r="LPT18" s="80"/>
      <c r="LPU18" s="80"/>
      <c r="LPV18" s="80"/>
      <c r="LPW18" s="80"/>
      <c r="LPX18" s="80"/>
      <c r="LPY18" s="80"/>
      <c r="LPZ18" s="80"/>
      <c r="LQA18" s="80"/>
      <c r="LQB18" s="80"/>
      <c r="LQC18" s="80"/>
      <c r="LQD18" s="80"/>
      <c r="LQE18" s="80"/>
      <c r="LQF18" s="80"/>
      <c r="LQG18" s="80"/>
      <c r="LQH18" s="80"/>
      <c r="LQI18" s="80"/>
      <c r="LQJ18" s="80"/>
      <c r="LQK18" s="80"/>
      <c r="LQL18" s="80"/>
      <c r="LQM18" s="80"/>
      <c r="LQN18" s="80"/>
      <c r="LQO18" s="80"/>
      <c r="LQP18" s="80"/>
      <c r="LQQ18" s="80"/>
      <c r="LQR18" s="80"/>
      <c r="LQS18" s="80"/>
      <c r="LQT18" s="80"/>
      <c r="LQU18" s="80"/>
      <c r="LQV18" s="80"/>
      <c r="LQW18" s="80"/>
      <c r="LQX18" s="80"/>
      <c r="LQY18" s="80"/>
      <c r="LQZ18" s="80"/>
      <c r="LRA18" s="80"/>
      <c r="LRB18" s="80"/>
      <c r="LRC18" s="80"/>
      <c r="LRD18" s="80"/>
      <c r="LRE18" s="80"/>
      <c r="LRF18" s="80"/>
      <c r="LRG18" s="80"/>
      <c r="LRH18" s="80"/>
      <c r="LRI18" s="80"/>
      <c r="LRJ18" s="80"/>
      <c r="LRK18" s="80"/>
      <c r="LRL18" s="80"/>
      <c r="LRM18" s="80"/>
      <c r="LRN18" s="80"/>
      <c r="LRO18" s="80"/>
      <c r="LRP18" s="80"/>
      <c r="LRQ18" s="80"/>
      <c r="LRR18" s="80"/>
      <c r="LRS18" s="80"/>
      <c r="LRT18" s="80"/>
      <c r="LRU18" s="80"/>
      <c r="LRV18" s="80"/>
      <c r="LRW18" s="80"/>
      <c r="LRX18" s="80"/>
      <c r="LRY18" s="80"/>
      <c r="LRZ18" s="80"/>
      <c r="LSA18" s="80"/>
      <c r="LSB18" s="80"/>
      <c r="LSC18" s="80"/>
      <c r="LSD18" s="80"/>
      <c r="LSE18" s="80"/>
      <c r="LSF18" s="80"/>
      <c r="LSG18" s="80"/>
      <c r="LSH18" s="80"/>
      <c r="LSI18" s="80"/>
      <c r="LSJ18" s="80"/>
      <c r="LSK18" s="80"/>
      <c r="LSL18" s="80"/>
      <c r="LSM18" s="80"/>
      <c r="LSN18" s="80"/>
      <c r="LSO18" s="80"/>
      <c r="LSP18" s="80"/>
      <c r="LSQ18" s="80"/>
      <c r="LSR18" s="80"/>
      <c r="LSS18" s="80"/>
      <c r="LST18" s="80"/>
      <c r="LSU18" s="80"/>
      <c r="LSV18" s="80"/>
      <c r="LSW18" s="80"/>
      <c r="LSX18" s="80"/>
      <c r="LSY18" s="80"/>
      <c r="LSZ18" s="80"/>
      <c r="LTA18" s="80"/>
      <c r="LTB18" s="80"/>
      <c r="LTC18" s="80"/>
      <c r="LTD18" s="80"/>
      <c r="LTE18" s="80"/>
      <c r="LTF18" s="80"/>
      <c r="LTG18" s="80"/>
      <c r="LTH18" s="80"/>
      <c r="LTI18" s="80"/>
      <c r="LTJ18" s="80"/>
      <c r="LTK18" s="80"/>
      <c r="LTL18" s="80"/>
      <c r="LTM18" s="80"/>
      <c r="LTN18" s="80"/>
      <c r="LTO18" s="80"/>
      <c r="LTP18" s="80"/>
      <c r="LTQ18" s="80"/>
      <c r="LTR18" s="80"/>
      <c r="LTS18" s="80"/>
      <c r="LTT18" s="80"/>
      <c r="LTU18" s="80"/>
      <c r="LTV18" s="80"/>
      <c r="LTW18" s="80"/>
      <c r="LTX18" s="80"/>
      <c r="LTY18" s="80"/>
      <c r="LTZ18" s="80"/>
      <c r="LUA18" s="80"/>
      <c r="LUB18" s="80"/>
      <c r="LUC18" s="80"/>
      <c r="LUD18" s="80"/>
      <c r="LUE18" s="80"/>
      <c r="LUF18" s="80"/>
      <c r="LUG18" s="80"/>
      <c r="LUH18" s="80"/>
      <c r="LUI18" s="80"/>
      <c r="LUJ18" s="80"/>
      <c r="LUK18" s="80"/>
      <c r="LUL18" s="80"/>
      <c r="LUM18" s="80"/>
      <c r="LUN18" s="80"/>
      <c r="LUO18" s="80"/>
      <c r="LUP18" s="80"/>
      <c r="LUQ18" s="80"/>
      <c r="LUR18" s="80"/>
      <c r="LUS18" s="80"/>
      <c r="LUT18" s="80"/>
      <c r="LUU18" s="80"/>
      <c r="LUV18" s="80"/>
      <c r="LUW18" s="80"/>
      <c r="LUX18" s="80"/>
      <c r="LUY18" s="80"/>
      <c r="LUZ18" s="80"/>
      <c r="LVA18" s="80"/>
      <c r="LVB18" s="80"/>
      <c r="LVC18" s="80"/>
      <c r="LVD18" s="80"/>
      <c r="LVE18" s="80"/>
      <c r="LVF18" s="80"/>
      <c r="LVG18" s="80"/>
      <c r="LVH18" s="80"/>
      <c r="LVI18" s="80"/>
      <c r="LVJ18" s="80"/>
      <c r="LVK18" s="80"/>
      <c r="LVL18" s="80"/>
      <c r="LVM18" s="80"/>
      <c r="LVN18" s="80"/>
      <c r="LVO18" s="80"/>
      <c r="LVP18" s="80"/>
      <c r="LVQ18" s="80"/>
      <c r="LVR18" s="80"/>
      <c r="LVS18" s="80"/>
      <c r="LVT18" s="80"/>
      <c r="LVU18" s="80"/>
      <c r="LVV18" s="80"/>
      <c r="LVW18" s="80"/>
      <c r="LVX18" s="80"/>
      <c r="LVY18" s="80"/>
      <c r="LVZ18" s="80"/>
      <c r="LWA18" s="80"/>
      <c r="LWB18" s="80"/>
      <c r="LWC18" s="80"/>
      <c r="LWD18" s="80"/>
      <c r="LWE18" s="80"/>
      <c r="LWF18" s="80"/>
      <c r="LWG18" s="80"/>
      <c r="LWH18" s="80"/>
      <c r="LWI18" s="80"/>
      <c r="LWJ18" s="80"/>
      <c r="LWK18" s="80"/>
      <c r="LWL18" s="80"/>
      <c r="LWM18" s="80"/>
      <c r="LWN18" s="80"/>
      <c r="LWO18" s="80"/>
      <c r="LWP18" s="80"/>
      <c r="LWQ18" s="80"/>
      <c r="LWR18" s="80"/>
      <c r="LWS18" s="80"/>
      <c r="LWT18" s="80"/>
      <c r="LWU18" s="80"/>
      <c r="LWV18" s="80"/>
      <c r="LWW18" s="80"/>
      <c r="LWX18" s="80"/>
      <c r="LWY18" s="80"/>
      <c r="LWZ18" s="80"/>
      <c r="LXA18" s="80"/>
      <c r="LXB18" s="80"/>
      <c r="LXC18" s="80"/>
      <c r="LXD18" s="80"/>
      <c r="LXE18" s="80"/>
      <c r="LXF18" s="80"/>
      <c r="LXG18" s="80"/>
      <c r="LXH18" s="80"/>
      <c r="LXI18" s="80"/>
      <c r="LXJ18" s="80"/>
      <c r="LXK18" s="80"/>
      <c r="LXL18" s="80"/>
      <c r="LXM18" s="80"/>
      <c r="LXN18" s="80"/>
      <c r="LXO18" s="80"/>
      <c r="LXP18" s="80"/>
      <c r="LXQ18" s="80"/>
      <c r="LXR18" s="80"/>
      <c r="LXS18" s="80"/>
      <c r="LXT18" s="80"/>
      <c r="LXU18" s="80"/>
      <c r="LXV18" s="80"/>
      <c r="LXW18" s="80"/>
      <c r="LXX18" s="80"/>
      <c r="LXY18" s="80"/>
      <c r="LXZ18" s="80"/>
      <c r="LYA18" s="80"/>
      <c r="LYB18" s="80"/>
      <c r="LYC18" s="80"/>
      <c r="LYD18" s="80"/>
      <c r="LYE18" s="80"/>
      <c r="LYF18" s="80"/>
      <c r="LYG18" s="80"/>
      <c r="LYH18" s="80"/>
      <c r="LYI18" s="80"/>
      <c r="LYJ18" s="80"/>
      <c r="LYK18" s="80"/>
      <c r="LYL18" s="80"/>
      <c r="LYM18" s="80"/>
      <c r="LYN18" s="80"/>
      <c r="LYO18" s="80"/>
      <c r="LYP18" s="80"/>
      <c r="LYQ18" s="80"/>
      <c r="LYR18" s="80"/>
      <c r="LYS18" s="80"/>
      <c r="LYT18" s="80"/>
      <c r="LYU18" s="80"/>
      <c r="LYV18" s="80"/>
      <c r="LYW18" s="80"/>
      <c r="LYX18" s="80"/>
      <c r="LYY18" s="80"/>
      <c r="LYZ18" s="80"/>
      <c r="LZA18" s="80"/>
      <c r="LZB18" s="80"/>
      <c r="LZC18" s="80"/>
      <c r="LZD18" s="80"/>
      <c r="LZE18" s="80"/>
      <c r="LZF18" s="80"/>
      <c r="LZG18" s="80"/>
      <c r="LZH18" s="80"/>
      <c r="LZI18" s="80"/>
      <c r="LZJ18" s="80"/>
      <c r="LZK18" s="80"/>
      <c r="LZL18" s="80"/>
      <c r="LZM18" s="80"/>
      <c r="LZN18" s="80"/>
      <c r="LZO18" s="80"/>
      <c r="LZP18" s="80"/>
      <c r="LZQ18" s="80"/>
      <c r="LZR18" s="80"/>
      <c r="LZS18" s="80"/>
      <c r="LZT18" s="80"/>
      <c r="LZU18" s="80"/>
      <c r="LZV18" s="80"/>
      <c r="LZW18" s="80"/>
      <c r="LZX18" s="80"/>
      <c r="LZY18" s="80"/>
      <c r="LZZ18" s="80"/>
      <c r="MAA18" s="80"/>
      <c r="MAB18" s="80"/>
      <c r="MAC18" s="80"/>
      <c r="MAD18" s="80"/>
      <c r="MAE18" s="80"/>
      <c r="MAF18" s="80"/>
      <c r="MAG18" s="80"/>
      <c r="MAH18" s="80"/>
      <c r="MAI18" s="80"/>
      <c r="MAJ18" s="80"/>
      <c r="MAK18" s="80"/>
      <c r="MAL18" s="80"/>
      <c r="MAM18" s="80"/>
      <c r="MAN18" s="80"/>
      <c r="MAO18" s="80"/>
      <c r="MAP18" s="80"/>
      <c r="MAQ18" s="80"/>
      <c r="MAR18" s="80"/>
      <c r="MAS18" s="80"/>
      <c r="MAT18" s="80"/>
      <c r="MAU18" s="80"/>
      <c r="MAV18" s="80"/>
      <c r="MAW18" s="80"/>
      <c r="MAX18" s="80"/>
      <c r="MAY18" s="80"/>
      <c r="MAZ18" s="80"/>
      <c r="MBA18" s="80"/>
      <c r="MBB18" s="80"/>
      <c r="MBC18" s="80"/>
      <c r="MBD18" s="80"/>
      <c r="MBE18" s="80"/>
      <c r="MBF18" s="80"/>
      <c r="MBG18" s="80"/>
      <c r="MBH18" s="80"/>
      <c r="MBI18" s="80"/>
      <c r="MBJ18" s="80"/>
      <c r="MBK18" s="80"/>
      <c r="MBL18" s="80"/>
      <c r="MBM18" s="80"/>
      <c r="MBN18" s="80"/>
      <c r="MBO18" s="80"/>
      <c r="MBP18" s="80"/>
      <c r="MBQ18" s="80"/>
      <c r="MBR18" s="80"/>
      <c r="MBS18" s="80"/>
      <c r="MBT18" s="80"/>
      <c r="MBU18" s="80"/>
      <c r="MBV18" s="80"/>
      <c r="MBW18" s="80"/>
      <c r="MBX18" s="80"/>
      <c r="MBY18" s="80"/>
      <c r="MBZ18" s="80"/>
      <c r="MCA18" s="80"/>
      <c r="MCB18" s="80"/>
      <c r="MCC18" s="80"/>
      <c r="MCD18" s="80"/>
      <c r="MCE18" s="80"/>
      <c r="MCF18" s="80"/>
      <c r="MCG18" s="80"/>
      <c r="MCH18" s="80"/>
      <c r="MCI18" s="80"/>
      <c r="MCJ18" s="80"/>
      <c r="MCK18" s="80"/>
      <c r="MCL18" s="80"/>
      <c r="MCM18" s="80"/>
      <c r="MCN18" s="80"/>
      <c r="MCO18" s="80"/>
      <c r="MCP18" s="80"/>
      <c r="MCQ18" s="80"/>
      <c r="MCR18" s="80"/>
      <c r="MCS18" s="80"/>
      <c r="MCT18" s="80"/>
      <c r="MCU18" s="80"/>
      <c r="MCV18" s="80"/>
      <c r="MCW18" s="80"/>
      <c r="MCX18" s="80"/>
      <c r="MCY18" s="80"/>
      <c r="MCZ18" s="80"/>
      <c r="MDA18" s="80"/>
      <c r="MDB18" s="80"/>
      <c r="MDC18" s="80"/>
      <c r="MDD18" s="80"/>
      <c r="MDE18" s="80"/>
      <c r="MDF18" s="80"/>
      <c r="MDG18" s="80"/>
      <c r="MDH18" s="80"/>
      <c r="MDI18" s="80"/>
      <c r="MDJ18" s="80"/>
      <c r="MDK18" s="80"/>
      <c r="MDL18" s="80"/>
      <c r="MDM18" s="80"/>
      <c r="MDN18" s="80"/>
      <c r="MDO18" s="80"/>
      <c r="MDP18" s="80"/>
      <c r="MDQ18" s="80"/>
      <c r="MDR18" s="80"/>
      <c r="MDS18" s="80"/>
      <c r="MDT18" s="80"/>
      <c r="MDU18" s="80"/>
      <c r="MDV18" s="80"/>
      <c r="MDW18" s="80"/>
      <c r="MDX18" s="80"/>
      <c r="MDY18" s="80"/>
      <c r="MDZ18" s="80"/>
      <c r="MEA18" s="80"/>
      <c r="MEB18" s="80"/>
      <c r="MEC18" s="80"/>
      <c r="MED18" s="80"/>
      <c r="MEE18" s="80"/>
      <c r="MEF18" s="80"/>
      <c r="MEG18" s="80"/>
      <c r="MEH18" s="80"/>
      <c r="MEI18" s="80"/>
      <c r="MEJ18" s="80"/>
      <c r="MEK18" s="80"/>
      <c r="MEL18" s="80"/>
      <c r="MEM18" s="80"/>
      <c r="MEN18" s="80"/>
      <c r="MEO18" s="80"/>
      <c r="MEP18" s="80"/>
      <c r="MEQ18" s="80"/>
      <c r="MER18" s="80"/>
      <c r="MES18" s="80"/>
      <c r="MET18" s="80"/>
      <c r="MEU18" s="80"/>
      <c r="MEV18" s="80"/>
      <c r="MEW18" s="80"/>
      <c r="MEX18" s="80"/>
      <c r="MEY18" s="80"/>
      <c r="MEZ18" s="80"/>
      <c r="MFA18" s="80"/>
      <c r="MFB18" s="80"/>
      <c r="MFC18" s="80"/>
      <c r="MFD18" s="80"/>
      <c r="MFE18" s="80"/>
      <c r="MFF18" s="80"/>
      <c r="MFG18" s="80"/>
      <c r="MFH18" s="80"/>
      <c r="MFI18" s="80"/>
      <c r="MFJ18" s="80"/>
      <c r="MFK18" s="80"/>
      <c r="MFL18" s="80"/>
      <c r="MFM18" s="80"/>
      <c r="MFN18" s="80"/>
      <c r="MFO18" s="80"/>
      <c r="MFP18" s="80"/>
      <c r="MFQ18" s="80"/>
      <c r="MFR18" s="80"/>
      <c r="MFS18" s="80"/>
      <c r="MFT18" s="80"/>
      <c r="MFU18" s="80"/>
      <c r="MFV18" s="80"/>
      <c r="MFW18" s="80"/>
      <c r="MFX18" s="80"/>
      <c r="MFY18" s="80"/>
      <c r="MFZ18" s="80"/>
      <c r="MGA18" s="80"/>
      <c r="MGB18" s="80"/>
      <c r="MGC18" s="80"/>
      <c r="MGD18" s="80"/>
      <c r="MGE18" s="80"/>
      <c r="MGF18" s="80"/>
      <c r="MGG18" s="80"/>
      <c r="MGH18" s="80"/>
      <c r="MGI18" s="80"/>
      <c r="MGJ18" s="80"/>
      <c r="MGK18" s="80"/>
      <c r="MGL18" s="80"/>
      <c r="MGM18" s="80"/>
      <c r="MGN18" s="80"/>
      <c r="MGO18" s="80"/>
      <c r="MGP18" s="80"/>
      <c r="MGQ18" s="80"/>
      <c r="MGR18" s="80"/>
      <c r="MGS18" s="80"/>
      <c r="MGT18" s="80"/>
      <c r="MGU18" s="80"/>
      <c r="MGV18" s="80"/>
      <c r="MGW18" s="80"/>
      <c r="MGX18" s="80"/>
      <c r="MGY18" s="80"/>
      <c r="MGZ18" s="80"/>
      <c r="MHA18" s="80"/>
      <c r="MHB18" s="80"/>
      <c r="MHC18" s="80"/>
      <c r="MHD18" s="80"/>
      <c r="MHE18" s="80"/>
      <c r="MHF18" s="80"/>
      <c r="MHG18" s="80"/>
      <c r="MHH18" s="80"/>
      <c r="MHI18" s="80"/>
      <c r="MHJ18" s="80"/>
      <c r="MHK18" s="80"/>
      <c r="MHL18" s="80"/>
      <c r="MHM18" s="80"/>
      <c r="MHN18" s="80"/>
      <c r="MHO18" s="80"/>
      <c r="MHP18" s="80"/>
      <c r="MHQ18" s="80"/>
      <c r="MHR18" s="80"/>
      <c r="MHS18" s="80"/>
      <c r="MHT18" s="80"/>
      <c r="MHU18" s="80"/>
      <c r="MHV18" s="80"/>
      <c r="MHW18" s="80"/>
      <c r="MHX18" s="80"/>
      <c r="MHY18" s="80"/>
      <c r="MHZ18" s="80"/>
      <c r="MIA18" s="80"/>
      <c r="MIB18" s="80"/>
      <c r="MIC18" s="80"/>
      <c r="MID18" s="80"/>
      <c r="MIE18" s="80"/>
      <c r="MIF18" s="80"/>
      <c r="MIG18" s="80"/>
      <c r="MIH18" s="80"/>
      <c r="MII18" s="80"/>
      <c r="MIJ18" s="80"/>
      <c r="MIK18" s="80"/>
      <c r="MIL18" s="80"/>
      <c r="MIM18" s="80"/>
      <c r="MIN18" s="80"/>
      <c r="MIO18" s="80"/>
      <c r="MIP18" s="80"/>
      <c r="MIQ18" s="80"/>
      <c r="MIR18" s="80"/>
      <c r="MIS18" s="80"/>
      <c r="MIT18" s="80"/>
      <c r="MIU18" s="80"/>
      <c r="MIV18" s="80"/>
      <c r="MIW18" s="80"/>
      <c r="MIX18" s="80"/>
      <c r="MIY18" s="80"/>
      <c r="MIZ18" s="80"/>
      <c r="MJA18" s="80"/>
      <c r="MJB18" s="80"/>
      <c r="MJC18" s="80"/>
      <c r="MJD18" s="80"/>
      <c r="MJE18" s="80"/>
      <c r="MJF18" s="80"/>
      <c r="MJG18" s="80"/>
      <c r="MJH18" s="80"/>
      <c r="MJI18" s="80"/>
      <c r="MJJ18" s="80"/>
      <c r="MJK18" s="80"/>
      <c r="MJL18" s="80"/>
      <c r="MJM18" s="80"/>
      <c r="MJN18" s="80"/>
      <c r="MJO18" s="80"/>
      <c r="MJP18" s="80"/>
      <c r="MJQ18" s="80"/>
      <c r="MJR18" s="80"/>
      <c r="MJS18" s="80"/>
      <c r="MJT18" s="80"/>
      <c r="MJU18" s="80"/>
      <c r="MJV18" s="80"/>
      <c r="MJW18" s="80"/>
      <c r="MJX18" s="80"/>
      <c r="MJY18" s="80"/>
      <c r="MJZ18" s="80"/>
      <c r="MKA18" s="80"/>
      <c r="MKB18" s="80"/>
      <c r="MKC18" s="80"/>
      <c r="MKD18" s="80"/>
      <c r="MKE18" s="80"/>
      <c r="MKF18" s="80"/>
      <c r="MKG18" s="80"/>
      <c r="MKH18" s="80"/>
      <c r="MKI18" s="80"/>
      <c r="MKJ18" s="80"/>
      <c r="MKK18" s="80"/>
      <c r="MKL18" s="80"/>
      <c r="MKM18" s="80"/>
      <c r="MKN18" s="80"/>
      <c r="MKO18" s="80"/>
      <c r="MKP18" s="80"/>
      <c r="MKQ18" s="80"/>
      <c r="MKR18" s="80"/>
      <c r="MKS18" s="80"/>
      <c r="MKT18" s="80"/>
      <c r="MKU18" s="80"/>
      <c r="MKV18" s="80"/>
      <c r="MKW18" s="80"/>
      <c r="MKX18" s="80"/>
      <c r="MKY18" s="80"/>
      <c r="MKZ18" s="80"/>
      <c r="MLA18" s="80"/>
      <c r="MLB18" s="80"/>
      <c r="MLC18" s="80"/>
      <c r="MLD18" s="80"/>
      <c r="MLE18" s="80"/>
      <c r="MLF18" s="80"/>
      <c r="MLG18" s="80"/>
      <c r="MLH18" s="80"/>
      <c r="MLI18" s="80"/>
      <c r="MLJ18" s="80"/>
      <c r="MLK18" s="80"/>
      <c r="MLL18" s="80"/>
      <c r="MLM18" s="80"/>
      <c r="MLN18" s="80"/>
      <c r="MLO18" s="80"/>
      <c r="MLP18" s="80"/>
      <c r="MLQ18" s="80"/>
      <c r="MLR18" s="80"/>
      <c r="MLS18" s="80"/>
      <c r="MLT18" s="80"/>
      <c r="MLU18" s="80"/>
      <c r="MLV18" s="80"/>
      <c r="MLW18" s="80"/>
      <c r="MLX18" s="80"/>
      <c r="MLY18" s="80"/>
      <c r="MLZ18" s="80"/>
      <c r="MMA18" s="80"/>
      <c r="MMB18" s="80"/>
      <c r="MMC18" s="80"/>
      <c r="MMD18" s="80"/>
      <c r="MME18" s="80"/>
      <c r="MMF18" s="80"/>
      <c r="MMG18" s="80"/>
      <c r="MMH18" s="80"/>
      <c r="MMI18" s="80"/>
      <c r="MMJ18" s="80"/>
      <c r="MMK18" s="80"/>
      <c r="MML18" s="80"/>
      <c r="MMM18" s="80"/>
      <c r="MMN18" s="80"/>
      <c r="MMO18" s="80"/>
      <c r="MMP18" s="80"/>
      <c r="MMQ18" s="80"/>
      <c r="MMR18" s="80"/>
      <c r="MMS18" s="80"/>
      <c r="MMT18" s="80"/>
      <c r="MMU18" s="80"/>
      <c r="MMV18" s="80"/>
      <c r="MMW18" s="80"/>
      <c r="MMX18" s="80"/>
      <c r="MMY18" s="80"/>
      <c r="MMZ18" s="80"/>
      <c r="MNA18" s="80"/>
      <c r="MNB18" s="80"/>
      <c r="MNC18" s="80"/>
      <c r="MND18" s="80"/>
      <c r="MNE18" s="80"/>
      <c r="MNF18" s="80"/>
      <c r="MNG18" s="80"/>
      <c r="MNH18" s="80"/>
      <c r="MNI18" s="80"/>
      <c r="MNJ18" s="80"/>
      <c r="MNK18" s="80"/>
      <c r="MNL18" s="80"/>
      <c r="MNM18" s="80"/>
      <c r="MNN18" s="80"/>
      <c r="MNO18" s="80"/>
      <c r="MNP18" s="80"/>
      <c r="MNQ18" s="80"/>
      <c r="MNR18" s="80"/>
      <c r="MNS18" s="80"/>
      <c r="MNT18" s="80"/>
      <c r="MNU18" s="80"/>
      <c r="MNV18" s="80"/>
      <c r="MNW18" s="80"/>
      <c r="MNX18" s="80"/>
      <c r="MNY18" s="80"/>
      <c r="MNZ18" s="80"/>
      <c r="MOA18" s="80"/>
      <c r="MOB18" s="80"/>
      <c r="MOC18" s="80"/>
      <c r="MOD18" s="80"/>
      <c r="MOE18" s="80"/>
      <c r="MOF18" s="80"/>
      <c r="MOG18" s="80"/>
      <c r="MOH18" s="80"/>
      <c r="MOI18" s="80"/>
      <c r="MOJ18" s="80"/>
      <c r="MOK18" s="80"/>
      <c r="MOL18" s="80"/>
      <c r="MOM18" s="80"/>
      <c r="MON18" s="80"/>
      <c r="MOO18" s="80"/>
      <c r="MOP18" s="80"/>
      <c r="MOQ18" s="80"/>
      <c r="MOR18" s="80"/>
      <c r="MOS18" s="80"/>
      <c r="MOT18" s="80"/>
      <c r="MOU18" s="80"/>
      <c r="MOV18" s="80"/>
      <c r="MOW18" s="80"/>
      <c r="MOX18" s="80"/>
      <c r="MOY18" s="80"/>
      <c r="MOZ18" s="80"/>
      <c r="MPA18" s="80"/>
      <c r="MPB18" s="80"/>
      <c r="MPC18" s="80"/>
      <c r="MPD18" s="80"/>
      <c r="MPE18" s="80"/>
      <c r="MPF18" s="80"/>
      <c r="MPG18" s="80"/>
      <c r="MPH18" s="80"/>
      <c r="MPI18" s="80"/>
      <c r="MPJ18" s="80"/>
      <c r="MPK18" s="80"/>
      <c r="MPL18" s="80"/>
      <c r="MPM18" s="80"/>
      <c r="MPN18" s="80"/>
      <c r="MPO18" s="80"/>
      <c r="MPP18" s="80"/>
      <c r="MPQ18" s="80"/>
      <c r="MPR18" s="80"/>
      <c r="MPS18" s="80"/>
      <c r="MPT18" s="80"/>
      <c r="MPU18" s="80"/>
      <c r="MPV18" s="80"/>
      <c r="MPW18" s="80"/>
      <c r="MPX18" s="80"/>
      <c r="MPY18" s="80"/>
      <c r="MPZ18" s="80"/>
      <c r="MQA18" s="80"/>
      <c r="MQB18" s="80"/>
      <c r="MQC18" s="80"/>
      <c r="MQD18" s="80"/>
      <c r="MQE18" s="80"/>
      <c r="MQF18" s="80"/>
      <c r="MQG18" s="80"/>
      <c r="MQH18" s="80"/>
      <c r="MQI18" s="80"/>
      <c r="MQJ18" s="80"/>
      <c r="MQK18" s="80"/>
      <c r="MQL18" s="80"/>
      <c r="MQM18" s="80"/>
      <c r="MQN18" s="80"/>
      <c r="MQO18" s="80"/>
      <c r="MQP18" s="80"/>
      <c r="MQQ18" s="80"/>
      <c r="MQR18" s="80"/>
      <c r="MQS18" s="80"/>
      <c r="MQT18" s="80"/>
      <c r="MQU18" s="80"/>
      <c r="MQV18" s="80"/>
      <c r="MQW18" s="80"/>
      <c r="MQX18" s="80"/>
      <c r="MQY18" s="80"/>
      <c r="MQZ18" s="80"/>
      <c r="MRA18" s="80"/>
      <c r="MRB18" s="80"/>
      <c r="MRC18" s="80"/>
      <c r="MRD18" s="80"/>
      <c r="MRE18" s="80"/>
      <c r="MRF18" s="80"/>
      <c r="MRG18" s="80"/>
      <c r="MRH18" s="80"/>
      <c r="MRI18" s="80"/>
      <c r="MRJ18" s="80"/>
      <c r="MRK18" s="80"/>
      <c r="MRL18" s="80"/>
      <c r="MRM18" s="80"/>
      <c r="MRN18" s="80"/>
      <c r="MRO18" s="80"/>
      <c r="MRP18" s="80"/>
      <c r="MRQ18" s="80"/>
      <c r="MRR18" s="80"/>
      <c r="MRS18" s="80"/>
      <c r="MRT18" s="80"/>
      <c r="MRU18" s="80"/>
      <c r="MRV18" s="80"/>
      <c r="MRW18" s="80"/>
      <c r="MRX18" s="80"/>
      <c r="MRY18" s="80"/>
      <c r="MRZ18" s="80"/>
      <c r="MSA18" s="80"/>
      <c r="MSB18" s="80"/>
      <c r="MSC18" s="80"/>
      <c r="MSD18" s="80"/>
      <c r="MSE18" s="80"/>
      <c r="MSF18" s="80"/>
      <c r="MSG18" s="80"/>
      <c r="MSH18" s="80"/>
      <c r="MSI18" s="80"/>
      <c r="MSJ18" s="80"/>
      <c r="MSK18" s="80"/>
      <c r="MSL18" s="80"/>
      <c r="MSM18" s="80"/>
      <c r="MSN18" s="80"/>
      <c r="MSO18" s="80"/>
      <c r="MSP18" s="80"/>
      <c r="MSQ18" s="80"/>
      <c r="MSR18" s="80"/>
      <c r="MSS18" s="80"/>
      <c r="MST18" s="80"/>
      <c r="MSU18" s="80"/>
      <c r="MSV18" s="80"/>
      <c r="MSW18" s="80"/>
      <c r="MSX18" s="80"/>
      <c r="MSY18" s="80"/>
      <c r="MSZ18" s="80"/>
      <c r="MTA18" s="80"/>
      <c r="MTB18" s="80"/>
      <c r="MTC18" s="80"/>
      <c r="MTD18" s="80"/>
      <c r="MTE18" s="80"/>
      <c r="MTF18" s="80"/>
      <c r="MTG18" s="80"/>
      <c r="MTH18" s="80"/>
      <c r="MTI18" s="80"/>
      <c r="MTJ18" s="80"/>
      <c r="MTK18" s="80"/>
      <c r="MTL18" s="80"/>
      <c r="MTM18" s="80"/>
      <c r="MTN18" s="80"/>
      <c r="MTO18" s="80"/>
      <c r="MTP18" s="80"/>
      <c r="MTQ18" s="80"/>
      <c r="MTR18" s="80"/>
      <c r="MTS18" s="80"/>
      <c r="MTT18" s="80"/>
      <c r="MTU18" s="80"/>
      <c r="MTV18" s="80"/>
      <c r="MTW18" s="80"/>
      <c r="MTX18" s="80"/>
      <c r="MTY18" s="80"/>
      <c r="MTZ18" s="80"/>
      <c r="MUA18" s="80"/>
      <c r="MUB18" s="80"/>
      <c r="MUC18" s="80"/>
      <c r="MUD18" s="80"/>
      <c r="MUE18" s="80"/>
      <c r="MUF18" s="80"/>
      <c r="MUG18" s="80"/>
      <c r="MUH18" s="80"/>
      <c r="MUI18" s="80"/>
      <c r="MUJ18" s="80"/>
      <c r="MUK18" s="80"/>
      <c r="MUL18" s="80"/>
      <c r="MUM18" s="80"/>
      <c r="MUN18" s="80"/>
      <c r="MUO18" s="80"/>
      <c r="MUP18" s="80"/>
      <c r="MUQ18" s="80"/>
      <c r="MUR18" s="80"/>
      <c r="MUS18" s="80"/>
      <c r="MUT18" s="80"/>
      <c r="MUU18" s="80"/>
      <c r="MUV18" s="80"/>
      <c r="MUW18" s="80"/>
      <c r="MUX18" s="80"/>
      <c r="MUY18" s="80"/>
      <c r="MUZ18" s="80"/>
      <c r="MVA18" s="80"/>
      <c r="MVB18" s="80"/>
      <c r="MVC18" s="80"/>
      <c r="MVD18" s="80"/>
      <c r="MVE18" s="80"/>
      <c r="MVF18" s="80"/>
      <c r="MVG18" s="80"/>
      <c r="MVH18" s="80"/>
      <c r="MVI18" s="80"/>
      <c r="MVJ18" s="80"/>
      <c r="MVK18" s="80"/>
      <c r="MVL18" s="80"/>
      <c r="MVM18" s="80"/>
      <c r="MVN18" s="80"/>
      <c r="MVO18" s="80"/>
      <c r="MVP18" s="80"/>
      <c r="MVQ18" s="80"/>
      <c r="MVR18" s="80"/>
      <c r="MVS18" s="80"/>
      <c r="MVT18" s="80"/>
      <c r="MVU18" s="80"/>
      <c r="MVV18" s="80"/>
      <c r="MVW18" s="80"/>
      <c r="MVX18" s="80"/>
      <c r="MVY18" s="80"/>
      <c r="MVZ18" s="80"/>
      <c r="MWA18" s="80"/>
      <c r="MWB18" s="80"/>
      <c r="MWC18" s="80"/>
      <c r="MWD18" s="80"/>
      <c r="MWE18" s="80"/>
      <c r="MWF18" s="80"/>
      <c r="MWG18" s="80"/>
      <c r="MWH18" s="80"/>
      <c r="MWI18" s="80"/>
      <c r="MWJ18" s="80"/>
      <c r="MWK18" s="80"/>
      <c r="MWL18" s="80"/>
      <c r="MWM18" s="80"/>
      <c r="MWN18" s="80"/>
      <c r="MWO18" s="80"/>
      <c r="MWP18" s="80"/>
      <c r="MWQ18" s="80"/>
      <c r="MWR18" s="80"/>
      <c r="MWS18" s="80"/>
      <c r="MWT18" s="80"/>
      <c r="MWU18" s="80"/>
      <c r="MWV18" s="80"/>
      <c r="MWW18" s="80"/>
      <c r="MWX18" s="80"/>
      <c r="MWY18" s="80"/>
      <c r="MWZ18" s="80"/>
      <c r="MXA18" s="80"/>
      <c r="MXB18" s="80"/>
      <c r="MXC18" s="80"/>
      <c r="MXD18" s="80"/>
      <c r="MXE18" s="80"/>
      <c r="MXF18" s="80"/>
      <c r="MXG18" s="80"/>
      <c r="MXH18" s="80"/>
      <c r="MXI18" s="80"/>
      <c r="MXJ18" s="80"/>
      <c r="MXK18" s="80"/>
      <c r="MXL18" s="80"/>
      <c r="MXM18" s="80"/>
      <c r="MXN18" s="80"/>
      <c r="MXO18" s="80"/>
      <c r="MXP18" s="80"/>
      <c r="MXQ18" s="80"/>
      <c r="MXR18" s="80"/>
      <c r="MXS18" s="80"/>
      <c r="MXT18" s="80"/>
      <c r="MXU18" s="80"/>
      <c r="MXV18" s="80"/>
      <c r="MXW18" s="80"/>
      <c r="MXX18" s="80"/>
      <c r="MXY18" s="80"/>
      <c r="MXZ18" s="80"/>
      <c r="MYA18" s="80"/>
      <c r="MYB18" s="80"/>
      <c r="MYC18" s="80"/>
      <c r="MYD18" s="80"/>
      <c r="MYE18" s="80"/>
      <c r="MYF18" s="80"/>
      <c r="MYG18" s="80"/>
      <c r="MYH18" s="80"/>
      <c r="MYI18" s="80"/>
      <c r="MYJ18" s="80"/>
      <c r="MYK18" s="80"/>
      <c r="MYL18" s="80"/>
      <c r="MYM18" s="80"/>
      <c r="MYN18" s="80"/>
      <c r="MYO18" s="80"/>
      <c r="MYP18" s="80"/>
      <c r="MYQ18" s="80"/>
      <c r="MYR18" s="80"/>
      <c r="MYS18" s="80"/>
      <c r="MYT18" s="80"/>
      <c r="MYU18" s="80"/>
      <c r="MYV18" s="80"/>
      <c r="MYW18" s="80"/>
      <c r="MYX18" s="80"/>
      <c r="MYY18" s="80"/>
      <c r="MYZ18" s="80"/>
      <c r="MZA18" s="80"/>
      <c r="MZB18" s="80"/>
      <c r="MZC18" s="80"/>
      <c r="MZD18" s="80"/>
      <c r="MZE18" s="80"/>
      <c r="MZF18" s="80"/>
      <c r="MZG18" s="80"/>
      <c r="MZH18" s="80"/>
      <c r="MZI18" s="80"/>
      <c r="MZJ18" s="80"/>
      <c r="MZK18" s="80"/>
      <c r="MZL18" s="80"/>
      <c r="MZM18" s="80"/>
      <c r="MZN18" s="80"/>
      <c r="MZO18" s="80"/>
      <c r="MZP18" s="80"/>
      <c r="MZQ18" s="80"/>
      <c r="MZR18" s="80"/>
      <c r="MZS18" s="80"/>
      <c r="MZT18" s="80"/>
      <c r="MZU18" s="80"/>
      <c r="MZV18" s="80"/>
      <c r="MZW18" s="80"/>
      <c r="MZX18" s="80"/>
      <c r="MZY18" s="80"/>
      <c r="MZZ18" s="80"/>
      <c r="NAA18" s="80"/>
      <c r="NAB18" s="80"/>
      <c r="NAC18" s="80"/>
      <c r="NAD18" s="80"/>
      <c r="NAE18" s="80"/>
      <c r="NAF18" s="80"/>
      <c r="NAG18" s="80"/>
      <c r="NAH18" s="80"/>
      <c r="NAI18" s="80"/>
      <c r="NAJ18" s="80"/>
      <c r="NAK18" s="80"/>
      <c r="NAL18" s="80"/>
      <c r="NAM18" s="80"/>
      <c r="NAN18" s="80"/>
      <c r="NAO18" s="80"/>
      <c r="NAP18" s="80"/>
      <c r="NAQ18" s="80"/>
      <c r="NAR18" s="80"/>
      <c r="NAS18" s="80"/>
      <c r="NAT18" s="80"/>
      <c r="NAU18" s="80"/>
      <c r="NAV18" s="80"/>
      <c r="NAW18" s="80"/>
      <c r="NAX18" s="80"/>
      <c r="NAY18" s="80"/>
      <c r="NAZ18" s="80"/>
      <c r="NBA18" s="80"/>
      <c r="NBB18" s="80"/>
      <c r="NBC18" s="80"/>
      <c r="NBD18" s="80"/>
      <c r="NBE18" s="80"/>
      <c r="NBF18" s="80"/>
      <c r="NBG18" s="80"/>
      <c r="NBH18" s="80"/>
      <c r="NBI18" s="80"/>
      <c r="NBJ18" s="80"/>
      <c r="NBK18" s="80"/>
      <c r="NBL18" s="80"/>
      <c r="NBM18" s="80"/>
      <c r="NBN18" s="80"/>
      <c r="NBO18" s="80"/>
      <c r="NBP18" s="80"/>
      <c r="NBQ18" s="80"/>
      <c r="NBR18" s="80"/>
      <c r="NBS18" s="80"/>
      <c r="NBT18" s="80"/>
      <c r="NBU18" s="80"/>
      <c r="NBV18" s="80"/>
      <c r="NBW18" s="80"/>
      <c r="NBX18" s="80"/>
      <c r="NBY18" s="80"/>
      <c r="NBZ18" s="80"/>
      <c r="NCA18" s="80"/>
      <c r="NCB18" s="80"/>
      <c r="NCC18" s="80"/>
      <c r="NCD18" s="80"/>
      <c r="NCE18" s="80"/>
      <c r="NCF18" s="80"/>
      <c r="NCG18" s="80"/>
      <c r="NCH18" s="80"/>
      <c r="NCI18" s="80"/>
      <c r="NCJ18" s="80"/>
      <c r="NCK18" s="80"/>
      <c r="NCL18" s="80"/>
      <c r="NCM18" s="80"/>
      <c r="NCN18" s="80"/>
      <c r="NCO18" s="80"/>
      <c r="NCP18" s="80"/>
      <c r="NCQ18" s="80"/>
      <c r="NCR18" s="80"/>
      <c r="NCS18" s="80"/>
      <c r="NCT18" s="80"/>
      <c r="NCU18" s="80"/>
      <c r="NCV18" s="80"/>
      <c r="NCW18" s="80"/>
      <c r="NCX18" s="80"/>
      <c r="NCY18" s="80"/>
      <c r="NCZ18" s="80"/>
      <c r="NDA18" s="80"/>
      <c r="NDB18" s="80"/>
      <c r="NDC18" s="80"/>
      <c r="NDD18" s="80"/>
      <c r="NDE18" s="80"/>
      <c r="NDF18" s="80"/>
      <c r="NDG18" s="80"/>
      <c r="NDH18" s="80"/>
      <c r="NDI18" s="80"/>
      <c r="NDJ18" s="80"/>
      <c r="NDK18" s="80"/>
      <c r="NDL18" s="80"/>
      <c r="NDM18" s="80"/>
      <c r="NDN18" s="80"/>
      <c r="NDO18" s="80"/>
      <c r="NDP18" s="80"/>
      <c r="NDQ18" s="80"/>
      <c r="NDR18" s="80"/>
      <c r="NDS18" s="80"/>
      <c r="NDT18" s="80"/>
      <c r="NDU18" s="80"/>
      <c r="NDV18" s="80"/>
      <c r="NDW18" s="80"/>
      <c r="NDX18" s="80"/>
      <c r="NDY18" s="80"/>
      <c r="NDZ18" s="80"/>
      <c r="NEA18" s="80"/>
      <c r="NEB18" s="80"/>
      <c r="NEC18" s="80"/>
      <c r="NED18" s="80"/>
      <c r="NEE18" s="80"/>
      <c r="NEF18" s="80"/>
      <c r="NEG18" s="80"/>
      <c r="NEH18" s="80"/>
      <c r="NEI18" s="80"/>
      <c r="NEJ18" s="80"/>
      <c r="NEK18" s="80"/>
      <c r="NEL18" s="80"/>
      <c r="NEM18" s="80"/>
      <c r="NEN18" s="80"/>
      <c r="NEO18" s="80"/>
      <c r="NEP18" s="80"/>
      <c r="NEQ18" s="80"/>
      <c r="NER18" s="80"/>
      <c r="NES18" s="80"/>
      <c r="NET18" s="80"/>
      <c r="NEU18" s="80"/>
      <c r="NEV18" s="80"/>
      <c r="NEW18" s="80"/>
      <c r="NEX18" s="80"/>
      <c r="NEY18" s="80"/>
      <c r="NEZ18" s="80"/>
      <c r="NFA18" s="80"/>
      <c r="NFB18" s="80"/>
      <c r="NFC18" s="80"/>
      <c r="NFD18" s="80"/>
      <c r="NFE18" s="80"/>
      <c r="NFF18" s="80"/>
      <c r="NFG18" s="80"/>
      <c r="NFH18" s="80"/>
      <c r="NFI18" s="80"/>
      <c r="NFJ18" s="80"/>
      <c r="NFK18" s="80"/>
      <c r="NFL18" s="80"/>
      <c r="NFM18" s="80"/>
      <c r="NFN18" s="80"/>
      <c r="NFO18" s="80"/>
      <c r="NFP18" s="80"/>
      <c r="NFQ18" s="80"/>
      <c r="NFR18" s="80"/>
      <c r="NFS18" s="80"/>
      <c r="NFT18" s="80"/>
      <c r="NFU18" s="80"/>
      <c r="NFV18" s="80"/>
      <c r="NFW18" s="80"/>
      <c r="NFX18" s="80"/>
      <c r="NFY18" s="80"/>
      <c r="NFZ18" s="80"/>
      <c r="NGA18" s="80"/>
      <c r="NGB18" s="80"/>
      <c r="NGC18" s="80"/>
      <c r="NGD18" s="80"/>
      <c r="NGE18" s="80"/>
      <c r="NGF18" s="80"/>
      <c r="NGG18" s="80"/>
      <c r="NGH18" s="80"/>
      <c r="NGI18" s="80"/>
      <c r="NGJ18" s="80"/>
      <c r="NGK18" s="80"/>
      <c r="NGL18" s="80"/>
      <c r="NGM18" s="80"/>
      <c r="NGN18" s="80"/>
      <c r="NGO18" s="80"/>
      <c r="NGP18" s="80"/>
      <c r="NGQ18" s="80"/>
      <c r="NGR18" s="80"/>
      <c r="NGS18" s="80"/>
      <c r="NGT18" s="80"/>
      <c r="NGU18" s="80"/>
      <c r="NGV18" s="80"/>
      <c r="NGW18" s="80"/>
      <c r="NGX18" s="80"/>
      <c r="NGY18" s="80"/>
      <c r="NGZ18" s="80"/>
      <c r="NHA18" s="80"/>
      <c r="NHB18" s="80"/>
      <c r="NHC18" s="80"/>
      <c r="NHD18" s="80"/>
      <c r="NHE18" s="80"/>
      <c r="NHF18" s="80"/>
      <c r="NHG18" s="80"/>
      <c r="NHH18" s="80"/>
      <c r="NHI18" s="80"/>
      <c r="NHJ18" s="80"/>
      <c r="NHK18" s="80"/>
      <c r="NHL18" s="80"/>
      <c r="NHM18" s="80"/>
      <c r="NHN18" s="80"/>
      <c r="NHO18" s="80"/>
      <c r="NHP18" s="80"/>
      <c r="NHQ18" s="80"/>
      <c r="NHR18" s="80"/>
      <c r="NHS18" s="80"/>
      <c r="NHT18" s="80"/>
      <c r="NHU18" s="80"/>
      <c r="NHV18" s="80"/>
      <c r="NHW18" s="80"/>
      <c r="NHX18" s="80"/>
      <c r="NHY18" s="80"/>
      <c r="NHZ18" s="80"/>
      <c r="NIA18" s="80"/>
      <c r="NIB18" s="80"/>
      <c r="NIC18" s="80"/>
      <c r="NID18" s="80"/>
      <c r="NIE18" s="80"/>
      <c r="NIF18" s="80"/>
      <c r="NIG18" s="80"/>
      <c r="NIH18" s="80"/>
      <c r="NII18" s="80"/>
      <c r="NIJ18" s="80"/>
      <c r="NIK18" s="80"/>
      <c r="NIL18" s="80"/>
      <c r="NIM18" s="80"/>
      <c r="NIN18" s="80"/>
      <c r="NIO18" s="80"/>
      <c r="NIP18" s="80"/>
      <c r="NIQ18" s="80"/>
      <c r="NIR18" s="80"/>
      <c r="NIS18" s="80"/>
      <c r="NIT18" s="80"/>
      <c r="NIU18" s="80"/>
      <c r="NIV18" s="80"/>
      <c r="NIW18" s="80"/>
      <c r="NIX18" s="80"/>
      <c r="NIY18" s="80"/>
      <c r="NIZ18" s="80"/>
      <c r="NJA18" s="80"/>
      <c r="NJB18" s="80"/>
      <c r="NJC18" s="80"/>
      <c r="NJD18" s="80"/>
      <c r="NJE18" s="80"/>
      <c r="NJF18" s="80"/>
      <c r="NJG18" s="80"/>
      <c r="NJH18" s="80"/>
      <c r="NJI18" s="80"/>
      <c r="NJJ18" s="80"/>
      <c r="NJK18" s="80"/>
      <c r="NJL18" s="80"/>
      <c r="NJM18" s="80"/>
      <c r="NJN18" s="80"/>
      <c r="NJO18" s="80"/>
      <c r="NJP18" s="80"/>
      <c r="NJQ18" s="80"/>
      <c r="NJR18" s="80"/>
      <c r="NJS18" s="80"/>
      <c r="NJT18" s="80"/>
      <c r="NJU18" s="80"/>
      <c r="NJV18" s="80"/>
      <c r="NJW18" s="80"/>
      <c r="NJX18" s="80"/>
      <c r="NJY18" s="80"/>
      <c r="NJZ18" s="80"/>
      <c r="NKA18" s="80"/>
      <c r="NKB18" s="80"/>
      <c r="NKC18" s="80"/>
      <c r="NKD18" s="80"/>
      <c r="NKE18" s="80"/>
      <c r="NKF18" s="80"/>
      <c r="NKG18" s="80"/>
      <c r="NKH18" s="80"/>
      <c r="NKI18" s="80"/>
      <c r="NKJ18" s="80"/>
      <c r="NKK18" s="80"/>
      <c r="NKL18" s="80"/>
      <c r="NKM18" s="80"/>
      <c r="NKN18" s="80"/>
      <c r="NKO18" s="80"/>
      <c r="NKP18" s="80"/>
      <c r="NKQ18" s="80"/>
      <c r="NKR18" s="80"/>
      <c r="NKS18" s="80"/>
      <c r="NKT18" s="80"/>
      <c r="NKU18" s="80"/>
      <c r="NKV18" s="80"/>
      <c r="NKW18" s="80"/>
      <c r="NKX18" s="80"/>
      <c r="NKY18" s="80"/>
      <c r="NKZ18" s="80"/>
      <c r="NLA18" s="80"/>
      <c r="NLB18" s="80"/>
      <c r="NLC18" s="80"/>
      <c r="NLD18" s="80"/>
      <c r="NLE18" s="80"/>
      <c r="NLF18" s="80"/>
      <c r="NLG18" s="80"/>
      <c r="NLH18" s="80"/>
      <c r="NLI18" s="80"/>
      <c r="NLJ18" s="80"/>
      <c r="NLK18" s="80"/>
      <c r="NLL18" s="80"/>
      <c r="NLM18" s="80"/>
      <c r="NLN18" s="80"/>
      <c r="NLO18" s="80"/>
      <c r="NLP18" s="80"/>
      <c r="NLQ18" s="80"/>
      <c r="NLR18" s="80"/>
      <c r="NLS18" s="80"/>
      <c r="NLT18" s="80"/>
      <c r="NLU18" s="80"/>
      <c r="NLV18" s="80"/>
      <c r="NLW18" s="80"/>
      <c r="NLX18" s="80"/>
      <c r="NLY18" s="80"/>
      <c r="NLZ18" s="80"/>
      <c r="NMA18" s="80"/>
      <c r="NMB18" s="80"/>
      <c r="NMC18" s="80"/>
      <c r="NMD18" s="80"/>
      <c r="NME18" s="80"/>
      <c r="NMF18" s="80"/>
      <c r="NMG18" s="80"/>
      <c r="NMH18" s="80"/>
      <c r="NMI18" s="80"/>
      <c r="NMJ18" s="80"/>
      <c r="NMK18" s="80"/>
      <c r="NML18" s="80"/>
      <c r="NMM18" s="80"/>
      <c r="NMN18" s="80"/>
      <c r="NMO18" s="80"/>
      <c r="NMP18" s="80"/>
      <c r="NMQ18" s="80"/>
      <c r="NMR18" s="80"/>
      <c r="NMS18" s="80"/>
      <c r="NMT18" s="80"/>
      <c r="NMU18" s="80"/>
      <c r="NMV18" s="80"/>
      <c r="NMW18" s="80"/>
      <c r="NMX18" s="80"/>
      <c r="NMY18" s="80"/>
      <c r="NMZ18" s="80"/>
      <c r="NNA18" s="80"/>
      <c r="NNB18" s="80"/>
      <c r="NNC18" s="80"/>
      <c r="NND18" s="80"/>
      <c r="NNE18" s="80"/>
      <c r="NNF18" s="80"/>
      <c r="NNG18" s="80"/>
      <c r="NNH18" s="80"/>
      <c r="NNI18" s="80"/>
      <c r="NNJ18" s="80"/>
      <c r="NNK18" s="80"/>
      <c r="NNL18" s="80"/>
      <c r="NNM18" s="80"/>
      <c r="NNN18" s="80"/>
      <c r="NNO18" s="80"/>
      <c r="NNP18" s="80"/>
      <c r="NNQ18" s="80"/>
      <c r="NNR18" s="80"/>
      <c r="NNS18" s="80"/>
      <c r="NNT18" s="80"/>
      <c r="NNU18" s="80"/>
      <c r="NNV18" s="80"/>
      <c r="NNW18" s="80"/>
      <c r="NNX18" s="80"/>
      <c r="NNY18" s="80"/>
      <c r="NNZ18" s="80"/>
      <c r="NOA18" s="80"/>
      <c r="NOB18" s="80"/>
      <c r="NOC18" s="80"/>
      <c r="NOD18" s="80"/>
      <c r="NOE18" s="80"/>
      <c r="NOF18" s="80"/>
      <c r="NOG18" s="80"/>
      <c r="NOH18" s="80"/>
      <c r="NOI18" s="80"/>
      <c r="NOJ18" s="80"/>
      <c r="NOK18" s="80"/>
      <c r="NOL18" s="80"/>
      <c r="NOM18" s="80"/>
      <c r="NON18" s="80"/>
      <c r="NOO18" s="80"/>
      <c r="NOP18" s="80"/>
      <c r="NOQ18" s="80"/>
      <c r="NOR18" s="80"/>
      <c r="NOS18" s="80"/>
      <c r="NOT18" s="80"/>
      <c r="NOU18" s="80"/>
      <c r="NOV18" s="80"/>
      <c r="NOW18" s="80"/>
      <c r="NOX18" s="80"/>
      <c r="NOY18" s="80"/>
      <c r="NOZ18" s="80"/>
      <c r="NPA18" s="80"/>
      <c r="NPB18" s="80"/>
      <c r="NPC18" s="80"/>
      <c r="NPD18" s="80"/>
      <c r="NPE18" s="80"/>
      <c r="NPF18" s="80"/>
      <c r="NPG18" s="80"/>
      <c r="NPH18" s="80"/>
      <c r="NPI18" s="80"/>
      <c r="NPJ18" s="80"/>
      <c r="NPK18" s="80"/>
      <c r="NPL18" s="80"/>
      <c r="NPM18" s="80"/>
      <c r="NPN18" s="80"/>
      <c r="NPO18" s="80"/>
      <c r="NPP18" s="80"/>
      <c r="NPQ18" s="80"/>
      <c r="NPR18" s="80"/>
      <c r="NPS18" s="80"/>
      <c r="NPT18" s="80"/>
      <c r="NPU18" s="80"/>
      <c r="NPV18" s="80"/>
      <c r="NPW18" s="80"/>
      <c r="NPX18" s="80"/>
      <c r="NPY18" s="80"/>
      <c r="NPZ18" s="80"/>
      <c r="NQA18" s="80"/>
      <c r="NQB18" s="80"/>
      <c r="NQC18" s="80"/>
      <c r="NQD18" s="80"/>
      <c r="NQE18" s="80"/>
      <c r="NQF18" s="80"/>
      <c r="NQG18" s="80"/>
      <c r="NQH18" s="80"/>
      <c r="NQI18" s="80"/>
      <c r="NQJ18" s="80"/>
      <c r="NQK18" s="80"/>
      <c r="NQL18" s="80"/>
      <c r="NQM18" s="80"/>
      <c r="NQN18" s="80"/>
      <c r="NQO18" s="80"/>
      <c r="NQP18" s="80"/>
      <c r="NQQ18" s="80"/>
      <c r="NQR18" s="80"/>
      <c r="NQS18" s="80"/>
      <c r="NQT18" s="80"/>
      <c r="NQU18" s="80"/>
      <c r="NQV18" s="80"/>
      <c r="NQW18" s="80"/>
      <c r="NQX18" s="80"/>
      <c r="NQY18" s="80"/>
      <c r="NQZ18" s="80"/>
      <c r="NRA18" s="80"/>
      <c r="NRB18" s="80"/>
      <c r="NRC18" s="80"/>
      <c r="NRD18" s="80"/>
      <c r="NRE18" s="80"/>
      <c r="NRF18" s="80"/>
      <c r="NRG18" s="80"/>
      <c r="NRH18" s="80"/>
      <c r="NRI18" s="80"/>
      <c r="NRJ18" s="80"/>
      <c r="NRK18" s="80"/>
      <c r="NRL18" s="80"/>
      <c r="NRM18" s="80"/>
      <c r="NRN18" s="80"/>
      <c r="NRO18" s="80"/>
      <c r="NRP18" s="80"/>
      <c r="NRQ18" s="80"/>
      <c r="NRR18" s="80"/>
      <c r="NRS18" s="80"/>
      <c r="NRT18" s="80"/>
      <c r="NRU18" s="80"/>
      <c r="NRV18" s="80"/>
      <c r="NRW18" s="80"/>
      <c r="NRX18" s="80"/>
      <c r="NRY18" s="80"/>
      <c r="NRZ18" s="80"/>
      <c r="NSA18" s="80"/>
      <c r="NSB18" s="80"/>
      <c r="NSC18" s="80"/>
      <c r="NSD18" s="80"/>
      <c r="NSE18" s="80"/>
      <c r="NSF18" s="80"/>
      <c r="NSG18" s="80"/>
      <c r="NSH18" s="80"/>
      <c r="NSI18" s="80"/>
      <c r="NSJ18" s="80"/>
      <c r="NSK18" s="80"/>
      <c r="NSL18" s="80"/>
      <c r="NSM18" s="80"/>
      <c r="NSN18" s="80"/>
      <c r="NSO18" s="80"/>
      <c r="NSP18" s="80"/>
      <c r="NSQ18" s="80"/>
      <c r="NSR18" s="80"/>
      <c r="NSS18" s="80"/>
      <c r="NST18" s="80"/>
      <c r="NSU18" s="80"/>
      <c r="NSV18" s="80"/>
      <c r="NSW18" s="80"/>
      <c r="NSX18" s="80"/>
      <c r="NSY18" s="80"/>
      <c r="NSZ18" s="80"/>
      <c r="NTA18" s="80"/>
      <c r="NTB18" s="80"/>
      <c r="NTC18" s="80"/>
      <c r="NTD18" s="80"/>
      <c r="NTE18" s="80"/>
      <c r="NTF18" s="80"/>
      <c r="NTG18" s="80"/>
      <c r="NTH18" s="80"/>
      <c r="NTI18" s="80"/>
      <c r="NTJ18" s="80"/>
      <c r="NTK18" s="80"/>
      <c r="NTL18" s="80"/>
      <c r="NTM18" s="80"/>
      <c r="NTN18" s="80"/>
      <c r="NTO18" s="80"/>
      <c r="NTP18" s="80"/>
      <c r="NTQ18" s="80"/>
      <c r="NTR18" s="80"/>
      <c r="NTS18" s="80"/>
      <c r="NTT18" s="80"/>
      <c r="NTU18" s="80"/>
      <c r="NTV18" s="80"/>
      <c r="NTW18" s="80"/>
      <c r="NTX18" s="80"/>
      <c r="NTY18" s="80"/>
      <c r="NTZ18" s="80"/>
      <c r="NUA18" s="80"/>
      <c r="NUB18" s="80"/>
      <c r="NUC18" s="80"/>
      <c r="NUD18" s="80"/>
      <c r="NUE18" s="80"/>
      <c r="NUF18" s="80"/>
      <c r="NUG18" s="80"/>
      <c r="NUH18" s="80"/>
      <c r="NUI18" s="80"/>
      <c r="NUJ18" s="80"/>
      <c r="NUK18" s="80"/>
      <c r="NUL18" s="80"/>
      <c r="NUM18" s="80"/>
      <c r="NUN18" s="80"/>
      <c r="NUO18" s="80"/>
      <c r="NUP18" s="80"/>
      <c r="NUQ18" s="80"/>
      <c r="NUR18" s="80"/>
      <c r="NUS18" s="80"/>
      <c r="NUT18" s="80"/>
      <c r="NUU18" s="80"/>
      <c r="NUV18" s="80"/>
      <c r="NUW18" s="80"/>
      <c r="NUX18" s="80"/>
      <c r="NUY18" s="80"/>
      <c r="NUZ18" s="80"/>
      <c r="NVA18" s="80"/>
      <c r="NVB18" s="80"/>
      <c r="NVC18" s="80"/>
      <c r="NVD18" s="80"/>
      <c r="NVE18" s="80"/>
      <c r="NVF18" s="80"/>
      <c r="NVG18" s="80"/>
      <c r="NVH18" s="80"/>
      <c r="NVI18" s="80"/>
      <c r="NVJ18" s="80"/>
      <c r="NVK18" s="80"/>
      <c r="NVL18" s="80"/>
      <c r="NVM18" s="80"/>
      <c r="NVN18" s="80"/>
      <c r="NVO18" s="80"/>
      <c r="NVP18" s="80"/>
      <c r="NVQ18" s="80"/>
      <c r="NVR18" s="80"/>
      <c r="NVS18" s="80"/>
      <c r="NVT18" s="80"/>
      <c r="NVU18" s="80"/>
      <c r="NVV18" s="80"/>
      <c r="NVW18" s="80"/>
      <c r="NVX18" s="80"/>
      <c r="NVY18" s="80"/>
      <c r="NVZ18" s="80"/>
      <c r="NWA18" s="80"/>
      <c r="NWB18" s="80"/>
      <c r="NWC18" s="80"/>
      <c r="NWD18" s="80"/>
      <c r="NWE18" s="80"/>
      <c r="NWF18" s="80"/>
      <c r="NWG18" s="80"/>
      <c r="NWH18" s="80"/>
      <c r="NWI18" s="80"/>
      <c r="NWJ18" s="80"/>
      <c r="NWK18" s="80"/>
      <c r="NWL18" s="80"/>
      <c r="NWM18" s="80"/>
      <c r="NWN18" s="80"/>
      <c r="NWO18" s="80"/>
      <c r="NWP18" s="80"/>
      <c r="NWQ18" s="80"/>
      <c r="NWR18" s="80"/>
      <c r="NWS18" s="80"/>
      <c r="NWT18" s="80"/>
      <c r="NWU18" s="80"/>
      <c r="NWV18" s="80"/>
      <c r="NWW18" s="80"/>
      <c r="NWX18" s="80"/>
      <c r="NWY18" s="80"/>
      <c r="NWZ18" s="80"/>
      <c r="NXA18" s="80"/>
      <c r="NXB18" s="80"/>
      <c r="NXC18" s="80"/>
      <c r="NXD18" s="80"/>
      <c r="NXE18" s="80"/>
      <c r="NXF18" s="80"/>
      <c r="NXG18" s="80"/>
      <c r="NXH18" s="80"/>
      <c r="NXI18" s="80"/>
      <c r="NXJ18" s="80"/>
      <c r="NXK18" s="80"/>
      <c r="NXL18" s="80"/>
      <c r="NXM18" s="80"/>
      <c r="NXN18" s="80"/>
      <c r="NXO18" s="80"/>
      <c r="NXP18" s="80"/>
      <c r="NXQ18" s="80"/>
      <c r="NXR18" s="80"/>
      <c r="NXS18" s="80"/>
      <c r="NXT18" s="80"/>
      <c r="NXU18" s="80"/>
      <c r="NXV18" s="80"/>
      <c r="NXW18" s="80"/>
      <c r="NXX18" s="80"/>
      <c r="NXY18" s="80"/>
      <c r="NXZ18" s="80"/>
      <c r="NYA18" s="80"/>
      <c r="NYB18" s="80"/>
      <c r="NYC18" s="80"/>
      <c r="NYD18" s="80"/>
      <c r="NYE18" s="80"/>
      <c r="NYF18" s="80"/>
      <c r="NYG18" s="80"/>
      <c r="NYH18" s="80"/>
      <c r="NYI18" s="80"/>
      <c r="NYJ18" s="80"/>
      <c r="NYK18" s="80"/>
      <c r="NYL18" s="80"/>
      <c r="NYM18" s="80"/>
      <c r="NYN18" s="80"/>
      <c r="NYO18" s="80"/>
      <c r="NYP18" s="80"/>
      <c r="NYQ18" s="80"/>
      <c r="NYR18" s="80"/>
      <c r="NYS18" s="80"/>
      <c r="NYT18" s="80"/>
      <c r="NYU18" s="80"/>
      <c r="NYV18" s="80"/>
      <c r="NYW18" s="80"/>
      <c r="NYX18" s="80"/>
      <c r="NYY18" s="80"/>
      <c r="NYZ18" s="80"/>
      <c r="NZA18" s="80"/>
      <c r="NZB18" s="80"/>
      <c r="NZC18" s="80"/>
      <c r="NZD18" s="80"/>
      <c r="NZE18" s="80"/>
      <c r="NZF18" s="80"/>
      <c r="NZG18" s="80"/>
      <c r="NZH18" s="80"/>
      <c r="NZI18" s="80"/>
      <c r="NZJ18" s="80"/>
      <c r="NZK18" s="80"/>
      <c r="NZL18" s="80"/>
      <c r="NZM18" s="80"/>
      <c r="NZN18" s="80"/>
      <c r="NZO18" s="80"/>
      <c r="NZP18" s="80"/>
      <c r="NZQ18" s="80"/>
      <c r="NZR18" s="80"/>
      <c r="NZS18" s="80"/>
      <c r="NZT18" s="80"/>
      <c r="NZU18" s="80"/>
      <c r="NZV18" s="80"/>
      <c r="NZW18" s="80"/>
      <c r="NZX18" s="80"/>
      <c r="NZY18" s="80"/>
      <c r="NZZ18" s="80"/>
      <c r="OAA18" s="80"/>
      <c r="OAB18" s="80"/>
      <c r="OAC18" s="80"/>
      <c r="OAD18" s="80"/>
      <c r="OAE18" s="80"/>
      <c r="OAF18" s="80"/>
      <c r="OAG18" s="80"/>
      <c r="OAH18" s="80"/>
      <c r="OAI18" s="80"/>
      <c r="OAJ18" s="80"/>
      <c r="OAK18" s="80"/>
      <c r="OAL18" s="80"/>
      <c r="OAM18" s="80"/>
      <c r="OAN18" s="80"/>
      <c r="OAO18" s="80"/>
      <c r="OAP18" s="80"/>
      <c r="OAQ18" s="80"/>
      <c r="OAR18" s="80"/>
      <c r="OAS18" s="80"/>
      <c r="OAT18" s="80"/>
      <c r="OAU18" s="80"/>
      <c r="OAV18" s="80"/>
      <c r="OAW18" s="80"/>
      <c r="OAX18" s="80"/>
      <c r="OAY18" s="80"/>
      <c r="OAZ18" s="80"/>
      <c r="OBA18" s="80"/>
      <c r="OBB18" s="80"/>
      <c r="OBC18" s="80"/>
      <c r="OBD18" s="80"/>
      <c r="OBE18" s="80"/>
      <c r="OBF18" s="80"/>
      <c r="OBG18" s="80"/>
      <c r="OBH18" s="80"/>
      <c r="OBI18" s="80"/>
      <c r="OBJ18" s="80"/>
      <c r="OBK18" s="80"/>
      <c r="OBL18" s="80"/>
      <c r="OBM18" s="80"/>
      <c r="OBN18" s="80"/>
      <c r="OBO18" s="80"/>
      <c r="OBP18" s="80"/>
      <c r="OBQ18" s="80"/>
      <c r="OBR18" s="80"/>
      <c r="OBS18" s="80"/>
      <c r="OBT18" s="80"/>
      <c r="OBU18" s="80"/>
      <c r="OBV18" s="80"/>
      <c r="OBW18" s="80"/>
      <c r="OBX18" s="80"/>
      <c r="OBY18" s="80"/>
      <c r="OBZ18" s="80"/>
      <c r="OCA18" s="80"/>
      <c r="OCB18" s="80"/>
      <c r="OCC18" s="80"/>
      <c r="OCD18" s="80"/>
      <c r="OCE18" s="80"/>
      <c r="OCF18" s="80"/>
      <c r="OCG18" s="80"/>
      <c r="OCH18" s="80"/>
      <c r="OCI18" s="80"/>
      <c r="OCJ18" s="80"/>
      <c r="OCK18" s="80"/>
      <c r="OCL18" s="80"/>
      <c r="OCM18" s="80"/>
      <c r="OCN18" s="80"/>
      <c r="OCO18" s="80"/>
      <c r="OCP18" s="80"/>
      <c r="OCQ18" s="80"/>
      <c r="OCR18" s="80"/>
      <c r="OCS18" s="80"/>
      <c r="OCT18" s="80"/>
      <c r="OCU18" s="80"/>
      <c r="OCV18" s="80"/>
      <c r="OCW18" s="80"/>
      <c r="OCX18" s="80"/>
      <c r="OCY18" s="80"/>
      <c r="OCZ18" s="80"/>
      <c r="ODA18" s="80"/>
      <c r="ODB18" s="80"/>
      <c r="ODC18" s="80"/>
      <c r="ODD18" s="80"/>
      <c r="ODE18" s="80"/>
      <c r="ODF18" s="80"/>
      <c r="ODG18" s="80"/>
      <c r="ODH18" s="80"/>
      <c r="ODI18" s="80"/>
      <c r="ODJ18" s="80"/>
      <c r="ODK18" s="80"/>
      <c r="ODL18" s="80"/>
      <c r="ODM18" s="80"/>
      <c r="ODN18" s="80"/>
      <c r="ODO18" s="80"/>
      <c r="ODP18" s="80"/>
      <c r="ODQ18" s="80"/>
      <c r="ODR18" s="80"/>
      <c r="ODS18" s="80"/>
      <c r="ODT18" s="80"/>
      <c r="ODU18" s="80"/>
      <c r="ODV18" s="80"/>
      <c r="ODW18" s="80"/>
      <c r="ODX18" s="80"/>
      <c r="ODY18" s="80"/>
      <c r="ODZ18" s="80"/>
      <c r="OEA18" s="80"/>
      <c r="OEB18" s="80"/>
      <c r="OEC18" s="80"/>
      <c r="OED18" s="80"/>
      <c r="OEE18" s="80"/>
      <c r="OEF18" s="80"/>
      <c r="OEG18" s="80"/>
      <c r="OEH18" s="80"/>
      <c r="OEI18" s="80"/>
      <c r="OEJ18" s="80"/>
      <c r="OEK18" s="80"/>
      <c r="OEL18" s="80"/>
      <c r="OEM18" s="80"/>
      <c r="OEN18" s="80"/>
      <c r="OEO18" s="80"/>
      <c r="OEP18" s="80"/>
      <c r="OEQ18" s="80"/>
      <c r="OER18" s="80"/>
      <c r="OES18" s="80"/>
      <c r="OET18" s="80"/>
      <c r="OEU18" s="80"/>
      <c r="OEV18" s="80"/>
      <c r="OEW18" s="80"/>
      <c r="OEX18" s="80"/>
      <c r="OEY18" s="80"/>
      <c r="OEZ18" s="80"/>
      <c r="OFA18" s="80"/>
      <c r="OFB18" s="80"/>
      <c r="OFC18" s="80"/>
      <c r="OFD18" s="80"/>
      <c r="OFE18" s="80"/>
      <c r="OFF18" s="80"/>
      <c r="OFG18" s="80"/>
      <c r="OFH18" s="80"/>
      <c r="OFI18" s="80"/>
      <c r="OFJ18" s="80"/>
      <c r="OFK18" s="80"/>
      <c r="OFL18" s="80"/>
      <c r="OFM18" s="80"/>
      <c r="OFN18" s="80"/>
      <c r="OFO18" s="80"/>
      <c r="OFP18" s="80"/>
      <c r="OFQ18" s="80"/>
      <c r="OFR18" s="80"/>
      <c r="OFS18" s="80"/>
      <c r="OFT18" s="80"/>
      <c r="OFU18" s="80"/>
      <c r="OFV18" s="80"/>
      <c r="OFW18" s="80"/>
      <c r="OFX18" s="80"/>
      <c r="OFY18" s="80"/>
      <c r="OFZ18" s="80"/>
      <c r="OGA18" s="80"/>
      <c r="OGB18" s="80"/>
      <c r="OGC18" s="80"/>
      <c r="OGD18" s="80"/>
      <c r="OGE18" s="80"/>
      <c r="OGF18" s="80"/>
      <c r="OGG18" s="80"/>
      <c r="OGH18" s="80"/>
      <c r="OGI18" s="80"/>
      <c r="OGJ18" s="80"/>
      <c r="OGK18" s="80"/>
      <c r="OGL18" s="80"/>
      <c r="OGM18" s="80"/>
      <c r="OGN18" s="80"/>
      <c r="OGO18" s="80"/>
      <c r="OGP18" s="80"/>
      <c r="OGQ18" s="80"/>
      <c r="OGR18" s="80"/>
      <c r="OGS18" s="80"/>
      <c r="OGT18" s="80"/>
      <c r="OGU18" s="80"/>
      <c r="OGV18" s="80"/>
      <c r="OGW18" s="80"/>
      <c r="OGX18" s="80"/>
      <c r="OGY18" s="80"/>
      <c r="OGZ18" s="80"/>
      <c r="OHA18" s="80"/>
      <c r="OHB18" s="80"/>
      <c r="OHC18" s="80"/>
      <c r="OHD18" s="80"/>
      <c r="OHE18" s="80"/>
      <c r="OHF18" s="80"/>
      <c r="OHG18" s="80"/>
      <c r="OHH18" s="80"/>
      <c r="OHI18" s="80"/>
      <c r="OHJ18" s="80"/>
      <c r="OHK18" s="80"/>
      <c r="OHL18" s="80"/>
      <c r="OHM18" s="80"/>
      <c r="OHN18" s="80"/>
      <c r="OHO18" s="80"/>
      <c r="OHP18" s="80"/>
      <c r="OHQ18" s="80"/>
      <c r="OHR18" s="80"/>
      <c r="OHS18" s="80"/>
      <c r="OHT18" s="80"/>
      <c r="OHU18" s="80"/>
      <c r="OHV18" s="80"/>
      <c r="OHW18" s="80"/>
      <c r="OHX18" s="80"/>
      <c r="OHY18" s="80"/>
      <c r="OHZ18" s="80"/>
      <c r="OIA18" s="80"/>
      <c r="OIB18" s="80"/>
      <c r="OIC18" s="80"/>
      <c r="OID18" s="80"/>
      <c r="OIE18" s="80"/>
      <c r="OIF18" s="80"/>
      <c r="OIG18" s="80"/>
      <c r="OIH18" s="80"/>
      <c r="OII18" s="80"/>
      <c r="OIJ18" s="80"/>
      <c r="OIK18" s="80"/>
      <c r="OIL18" s="80"/>
      <c r="OIM18" s="80"/>
      <c r="OIN18" s="80"/>
      <c r="OIO18" s="80"/>
      <c r="OIP18" s="80"/>
      <c r="OIQ18" s="80"/>
      <c r="OIR18" s="80"/>
      <c r="OIS18" s="80"/>
      <c r="OIT18" s="80"/>
      <c r="OIU18" s="80"/>
      <c r="OIV18" s="80"/>
      <c r="OIW18" s="80"/>
      <c r="OIX18" s="80"/>
      <c r="OIY18" s="80"/>
      <c r="OIZ18" s="80"/>
      <c r="OJA18" s="80"/>
      <c r="OJB18" s="80"/>
      <c r="OJC18" s="80"/>
      <c r="OJD18" s="80"/>
      <c r="OJE18" s="80"/>
      <c r="OJF18" s="80"/>
      <c r="OJG18" s="80"/>
      <c r="OJH18" s="80"/>
      <c r="OJI18" s="80"/>
      <c r="OJJ18" s="80"/>
      <c r="OJK18" s="80"/>
      <c r="OJL18" s="80"/>
      <c r="OJM18" s="80"/>
      <c r="OJN18" s="80"/>
      <c r="OJO18" s="80"/>
      <c r="OJP18" s="80"/>
      <c r="OJQ18" s="80"/>
      <c r="OJR18" s="80"/>
      <c r="OJS18" s="80"/>
      <c r="OJT18" s="80"/>
      <c r="OJU18" s="80"/>
      <c r="OJV18" s="80"/>
      <c r="OJW18" s="80"/>
      <c r="OJX18" s="80"/>
      <c r="OJY18" s="80"/>
      <c r="OJZ18" s="80"/>
      <c r="OKA18" s="80"/>
      <c r="OKB18" s="80"/>
      <c r="OKC18" s="80"/>
      <c r="OKD18" s="80"/>
      <c r="OKE18" s="80"/>
      <c r="OKF18" s="80"/>
      <c r="OKG18" s="80"/>
      <c r="OKH18" s="80"/>
      <c r="OKI18" s="80"/>
      <c r="OKJ18" s="80"/>
      <c r="OKK18" s="80"/>
      <c r="OKL18" s="80"/>
      <c r="OKM18" s="80"/>
      <c r="OKN18" s="80"/>
      <c r="OKO18" s="80"/>
      <c r="OKP18" s="80"/>
      <c r="OKQ18" s="80"/>
      <c r="OKR18" s="80"/>
      <c r="OKS18" s="80"/>
      <c r="OKT18" s="80"/>
      <c r="OKU18" s="80"/>
      <c r="OKV18" s="80"/>
      <c r="OKW18" s="80"/>
      <c r="OKX18" s="80"/>
      <c r="OKY18" s="80"/>
      <c r="OKZ18" s="80"/>
      <c r="OLA18" s="80"/>
      <c r="OLB18" s="80"/>
      <c r="OLC18" s="80"/>
      <c r="OLD18" s="80"/>
      <c r="OLE18" s="80"/>
      <c r="OLF18" s="80"/>
      <c r="OLG18" s="80"/>
      <c r="OLH18" s="80"/>
      <c r="OLI18" s="80"/>
      <c r="OLJ18" s="80"/>
      <c r="OLK18" s="80"/>
      <c r="OLL18" s="80"/>
      <c r="OLM18" s="80"/>
      <c r="OLN18" s="80"/>
      <c r="OLO18" s="80"/>
      <c r="OLP18" s="80"/>
      <c r="OLQ18" s="80"/>
      <c r="OLR18" s="80"/>
      <c r="OLS18" s="80"/>
      <c r="OLT18" s="80"/>
      <c r="OLU18" s="80"/>
      <c r="OLV18" s="80"/>
      <c r="OLW18" s="80"/>
      <c r="OLX18" s="80"/>
      <c r="OLY18" s="80"/>
      <c r="OLZ18" s="80"/>
      <c r="OMA18" s="80"/>
      <c r="OMB18" s="80"/>
      <c r="OMC18" s="80"/>
      <c r="OMD18" s="80"/>
      <c r="OME18" s="80"/>
      <c r="OMF18" s="80"/>
      <c r="OMG18" s="80"/>
      <c r="OMH18" s="80"/>
      <c r="OMI18" s="80"/>
      <c r="OMJ18" s="80"/>
      <c r="OMK18" s="80"/>
      <c r="OML18" s="80"/>
      <c r="OMM18" s="80"/>
      <c r="OMN18" s="80"/>
      <c r="OMO18" s="80"/>
      <c r="OMP18" s="80"/>
      <c r="OMQ18" s="80"/>
      <c r="OMR18" s="80"/>
      <c r="OMS18" s="80"/>
      <c r="OMT18" s="80"/>
      <c r="OMU18" s="80"/>
      <c r="OMV18" s="80"/>
      <c r="OMW18" s="80"/>
      <c r="OMX18" s="80"/>
      <c r="OMY18" s="80"/>
      <c r="OMZ18" s="80"/>
      <c r="ONA18" s="80"/>
      <c r="ONB18" s="80"/>
      <c r="ONC18" s="80"/>
      <c r="OND18" s="80"/>
      <c r="ONE18" s="80"/>
      <c r="ONF18" s="80"/>
      <c r="ONG18" s="80"/>
      <c r="ONH18" s="80"/>
      <c r="ONI18" s="80"/>
      <c r="ONJ18" s="80"/>
      <c r="ONK18" s="80"/>
      <c r="ONL18" s="80"/>
      <c r="ONM18" s="80"/>
      <c r="ONN18" s="80"/>
      <c r="ONO18" s="80"/>
      <c r="ONP18" s="80"/>
      <c r="ONQ18" s="80"/>
      <c r="ONR18" s="80"/>
      <c r="ONS18" s="80"/>
      <c r="ONT18" s="80"/>
      <c r="ONU18" s="80"/>
      <c r="ONV18" s="80"/>
      <c r="ONW18" s="80"/>
      <c r="ONX18" s="80"/>
      <c r="ONY18" s="80"/>
      <c r="ONZ18" s="80"/>
      <c r="OOA18" s="80"/>
      <c r="OOB18" s="80"/>
      <c r="OOC18" s="80"/>
      <c r="OOD18" s="80"/>
      <c r="OOE18" s="80"/>
      <c r="OOF18" s="80"/>
      <c r="OOG18" s="80"/>
      <c r="OOH18" s="80"/>
      <c r="OOI18" s="80"/>
      <c r="OOJ18" s="80"/>
      <c r="OOK18" s="80"/>
      <c r="OOL18" s="80"/>
      <c r="OOM18" s="80"/>
      <c r="OON18" s="80"/>
      <c r="OOO18" s="80"/>
      <c r="OOP18" s="80"/>
      <c r="OOQ18" s="80"/>
      <c r="OOR18" s="80"/>
      <c r="OOS18" s="80"/>
      <c r="OOT18" s="80"/>
      <c r="OOU18" s="80"/>
      <c r="OOV18" s="80"/>
      <c r="OOW18" s="80"/>
      <c r="OOX18" s="80"/>
      <c r="OOY18" s="80"/>
      <c r="OOZ18" s="80"/>
      <c r="OPA18" s="80"/>
      <c r="OPB18" s="80"/>
      <c r="OPC18" s="80"/>
      <c r="OPD18" s="80"/>
      <c r="OPE18" s="80"/>
      <c r="OPF18" s="80"/>
      <c r="OPG18" s="80"/>
      <c r="OPH18" s="80"/>
      <c r="OPI18" s="80"/>
      <c r="OPJ18" s="80"/>
      <c r="OPK18" s="80"/>
      <c r="OPL18" s="80"/>
      <c r="OPM18" s="80"/>
      <c r="OPN18" s="80"/>
      <c r="OPO18" s="80"/>
      <c r="OPP18" s="80"/>
      <c r="OPQ18" s="80"/>
      <c r="OPR18" s="80"/>
      <c r="OPS18" s="80"/>
      <c r="OPT18" s="80"/>
      <c r="OPU18" s="80"/>
      <c r="OPV18" s="80"/>
      <c r="OPW18" s="80"/>
      <c r="OPX18" s="80"/>
      <c r="OPY18" s="80"/>
      <c r="OPZ18" s="80"/>
      <c r="OQA18" s="80"/>
      <c r="OQB18" s="80"/>
      <c r="OQC18" s="80"/>
      <c r="OQD18" s="80"/>
      <c r="OQE18" s="80"/>
      <c r="OQF18" s="80"/>
      <c r="OQG18" s="80"/>
      <c r="OQH18" s="80"/>
      <c r="OQI18" s="80"/>
      <c r="OQJ18" s="80"/>
      <c r="OQK18" s="80"/>
      <c r="OQL18" s="80"/>
      <c r="OQM18" s="80"/>
      <c r="OQN18" s="80"/>
      <c r="OQO18" s="80"/>
      <c r="OQP18" s="80"/>
      <c r="OQQ18" s="80"/>
      <c r="OQR18" s="80"/>
      <c r="OQS18" s="80"/>
      <c r="OQT18" s="80"/>
      <c r="OQU18" s="80"/>
      <c r="OQV18" s="80"/>
      <c r="OQW18" s="80"/>
      <c r="OQX18" s="80"/>
      <c r="OQY18" s="80"/>
      <c r="OQZ18" s="80"/>
      <c r="ORA18" s="80"/>
      <c r="ORB18" s="80"/>
      <c r="ORC18" s="80"/>
      <c r="ORD18" s="80"/>
      <c r="ORE18" s="80"/>
      <c r="ORF18" s="80"/>
      <c r="ORG18" s="80"/>
      <c r="ORH18" s="80"/>
      <c r="ORI18" s="80"/>
      <c r="ORJ18" s="80"/>
      <c r="ORK18" s="80"/>
      <c r="ORL18" s="80"/>
      <c r="ORM18" s="80"/>
      <c r="ORN18" s="80"/>
      <c r="ORO18" s="80"/>
      <c r="ORP18" s="80"/>
      <c r="ORQ18" s="80"/>
      <c r="ORR18" s="80"/>
      <c r="ORS18" s="80"/>
      <c r="ORT18" s="80"/>
      <c r="ORU18" s="80"/>
      <c r="ORV18" s="80"/>
      <c r="ORW18" s="80"/>
      <c r="ORX18" s="80"/>
      <c r="ORY18" s="80"/>
      <c r="ORZ18" s="80"/>
      <c r="OSA18" s="80"/>
      <c r="OSB18" s="80"/>
      <c r="OSC18" s="80"/>
      <c r="OSD18" s="80"/>
      <c r="OSE18" s="80"/>
      <c r="OSF18" s="80"/>
      <c r="OSG18" s="80"/>
      <c r="OSH18" s="80"/>
      <c r="OSI18" s="80"/>
      <c r="OSJ18" s="80"/>
      <c r="OSK18" s="80"/>
      <c r="OSL18" s="80"/>
      <c r="OSM18" s="80"/>
      <c r="OSN18" s="80"/>
      <c r="OSO18" s="80"/>
      <c r="OSP18" s="80"/>
      <c r="OSQ18" s="80"/>
      <c r="OSR18" s="80"/>
      <c r="OSS18" s="80"/>
      <c r="OST18" s="80"/>
      <c r="OSU18" s="80"/>
      <c r="OSV18" s="80"/>
      <c r="OSW18" s="80"/>
      <c r="OSX18" s="80"/>
      <c r="OSY18" s="80"/>
      <c r="OSZ18" s="80"/>
      <c r="OTA18" s="80"/>
      <c r="OTB18" s="80"/>
      <c r="OTC18" s="80"/>
      <c r="OTD18" s="80"/>
      <c r="OTE18" s="80"/>
      <c r="OTF18" s="80"/>
      <c r="OTG18" s="80"/>
      <c r="OTH18" s="80"/>
      <c r="OTI18" s="80"/>
      <c r="OTJ18" s="80"/>
      <c r="OTK18" s="80"/>
      <c r="OTL18" s="80"/>
      <c r="OTM18" s="80"/>
      <c r="OTN18" s="80"/>
      <c r="OTO18" s="80"/>
      <c r="OTP18" s="80"/>
      <c r="OTQ18" s="80"/>
      <c r="OTR18" s="80"/>
      <c r="OTS18" s="80"/>
      <c r="OTT18" s="80"/>
      <c r="OTU18" s="80"/>
      <c r="OTV18" s="80"/>
      <c r="OTW18" s="80"/>
      <c r="OTX18" s="80"/>
      <c r="OTY18" s="80"/>
      <c r="OTZ18" s="80"/>
      <c r="OUA18" s="80"/>
      <c r="OUB18" s="80"/>
      <c r="OUC18" s="80"/>
      <c r="OUD18" s="80"/>
      <c r="OUE18" s="80"/>
      <c r="OUF18" s="80"/>
      <c r="OUG18" s="80"/>
      <c r="OUH18" s="80"/>
      <c r="OUI18" s="80"/>
      <c r="OUJ18" s="80"/>
      <c r="OUK18" s="80"/>
      <c r="OUL18" s="80"/>
      <c r="OUM18" s="80"/>
      <c r="OUN18" s="80"/>
      <c r="OUO18" s="80"/>
      <c r="OUP18" s="80"/>
      <c r="OUQ18" s="80"/>
      <c r="OUR18" s="80"/>
      <c r="OUS18" s="80"/>
      <c r="OUT18" s="80"/>
      <c r="OUU18" s="80"/>
      <c r="OUV18" s="80"/>
      <c r="OUW18" s="80"/>
      <c r="OUX18" s="80"/>
      <c r="OUY18" s="80"/>
      <c r="OUZ18" s="80"/>
      <c r="OVA18" s="80"/>
      <c r="OVB18" s="80"/>
      <c r="OVC18" s="80"/>
      <c r="OVD18" s="80"/>
      <c r="OVE18" s="80"/>
      <c r="OVF18" s="80"/>
      <c r="OVG18" s="80"/>
      <c r="OVH18" s="80"/>
      <c r="OVI18" s="80"/>
      <c r="OVJ18" s="80"/>
      <c r="OVK18" s="80"/>
      <c r="OVL18" s="80"/>
      <c r="OVM18" s="80"/>
      <c r="OVN18" s="80"/>
      <c r="OVO18" s="80"/>
      <c r="OVP18" s="80"/>
      <c r="OVQ18" s="80"/>
      <c r="OVR18" s="80"/>
      <c r="OVS18" s="80"/>
      <c r="OVT18" s="80"/>
      <c r="OVU18" s="80"/>
      <c r="OVV18" s="80"/>
      <c r="OVW18" s="80"/>
      <c r="OVX18" s="80"/>
      <c r="OVY18" s="80"/>
      <c r="OVZ18" s="80"/>
      <c r="OWA18" s="80"/>
      <c r="OWB18" s="80"/>
      <c r="OWC18" s="80"/>
      <c r="OWD18" s="80"/>
      <c r="OWE18" s="80"/>
      <c r="OWF18" s="80"/>
      <c r="OWG18" s="80"/>
      <c r="OWH18" s="80"/>
      <c r="OWI18" s="80"/>
      <c r="OWJ18" s="80"/>
      <c r="OWK18" s="80"/>
      <c r="OWL18" s="80"/>
      <c r="OWM18" s="80"/>
      <c r="OWN18" s="80"/>
      <c r="OWO18" s="80"/>
      <c r="OWP18" s="80"/>
      <c r="OWQ18" s="80"/>
      <c r="OWR18" s="80"/>
      <c r="OWS18" s="80"/>
      <c r="OWT18" s="80"/>
      <c r="OWU18" s="80"/>
      <c r="OWV18" s="80"/>
      <c r="OWW18" s="80"/>
      <c r="OWX18" s="80"/>
      <c r="OWY18" s="80"/>
      <c r="OWZ18" s="80"/>
      <c r="OXA18" s="80"/>
      <c r="OXB18" s="80"/>
      <c r="OXC18" s="80"/>
      <c r="OXD18" s="80"/>
      <c r="OXE18" s="80"/>
      <c r="OXF18" s="80"/>
      <c r="OXG18" s="80"/>
      <c r="OXH18" s="80"/>
      <c r="OXI18" s="80"/>
      <c r="OXJ18" s="80"/>
      <c r="OXK18" s="80"/>
      <c r="OXL18" s="80"/>
      <c r="OXM18" s="80"/>
      <c r="OXN18" s="80"/>
      <c r="OXO18" s="80"/>
      <c r="OXP18" s="80"/>
      <c r="OXQ18" s="80"/>
      <c r="OXR18" s="80"/>
      <c r="OXS18" s="80"/>
      <c r="OXT18" s="80"/>
      <c r="OXU18" s="80"/>
      <c r="OXV18" s="80"/>
      <c r="OXW18" s="80"/>
      <c r="OXX18" s="80"/>
      <c r="OXY18" s="80"/>
      <c r="OXZ18" s="80"/>
      <c r="OYA18" s="80"/>
      <c r="OYB18" s="80"/>
      <c r="OYC18" s="80"/>
      <c r="OYD18" s="80"/>
      <c r="OYE18" s="80"/>
      <c r="OYF18" s="80"/>
      <c r="OYG18" s="80"/>
      <c r="OYH18" s="80"/>
      <c r="OYI18" s="80"/>
      <c r="OYJ18" s="80"/>
      <c r="OYK18" s="80"/>
      <c r="OYL18" s="80"/>
      <c r="OYM18" s="80"/>
      <c r="OYN18" s="80"/>
      <c r="OYO18" s="80"/>
      <c r="OYP18" s="80"/>
      <c r="OYQ18" s="80"/>
      <c r="OYR18" s="80"/>
      <c r="OYS18" s="80"/>
      <c r="OYT18" s="80"/>
      <c r="OYU18" s="80"/>
      <c r="OYV18" s="80"/>
      <c r="OYW18" s="80"/>
      <c r="OYX18" s="80"/>
      <c r="OYY18" s="80"/>
      <c r="OYZ18" s="80"/>
      <c r="OZA18" s="80"/>
      <c r="OZB18" s="80"/>
      <c r="OZC18" s="80"/>
      <c r="OZD18" s="80"/>
      <c r="OZE18" s="80"/>
      <c r="OZF18" s="80"/>
      <c r="OZG18" s="80"/>
      <c r="OZH18" s="80"/>
      <c r="OZI18" s="80"/>
      <c r="OZJ18" s="80"/>
      <c r="OZK18" s="80"/>
      <c r="OZL18" s="80"/>
      <c r="OZM18" s="80"/>
      <c r="OZN18" s="80"/>
      <c r="OZO18" s="80"/>
      <c r="OZP18" s="80"/>
      <c r="OZQ18" s="80"/>
      <c r="OZR18" s="80"/>
      <c r="OZS18" s="80"/>
      <c r="OZT18" s="80"/>
      <c r="OZU18" s="80"/>
      <c r="OZV18" s="80"/>
      <c r="OZW18" s="80"/>
      <c r="OZX18" s="80"/>
      <c r="OZY18" s="80"/>
      <c r="OZZ18" s="80"/>
      <c r="PAA18" s="80"/>
      <c r="PAB18" s="80"/>
      <c r="PAC18" s="80"/>
      <c r="PAD18" s="80"/>
      <c r="PAE18" s="80"/>
      <c r="PAF18" s="80"/>
      <c r="PAG18" s="80"/>
      <c r="PAH18" s="80"/>
      <c r="PAI18" s="80"/>
      <c r="PAJ18" s="80"/>
      <c r="PAK18" s="80"/>
      <c r="PAL18" s="80"/>
      <c r="PAM18" s="80"/>
      <c r="PAN18" s="80"/>
      <c r="PAO18" s="80"/>
      <c r="PAP18" s="80"/>
      <c r="PAQ18" s="80"/>
      <c r="PAR18" s="80"/>
      <c r="PAS18" s="80"/>
      <c r="PAT18" s="80"/>
      <c r="PAU18" s="80"/>
      <c r="PAV18" s="80"/>
      <c r="PAW18" s="80"/>
      <c r="PAX18" s="80"/>
      <c r="PAY18" s="80"/>
      <c r="PAZ18" s="80"/>
      <c r="PBA18" s="80"/>
      <c r="PBB18" s="80"/>
      <c r="PBC18" s="80"/>
      <c r="PBD18" s="80"/>
      <c r="PBE18" s="80"/>
      <c r="PBF18" s="80"/>
      <c r="PBG18" s="80"/>
      <c r="PBH18" s="80"/>
      <c r="PBI18" s="80"/>
      <c r="PBJ18" s="80"/>
      <c r="PBK18" s="80"/>
      <c r="PBL18" s="80"/>
      <c r="PBM18" s="80"/>
      <c r="PBN18" s="80"/>
      <c r="PBO18" s="80"/>
      <c r="PBP18" s="80"/>
      <c r="PBQ18" s="80"/>
      <c r="PBR18" s="80"/>
      <c r="PBS18" s="80"/>
      <c r="PBT18" s="80"/>
      <c r="PBU18" s="80"/>
      <c r="PBV18" s="80"/>
      <c r="PBW18" s="80"/>
      <c r="PBX18" s="80"/>
      <c r="PBY18" s="80"/>
      <c r="PBZ18" s="80"/>
      <c r="PCA18" s="80"/>
      <c r="PCB18" s="80"/>
      <c r="PCC18" s="80"/>
      <c r="PCD18" s="80"/>
      <c r="PCE18" s="80"/>
      <c r="PCF18" s="80"/>
      <c r="PCG18" s="80"/>
      <c r="PCH18" s="80"/>
      <c r="PCI18" s="80"/>
      <c r="PCJ18" s="80"/>
      <c r="PCK18" s="80"/>
      <c r="PCL18" s="80"/>
      <c r="PCM18" s="80"/>
      <c r="PCN18" s="80"/>
      <c r="PCO18" s="80"/>
      <c r="PCP18" s="80"/>
      <c r="PCQ18" s="80"/>
      <c r="PCR18" s="80"/>
      <c r="PCS18" s="80"/>
      <c r="PCT18" s="80"/>
      <c r="PCU18" s="80"/>
      <c r="PCV18" s="80"/>
      <c r="PCW18" s="80"/>
      <c r="PCX18" s="80"/>
      <c r="PCY18" s="80"/>
      <c r="PCZ18" s="80"/>
      <c r="PDA18" s="80"/>
      <c r="PDB18" s="80"/>
      <c r="PDC18" s="80"/>
      <c r="PDD18" s="80"/>
      <c r="PDE18" s="80"/>
      <c r="PDF18" s="80"/>
      <c r="PDG18" s="80"/>
      <c r="PDH18" s="80"/>
      <c r="PDI18" s="80"/>
      <c r="PDJ18" s="80"/>
      <c r="PDK18" s="80"/>
      <c r="PDL18" s="80"/>
      <c r="PDM18" s="80"/>
      <c r="PDN18" s="80"/>
      <c r="PDO18" s="80"/>
      <c r="PDP18" s="80"/>
      <c r="PDQ18" s="80"/>
      <c r="PDR18" s="80"/>
      <c r="PDS18" s="80"/>
      <c r="PDT18" s="80"/>
      <c r="PDU18" s="80"/>
      <c r="PDV18" s="80"/>
      <c r="PDW18" s="80"/>
      <c r="PDX18" s="80"/>
      <c r="PDY18" s="80"/>
      <c r="PDZ18" s="80"/>
      <c r="PEA18" s="80"/>
      <c r="PEB18" s="80"/>
      <c r="PEC18" s="80"/>
      <c r="PED18" s="80"/>
      <c r="PEE18" s="80"/>
      <c r="PEF18" s="80"/>
      <c r="PEG18" s="80"/>
      <c r="PEH18" s="80"/>
      <c r="PEI18" s="80"/>
      <c r="PEJ18" s="80"/>
      <c r="PEK18" s="80"/>
      <c r="PEL18" s="80"/>
      <c r="PEM18" s="80"/>
      <c r="PEN18" s="80"/>
      <c r="PEO18" s="80"/>
      <c r="PEP18" s="80"/>
      <c r="PEQ18" s="80"/>
      <c r="PER18" s="80"/>
      <c r="PES18" s="80"/>
      <c r="PET18" s="80"/>
      <c r="PEU18" s="80"/>
      <c r="PEV18" s="80"/>
      <c r="PEW18" s="80"/>
      <c r="PEX18" s="80"/>
      <c r="PEY18" s="80"/>
      <c r="PEZ18" s="80"/>
      <c r="PFA18" s="80"/>
      <c r="PFB18" s="80"/>
      <c r="PFC18" s="80"/>
      <c r="PFD18" s="80"/>
      <c r="PFE18" s="80"/>
      <c r="PFF18" s="80"/>
      <c r="PFG18" s="80"/>
      <c r="PFH18" s="80"/>
      <c r="PFI18" s="80"/>
      <c r="PFJ18" s="80"/>
      <c r="PFK18" s="80"/>
      <c r="PFL18" s="80"/>
      <c r="PFM18" s="80"/>
      <c r="PFN18" s="80"/>
      <c r="PFO18" s="80"/>
      <c r="PFP18" s="80"/>
      <c r="PFQ18" s="80"/>
      <c r="PFR18" s="80"/>
      <c r="PFS18" s="80"/>
      <c r="PFT18" s="80"/>
      <c r="PFU18" s="80"/>
      <c r="PFV18" s="80"/>
      <c r="PFW18" s="80"/>
      <c r="PFX18" s="80"/>
      <c r="PFY18" s="80"/>
      <c r="PFZ18" s="80"/>
      <c r="PGA18" s="80"/>
      <c r="PGB18" s="80"/>
      <c r="PGC18" s="80"/>
      <c r="PGD18" s="80"/>
      <c r="PGE18" s="80"/>
      <c r="PGF18" s="80"/>
      <c r="PGG18" s="80"/>
      <c r="PGH18" s="80"/>
      <c r="PGI18" s="80"/>
      <c r="PGJ18" s="80"/>
      <c r="PGK18" s="80"/>
      <c r="PGL18" s="80"/>
      <c r="PGM18" s="80"/>
      <c r="PGN18" s="80"/>
      <c r="PGO18" s="80"/>
      <c r="PGP18" s="80"/>
      <c r="PGQ18" s="80"/>
      <c r="PGR18" s="80"/>
      <c r="PGS18" s="80"/>
      <c r="PGT18" s="80"/>
      <c r="PGU18" s="80"/>
      <c r="PGV18" s="80"/>
      <c r="PGW18" s="80"/>
      <c r="PGX18" s="80"/>
      <c r="PGY18" s="80"/>
      <c r="PGZ18" s="80"/>
      <c r="PHA18" s="80"/>
      <c r="PHB18" s="80"/>
      <c r="PHC18" s="80"/>
      <c r="PHD18" s="80"/>
      <c r="PHE18" s="80"/>
      <c r="PHF18" s="80"/>
      <c r="PHG18" s="80"/>
      <c r="PHH18" s="80"/>
      <c r="PHI18" s="80"/>
      <c r="PHJ18" s="80"/>
      <c r="PHK18" s="80"/>
      <c r="PHL18" s="80"/>
      <c r="PHM18" s="80"/>
      <c r="PHN18" s="80"/>
      <c r="PHO18" s="80"/>
      <c r="PHP18" s="80"/>
      <c r="PHQ18" s="80"/>
      <c r="PHR18" s="80"/>
      <c r="PHS18" s="80"/>
      <c r="PHT18" s="80"/>
      <c r="PHU18" s="80"/>
      <c r="PHV18" s="80"/>
      <c r="PHW18" s="80"/>
      <c r="PHX18" s="80"/>
      <c r="PHY18" s="80"/>
      <c r="PHZ18" s="80"/>
      <c r="PIA18" s="80"/>
      <c r="PIB18" s="80"/>
      <c r="PIC18" s="80"/>
      <c r="PID18" s="80"/>
      <c r="PIE18" s="80"/>
      <c r="PIF18" s="80"/>
      <c r="PIG18" s="80"/>
      <c r="PIH18" s="80"/>
      <c r="PII18" s="80"/>
      <c r="PIJ18" s="80"/>
      <c r="PIK18" s="80"/>
      <c r="PIL18" s="80"/>
      <c r="PIM18" s="80"/>
      <c r="PIN18" s="80"/>
      <c r="PIO18" s="80"/>
      <c r="PIP18" s="80"/>
      <c r="PIQ18" s="80"/>
      <c r="PIR18" s="80"/>
      <c r="PIS18" s="80"/>
      <c r="PIT18" s="80"/>
      <c r="PIU18" s="80"/>
      <c r="PIV18" s="80"/>
      <c r="PIW18" s="80"/>
      <c r="PIX18" s="80"/>
      <c r="PIY18" s="80"/>
      <c r="PIZ18" s="80"/>
      <c r="PJA18" s="80"/>
      <c r="PJB18" s="80"/>
      <c r="PJC18" s="80"/>
      <c r="PJD18" s="80"/>
      <c r="PJE18" s="80"/>
      <c r="PJF18" s="80"/>
      <c r="PJG18" s="80"/>
      <c r="PJH18" s="80"/>
      <c r="PJI18" s="80"/>
      <c r="PJJ18" s="80"/>
      <c r="PJK18" s="80"/>
      <c r="PJL18" s="80"/>
      <c r="PJM18" s="80"/>
      <c r="PJN18" s="80"/>
      <c r="PJO18" s="80"/>
      <c r="PJP18" s="80"/>
      <c r="PJQ18" s="80"/>
      <c r="PJR18" s="80"/>
      <c r="PJS18" s="80"/>
      <c r="PJT18" s="80"/>
      <c r="PJU18" s="80"/>
      <c r="PJV18" s="80"/>
      <c r="PJW18" s="80"/>
      <c r="PJX18" s="80"/>
      <c r="PJY18" s="80"/>
      <c r="PJZ18" s="80"/>
      <c r="PKA18" s="80"/>
      <c r="PKB18" s="80"/>
      <c r="PKC18" s="80"/>
      <c r="PKD18" s="80"/>
      <c r="PKE18" s="80"/>
      <c r="PKF18" s="80"/>
      <c r="PKG18" s="80"/>
      <c r="PKH18" s="80"/>
      <c r="PKI18" s="80"/>
      <c r="PKJ18" s="80"/>
      <c r="PKK18" s="80"/>
      <c r="PKL18" s="80"/>
      <c r="PKM18" s="80"/>
      <c r="PKN18" s="80"/>
      <c r="PKO18" s="80"/>
      <c r="PKP18" s="80"/>
      <c r="PKQ18" s="80"/>
      <c r="PKR18" s="80"/>
      <c r="PKS18" s="80"/>
      <c r="PKT18" s="80"/>
      <c r="PKU18" s="80"/>
      <c r="PKV18" s="80"/>
      <c r="PKW18" s="80"/>
      <c r="PKX18" s="80"/>
      <c r="PKY18" s="80"/>
      <c r="PKZ18" s="80"/>
      <c r="PLA18" s="80"/>
      <c r="PLB18" s="80"/>
      <c r="PLC18" s="80"/>
      <c r="PLD18" s="80"/>
      <c r="PLE18" s="80"/>
      <c r="PLF18" s="80"/>
      <c r="PLG18" s="80"/>
      <c r="PLH18" s="80"/>
      <c r="PLI18" s="80"/>
      <c r="PLJ18" s="80"/>
      <c r="PLK18" s="80"/>
      <c r="PLL18" s="80"/>
      <c r="PLM18" s="80"/>
      <c r="PLN18" s="80"/>
      <c r="PLO18" s="80"/>
      <c r="PLP18" s="80"/>
      <c r="PLQ18" s="80"/>
      <c r="PLR18" s="80"/>
      <c r="PLS18" s="80"/>
      <c r="PLT18" s="80"/>
      <c r="PLU18" s="80"/>
      <c r="PLV18" s="80"/>
      <c r="PLW18" s="80"/>
      <c r="PLX18" s="80"/>
      <c r="PLY18" s="80"/>
      <c r="PLZ18" s="80"/>
      <c r="PMA18" s="80"/>
      <c r="PMB18" s="80"/>
      <c r="PMC18" s="80"/>
      <c r="PMD18" s="80"/>
      <c r="PME18" s="80"/>
      <c r="PMF18" s="80"/>
      <c r="PMG18" s="80"/>
      <c r="PMH18" s="80"/>
      <c r="PMI18" s="80"/>
      <c r="PMJ18" s="80"/>
      <c r="PMK18" s="80"/>
      <c r="PML18" s="80"/>
      <c r="PMM18" s="80"/>
      <c r="PMN18" s="80"/>
      <c r="PMO18" s="80"/>
      <c r="PMP18" s="80"/>
      <c r="PMQ18" s="80"/>
      <c r="PMR18" s="80"/>
      <c r="PMS18" s="80"/>
      <c r="PMT18" s="80"/>
      <c r="PMU18" s="80"/>
      <c r="PMV18" s="80"/>
      <c r="PMW18" s="80"/>
      <c r="PMX18" s="80"/>
      <c r="PMY18" s="80"/>
      <c r="PMZ18" s="80"/>
      <c r="PNA18" s="80"/>
      <c r="PNB18" s="80"/>
      <c r="PNC18" s="80"/>
      <c r="PND18" s="80"/>
      <c r="PNE18" s="80"/>
      <c r="PNF18" s="80"/>
      <c r="PNG18" s="80"/>
      <c r="PNH18" s="80"/>
      <c r="PNI18" s="80"/>
      <c r="PNJ18" s="80"/>
      <c r="PNK18" s="80"/>
      <c r="PNL18" s="80"/>
      <c r="PNM18" s="80"/>
      <c r="PNN18" s="80"/>
      <c r="PNO18" s="80"/>
      <c r="PNP18" s="80"/>
      <c r="PNQ18" s="80"/>
      <c r="PNR18" s="80"/>
      <c r="PNS18" s="80"/>
      <c r="PNT18" s="80"/>
      <c r="PNU18" s="80"/>
      <c r="PNV18" s="80"/>
      <c r="PNW18" s="80"/>
      <c r="PNX18" s="80"/>
      <c r="PNY18" s="80"/>
      <c r="PNZ18" s="80"/>
      <c r="POA18" s="80"/>
      <c r="POB18" s="80"/>
      <c r="POC18" s="80"/>
      <c r="POD18" s="80"/>
      <c r="POE18" s="80"/>
      <c r="POF18" s="80"/>
      <c r="POG18" s="80"/>
      <c r="POH18" s="80"/>
      <c r="POI18" s="80"/>
      <c r="POJ18" s="80"/>
      <c r="POK18" s="80"/>
      <c r="POL18" s="80"/>
      <c r="POM18" s="80"/>
      <c r="PON18" s="80"/>
      <c r="POO18" s="80"/>
      <c r="POP18" s="80"/>
      <c r="POQ18" s="80"/>
      <c r="POR18" s="80"/>
      <c r="POS18" s="80"/>
      <c r="POT18" s="80"/>
      <c r="POU18" s="80"/>
      <c r="POV18" s="80"/>
      <c r="POW18" s="80"/>
      <c r="POX18" s="80"/>
      <c r="POY18" s="80"/>
      <c r="POZ18" s="80"/>
      <c r="PPA18" s="80"/>
      <c r="PPB18" s="80"/>
      <c r="PPC18" s="80"/>
      <c r="PPD18" s="80"/>
      <c r="PPE18" s="80"/>
      <c r="PPF18" s="80"/>
      <c r="PPG18" s="80"/>
      <c r="PPH18" s="80"/>
      <c r="PPI18" s="80"/>
      <c r="PPJ18" s="80"/>
      <c r="PPK18" s="80"/>
      <c r="PPL18" s="80"/>
      <c r="PPM18" s="80"/>
      <c r="PPN18" s="80"/>
      <c r="PPO18" s="80"/>
      <c r="PPP18" s="80"/>
      <c r="PPQ18" s="80"/>
      <c r="PPR18" s="80"/>
      <c r="PPS18" s="80"/>
      <c r="PPT18" s="80"/>
      <c r="PPU18" s="80"/>
      <c r="PPV18" s="80"/>
      <c r="PPW18" s="80"/>
      <c r="PPX18" s="80"/>
      <c r="PPY18" s="80"/>
      <c r="PPZ18" s="80"/>
      <c r="PQA18" s="80"/>
      <c r="PQB18" s="80"/>
      <c r="PQC18" s="80"/>
      <c r="PQD18" s="80"/>
      <c r="PQE18" s="80"/>
      <c r="PQF18" s="80"/>
      <c r="PQG18" s="80"/>
      <c r="PQH18" s="80"/>
      <c r="PQI18" s="80"/>
      <c r="PQJ18" s="80"/>
      <c r="PQK18" s="80"/>
      <c r="PQL18" s="80"/>
      <c r="PQM18" s="80"/>
      <c r="PQN18" s="80"/>
      <c r="PQO18" s="80"/>
      <c r="PQP18" s="80"/>
      <c r="PQQ18" s="80"/>
      <c r="PQR18" s="80"/>
      <c r="PQS18" s="80"/>
      <c r="PQT18" s="80"/>
      <c r="PQU18" s="80"/>
      <c r="PQV18" s="80"/>
      <c r="PQW18" s="80"/>
      <c r="PQX18" s="80"/>
      <c r="PQY18" s="80"/>
      <c r="PQZ18" s="80"/>
      <c r="PRA18" s="80"/>
      <c r="PRB18" s="80"/>
      <c r="PRC18" s="80"/>
      <c r="PRD18" s="80"/>
      <c r="PRE18" s="80"/>
      <c r="PRF18" s="80"/>
      <c r="PRG18" s="80"/>
      <c r="PRH18" s="80"/>
      <c r="PRI18" s="80"/>
      <c r="PRJ18" s="80"/>
      <c r="PRK18" s="80"/>
      <c r="PRL18" s="80"/>
      <c r="PRM18" s="80"/>
      <c r="PRN18" s="80"/>
      <c r="PRO18" s="80"/>
      <c r="PRP18" s="80"/>
      <c r="PRQ18" s="80"/>
      <c r="PRR18" s="80"/>
      <c r="PRS18" s="80"/>
      <c r="PRT18" s="80"/>
      <c r="PRU18" s="80"/>
      <c r="PRV18" s="80"/>
      <c r="PRW18" s="80"/>
      <c r="PRX18" s="80"/>
      <c r="PRY18" s="80"/>
      <c r="PRZ18" s="80"/>
      <c r="PSA18" s="80"/>
      <c r="PSB18" s="80"/>
      <c r="PSC18" s="80"/>
      <c r="PSD18" s="80"/>
      <c r="PSE18" s="80"/>
      <c r="PSF18" s="80"/>
      <c r="PSG18" s="80"/>
      <c r="PSH18" s="80"/>
      <c r="PSI18" s="80"/>
      <c r="PSJ18" s="80"/>
      <c r="PSK18" s="80"/>
      <c r="PSL18" s="80"/>
      <c r="PSM18" s="80"/>
      <c r="PSN18" s="80"/>
      <c r="PSO18" s="80"/>
      <c r="PSP18" s="80"/>
      <c r="PSQ18" s="80"/>
      <c r="PSR18" s="80"/>
      <c r="PSS18" s="80"/>
      <c r="PST18" s="80"/>
      <c r="PSU18" s="80"/>
      <c r="PSV18" s="80"/>
      <c r="PSW18" s="80"/>
      <c r="PSX18" s="80"/>
      <c r="PSY18" s="80"/>
      <c r="PSZ18" s="80"/>
      <c r="PTA18" s="80"/>
      <c r="PTB18" s="80"/>
      <c r="PTC18" s="80"/>
      <c r="PTD18" s="80"/>
      <c r="PTE18" s="80"/>
      <c r="PTF18" s="80"/>
      <c r="PTG18" s="80"/>
      <c r="PTH18" s="80"/>
      <c r="PTI18" s="80"/>
      <c r="PTJ18" s="80"/>
      <c r="PTK18" s="80"/>
      <c r="PTL18" s="80"/>
      <c r="PTM18" s="80"/>
      <c r="PTN18" s="80"/>
      <c r="PTO18" s="80"/>
      <c r="PTP18" s="80"/>
      <c r="PTQ18" s="80"/>
      <c r="PTR18" s="80"/>
      <c r="PTS18" s="80"/>
      <c r="PTT18" s="80"/>
      <c r="PTU18" s="80"/>
      <c r="PTV18" s="80"/>
      <c r="PTW18" s="80"/>
      <c r="PTX18" s="80"/>
      <c r="PTY18" s="80"/>
      <c r="PTZ18" s="80"/>
      <c r="PUA18" s="80"/>
      <c r="PUB18" s="80"/>
      <c r="PUC18" s="80"/>
      <c r="PUD18" s="80"/>
      <c r="PUE18" s="80"/>
      <c r="PUF18" s="80"/>
      <c r="PUG18" s="80"/>
      <c r="PUH18" s="80"/>
      <c r="PUI18" s="80"/>
      <c r="PUJ18" s="80"/>
      <c r="PUK18" s="80"/>
      <c r="PUL18" s="80"/>
      <c r="PUM18" s="80"/>
      <c r="PUN18" s="80"/>
      <c r="PUO18" s="80"/>
      <c r="PUP18" s="80"/>
      <c r="PUQ18" s="80"/>
      <c r="PUR18" s="80"/>
      <c r="PUS18" s="80"/>
      <c r="PUT18" s="80"/>
      <c r="PUU18" s="80"/>
      <c r="PUV18" s="80"/>
      <c r="PUW18" s="80"/>
      <c r="PUX18" s="80"/>
      <c r="PUY18" s="80"/>
      <c r="PUZ18" s="80"/>
      <c r="PVA18" s="80"/>
      <c r="PVB18" s="80"/>
      <c r="PVC18" s="80"/>
      <c r="PVD18" s="80"/>
      <c r="PVE18" s="80"/>
      <c r="PVF18" s="80"/>
      <c r="PVG18" s="80"/>
      <c r="PVH18" s="80"/>
      <c r="PVI18" s="80"/>
      <c r="PVJ18" s="80"/>
      <c r="PVK18" s="80"/>
      <c r="PVL18" s="80"/>
      <c r="PVM18" s="80"/>
      <c r="PVN18" s="80"/>
      <c r="PVO18" s="80"/>
      <c r="PVP18" s="80"/>
      <c r="PVQ18" s="80"/>
      <c r="PVR18" s="80"/>
      <c r="PVS18" s="80"/>
      <c r="PVT18" s="80"/>
      <c r="PVU18" s="80"/>
      <c r="PVV18" s="80"/>
      <c r="PVW18" s="80"/>
      <c r="PVX18" s="80"/>
      <c r="PVY18" s="80"/>
      <c r="PVZ18" s="80"/>
      <c r="PWA18" s="80"/>
      <c r="PWB18" s="80"/>
      <c r="PWC18" s="80"/>
      <c r="PWD18" s="80"/>
      <c r="PWE18" s="80"/>
      <c r="PWF18" s="80"/>
      <c r="PWG18" s="80"/>
      <c r="PWH18" s="80"/>
      <c r="PWI18" s="80"/>
      <c r="PWJ18" s="80"/>
      <c r="PWK18" s="80"/>
      <c r="PWL18" s="80"/>
      <c r="PWM18" s="80"/>
      <c r="PWN18" s="80"/>
      <c r="PWO18" s="80"/>
      <c r="PWP18" s="80"/>
      <c r="PWQ18" s="80"/>
      <c r="PWR18" s="80"/>
      <c r="PWS18" s="80"/>
      <c r="PWT18" s="80"/>
      <c r="PWU18" s="80"/>
      <c r="PWV18" s="80"/>
      <c r="PWW18" s="80"/>
      <c r="PWX18" s="80"/>
      <c r="PWY18" s="80"/>
      <c r="PWZ18" s="80"/>
      <c r="PXA18" s="80"/>
      <c r="PXB18" s="80"/>
      <c r="PXC18" s="80"/>
      <c r="PXD18" s="80"/>
      <c r="PXE18" s="80"/>
      <c r="PXF18" s="80"/>
      <c r="PXG18" s="80"/>
      <c r="PXH18" s="80"/>
      <c r="PXI18" s="80"/>
      <c r="PXJ18" s="80"/>
      <c r="PXK18" s="80"/>
      <c r="PXL18" s="80"/>
      <c r="PXM18" s="80"/>
      <c r="PXN18" s="80"/>
      <c r="PXO18" s="80"/>
      <c r="PXP18" s="80"/>
      <c r="PXQ18" s="80"/>
      <c r="PXR18" s="80"/>
      <c r="PXS18" s="80"/>
      <c r="PXT18" s="80"/>
      <c r="PXU18" s="80"/>
      <c r="PXV18" s="80"/>
      <c r="PXW18" s="80"/>
      <c r="PXX18" s="80"/>
      <c r="PXY18" s="80"/>
      <c r="PXZ18" s="80"/>
      <c r="PYA18" s="80"/>
      <c r="PYB18" s="80"/>
      <c r="PYC18" s="80"/>
      <c r="PYD18" s="80"/>
      <c r="PYE18" s="80"/>
      <c r="PYF18" s="80"/>
      <c r="PYG18" s="80"/>
      <c r="PYH18" s="80"/>
      <c r="PYI18" s="80"/>
      <c r="PYJ18" s="80"/>
      <c r="PYK18" s="80"/>
      <c r="PYL18" s="80"/>
      <c r="PYM18" s="80"/>
      <c r="PYN18" s="80"/>
      <c r="PYO18" s="80"/>
      <c r="PYP18" s="80"/>
      <c r="PYQ18" s="80"/>
      <c r="PYR18" s="80"/>
      <c r="PYS18" s="80"/>
      <c r="PYT18" s="80"/>
      <c r="PYU18" s="80"/>
      <c r="PYV18" s="80"/>
      <c r="PYW18" s="80"/>
      <c r="PYX18" s="80"/>
      <c r="PYY18" s="80"/>
      <c r="PYZ18" s="80"/>
      <c r="PZA18" s="80"/>
      <c r="PZB18" s="80"/>
      <c r="PZC18" s="80"/>
      <c r="PZD18" s="80"/>
      <c r="PZE18" s="80"/>
      <c r="PZF18" s="80"/>
      <c r="PZG18" s="80"/>
      <c r="PZH18" s="80"/>
      <c r="PZI18" s="80"/>
      <c r="PZJ18" s="80"/>
      <c r="PZK18" s="80"/>
      <c r="PZL18" s="80"/>
      <c r="PZM18" s="80"/>
      <c r="PZN18" s="80"/>
      <c r="PZO18" s="80"/>
      <c r="PZP18" s="80"/>
      <c r="PZQ18" s="80"/>
      <c r="PZR18" s="80"/>
      <c r="PZS18" s="80"/>
      <c r="PZT18" s="80"/>
      <c r="PZU18" s="80"/>
      <c r="PZV18" s="80"/>
      <c r="PZW18" s="80"/>
      <c r="PZX18" s="80"/>
      <c r="PZY18" s="80"/>
      <c r="PZZ18" s="80"/>
      <c r="QAA18" s="80"/>
      <c r="QAB18" s="80"/>
      <c r="QAC18" s="80"/>
      <c r="QAD18" s="80"/>
      <c r="QAE18" s="80"/>
      <c r="QAF18" s="80"/>
      <c r="QAG18" s="80"/>
      <c r="QAH18" s="80"/>
      <c r="QAI18" s="80"/>
      <c r="QAJ18" s="80"/>
      <c r="QAK18" s="80"/>
      <c r="QAL18" s="80"/>
      <c r="QAM18" s="80"/>
      <c r="QAN18" s="80"/>
      <c r="QAO18" s="80"/>
      <c r="QAP18" s="80"/>
      <c r="QAQ18" s="80"/>
      <c r="QAR18" s="80"/>
      <c r="QAS18" s="80"/>
      <c r="QAT18" s="80"/>
      <c r="QAU18" s="80"/>
      <c r="QAV18" s="80"/>
      <c r="QAW18" s="80"/>
      <c r="QAX18" s="80"/>
      <c r="QAY18" s="80"/>
      <c r="QAZ18" s="80"/>
      <c r="QBA18" s="80"/>
      <c r="QBB18" s="80"/>
      <c r="QBC18" s="80"/>
      <c r="QBD18" s="80"/>
      <c r="QBE18" s="80"/>
      <c r="QBF18" s="80"/>
      <c r="QBG18" s="80"/>
      <c r="QBH18" s="80"/>
      <c r="QBI18" s="80"/>
      <c r="QBJ18" s="80"/>
      <c r="QBK18" s="80"/>
      <c r="QBL18" s="80"/>
      <c r="QBM18" s="80"/>
      <c r="QBN18" s="80"/>
      <c r="QBO18" s="80"/>
      <c r="QBP18" s="80"/>
      <c r="QBQ18" s="80"/>
      <c r="QBR18" s="80"/>
      <c r="QBS18" s="80"/>
      <c r="QBT18" s="80"/>
      <c r="QBU18" s="80"/>
      <c r="QBV18" s="80"/>
      <c r="QBW18" s="80"/>
      <c r="QBX18" s="80"/>
      <c r="QBY18" s="80"/>
      <c r="QBZ18" s="80"/>
      <c r="QCA18" s="80"/>
      <c r="QCB18" s="80"/>
      <c r="QCC18" s="80"/>
      <c r="QCD18" s="80"/>
      <c r="QCE18" s="80"/>
      <c r="QCF18" s="80"/>
      <c r="QCG18" s="80"/>
      <c r="QCH18" s="80"/>
      <c r="QCI18" s="80"/>
      <c r="QCJ18" s="80"/>
      <c r="QCK18" s="80"/>
      <c r="QCL18" s="80"/>
      <c r="QCM18" s="80"/>
      <c r="QCN18" s="80"/>
      <c r="QCO18" s="80"/>
      <c r="QCP18" s="80"/>
      <c r="QCQ18" s="80"/>
      <c r="QCR18" s="80"/>
      <c r="QCS18" s="80"/>
      <c r="QCT18" s="80"/>
      <c r="QCU18" s="80"/>
      <c r="QCV18" s="80"/>
      <c r="QCW18" s="80"/>
      <c r="QCX18" s="80"/>
      <c r="QCY18" s="80"/>
      <c r="QCZ18" s="80"/>
      <c r="QDA18" s="80"/>
      <c r="QDB18" s="80"/>
      <c r="QDC18" s="80"/>
      <c r="QDD18" s="80"/>
      <c r="QDE18" s="80"/>
      <c r="QDF18" s="80"/>
      <c r="QDG18" s="80"/>
      <c r="QDH18" s="80"/>
      <c r="QDI18" s="80"/>
      <c r="QDJ18" s="80"/>
      <c r="QDK18" s="80"/>
      <c r="QDL18" s="80"/>
      <c r="QDM18" s="80"/>
      <c r="QDN18" s="80"/>
      <c r="QDO18" s="80"/>
      <c r="QDP18" s="80"/>
      <c r="QDQ18" s="80"/>
      <c r="QDR18" s="80"/>
      <c r="QDS18" s="80"/>
      <c r="QDT18" s="80"/>
      <c r="QDU18" s="80"/>
      <c r="QDV18" s="80"/>
      <c r="QDW18" s="80"/>
      <c r="QDX18" s="80"/>
      <c r="QDY18" s="80"/>
      <c r="QDZ18" s="80"/>
      <c r="QEA18" s="80"/>
      <c r="QEB18" s="80"/>
      <c r="QEC18" s="80"/>
      <c r="QED18" s="80"/>
      <c r="QEE18" s="80"/>
      <c r="QEF18" s="80"/>
      <c r="QEG18" s="80"/>
      <c r="QEH18" s="80"/>
      <c r="QEI18" s="80"/>
      <c r="QEJ18" s="80"/>
      <c r="QEK18" s="80"/>
      <c r="QEL18" s="80"/>
      <c r="QEM18" s="80"/>
      <c r="QEN18" s="80"/>
      <c r="QEO18" s="80"/>
      <c r="QEP18" s="80"/>
      <c r="QEQ18" s="80"/>
      <c r="QER18" s="80"/>
      <c r="QES18" s="80"/>
      <c r="QET18" s="80"/>
      <c r="QEU18" s="80"/>
      <c r="QEV18" s="80"/>
      <c r="QEW18" s="80"/>
      <c r="QEX18" s="80"/>
      <c r="QEY18" s="80"/>
      <c r="QEZ18" s="80"/>
      <c r="QFA18" s="80"/>
      <c r="QFB18" s="80"/>
      <c r="QFC18" s="80"/>
      <c r="QFD18" s="80"/>
      <c r="QFE18" s="80"/>
      <c r="QFF18" s="80"/>
      <c r="QFG18" s="80"/>
      <c r="QFH18" s="80"/>
      <c r="QFI18" s="80"/>
      <c r="QFJ18" s="80"/>
      <c r="QFK18" s="80"/>
      <c r="QFL18" s="80"/>
      <c r="QFM18" s="80"/>
      <c r="QFN18" s="80"/>
      <c r="QFO18" s="80"/>
      <c r="QFP18" s="80"/>
      <c r="QFQ18" s="80"/>
      <c r="QFR18" s="80"/>
      <c r="QFS18" s="80"/>
      <c r="QFT18" s="80"/>
      <c r="QFU18" s="80"/>
      <c r="QFV18" s="80"/>
      <c r="QFW18" s="80"/>
      <c r="QFX18" s="80"/>
      <c r="QFY18" s="80"/>
      <c r="QFZ18" s="80"/>
      <c r="QGA18" s="80"/>
      <c r="QGB18" s="80"/>
      <c r="QGC18" s="80"/>
      <c r="QGD18" s="80"/>
      <c r="QGE18" s="80"/>
      <c r="QGF18" s="80"/>
      <c r="QGG18" s="80"/>
      <c r="QGH18" s="80"/>
      <c r="QGI18" s="80"/>
      <c r="QGJ18" s="80"/>
      <c r="QGK18" s="80"/>
      <c r="QGL18" s="80"/>
      <c r="QGM18" s="80"/>
      <c r="QGN18" s="80"/>
      <c r="QGO18" s="80"/>
      <c r="QGP18" s="80"/>
      <c r="QGQ18" s="80"/>
      <c r="QGR18" s="80"/>
      <c r="QGS18" s="80"/>
      <c r="QGT18" s="80"/>
      <c r="QGU18" s="80"/>
      <c r="QGV18" s="80"/>
      <c r="QGW18" s="80"/>
      <c r="QGX18" s="80"/>
      <c r="QGY18" s="80"/>
      <c r="QGZ18" s="80"/>
      <c r="QHA18" s="80"/>
      <c r="QHB18" s="80"/>
      <c r="QHC18" s="80"/>
      <c r="QHD18" s="80"/>
      <c r="QHE18" s="80"/>
      <c r="QHF18" s="80"/>
      <c r="QHG18" s="80"/>
      <c r="QHH18" s="80"/>
      <c r="QHI18" s="80"/>
      <c r="QHJ18" s="80"/>
      <c r="QHK18" s="80"/>
      <c r="QHL18" s="80"/>
      <c r="QHM18" s="80"/>
      <c r="QHN18" s="80"/>
      <c r="QHO18" s="80"/>
      <c r="QHP18" s="80"/>
      <c r="QHQ18" s="80"/>
      <c r="QHR18" s="80"/>
      <c r="QHS18" s="80"/>
      <c r="QHT18" s="80"/>
      <c r="QHU18" s="80"/>
      <c r="QHV18" s="80"/>
      <c r="QHW18" s="80"/>
      <c r="QHX18" s="80"/>
      <c r="QHY18" s="80"/>
      <c r="QHZ18" s="80"/>
      <c r="QIA18" s="80"/>
      <c r="QIB18" s="80"/>
      <c r="QIC18" s="80"/>
      <c r="QID18" s="80"/>
      <c r="QIE18" s="80"/>
      <c r="QIF18" s="80"/>
      <c r="QIG18" s="80"/>
      <c r="QIH18" s="80"/>
      <c r="QII18" s="80"/>
      <c r="QIJ18" s="80"/>
      <c r="QIK18" s="80"/>
      <c r="QIL18" s="80"/>
      <c r="QIM18" s="80"/>
      <c r="QIN18" s="80"/>
      <c r="QIO18" s="80"/>
      <c r="QIP18" s="80"/>
      <c r="QIQ18" s="80"/>
      <c r="QIR18" s="80"/>
      <c r="QIS18" s="80"/>
      <c r="QIT18" s="80"/>
      <c r="QIU18" s="80"/>
      <c r="QIV18" s="80"/>
      <c r="QIW18" s="80"/>
      <c r="QIX18" s="80"/>
      <c r="QIY18" s="80"/>
      <c r="QIZ18" s="80"/>
      <c r="QJA18" s="80"/>
      <c r="QJB18" s="80"/>
      <c r="QJC18" s="80"/>
      <c r="QJD18" s="80"/>
      <c r="QJE18" s="80"/>
      <c r="QJF18" s="80"/>
      <c r="QJG18" s="80"/>
      <c r="QJH18" s="80"/>
      <c r="QJI18" s="80"/>
      <c r="QJJ18" s="80"/>
      <c r="QJK18" s="80"/>
      <c r="QJL18" s="80"/>
      <c r="QJM18" s="80"/>
      <c r="QJN18" s="80"/>
      <c r="QJO18" s="80"/>
      <c r="QJP18" s="80"/>
      <c r="QJQ18" s="80"/>
      <c r="QJR18" s="80"/>
      <c r="QJS18" s="80"/>
      <c r="QJT18" s="80"/>
      <c r="QJU18" s="80"/>
      <c r="QJV18" s="80"/>
      <c r="QJW18" s="80"/>
      <c r="QJX18" s="80"/>
      <c r="QJY18" s="80"/>
      <c r="QJZ18" s="80"/>
      <c r="QKA18" s="80"/>
      <c r="QKB18" s="80"/>
      <c r="QKC18" s="80"/>
      <c r="QKD18" s="80"/>
      <c r="QKE18" s="80"/>
      <c r="QKF18" s="80"/>
      <c r="QKG18" s="80"/>
      <c r="QKH18" s="80"/>
      <c r="QKI18" s="80"/>
      <c r="QKJ18" s="80"/>
      <c r="QKK18" s="80"/>
      <c r="QKL18" s="80"/>
      <c r="QKM18" s="80"/>
      <c r="QKN18" s="80"/>
      <c r="QKO18" s="80"/>
      <c r="QKP18" s="80"/>
      <c r="QKQ18" s="80"/>
      <c r="QKR18" s="80"/>
      <c r="QKS18" s="80"/>
      <c r="QKT18" s="80"/>
      <c r="QKU18" s="80"/>
      <c r="QKV18" s="80"/>
      <c r="QKW18" s="80"/>
      <c r="QKX18" s="80"/>
      <c r="QKY18" s="80"/>
      <c r="QKZ18" s="80"/>
      <c r="QLA18" s="80"/>
      <c r="QLB18" s="80"/>
      <c r="QLC18" s="80"/>
      <c r="QLD18" s="80"/>
      <c r="QLE18" s="80"/>
      <c r="QLF18" s="80"/>
      <c r="QLG18" s="80"/>
      <c r="QLH18" s="80"/>
      <c r="QLI18" s="80"/>
      <c r="QLJ18" s="80"/>
      <c r="QLK18" s="80"/>
      <c r="QLL18" s="80"/>
      <c r="QLM18" s="80"/>
      <c r="QLN18" s="80"/>
      <c r="QLO18" s="80"/>
      <c r="QLP18" s="80"/>
      <c r="QLQ18" s="80"/>
      <c r="QLR18" s="80"/>
      <c r="QLS18" s="80"/>
      <c r="QLT18" s="80"/>
      <c r="QLU18" s="80"/>
      <c r="QLV18" s="80"/>
      <c r="QLW18" s="80"/>
      <c r="QLX18" s="80"/>
      <c r="QLY18" s="80"/>
      <c r="QLZ18" s="80"/>
      <c r="QMA18" s="80"/>
      <c r="QMB18" s="80"/>
      <c r="QMC18" s="80"/>
      <c r="QMD18" s="80"/>
      <c r="QME18" s="80"/>
      <c r="QMF18" s="80"/>
      <c r="QMG18" s="80"/>
      <c r="QMH18" s="80"/>
      <c r="QMI18" s="80"/>
      <c r="QMJ18" s="80"/>
      <c r="QMK18" s="80"/>
      <c r="QML18" s="80"/>
      <c r="QMM18" s="80"/>
      <c r="QMN18" s="80"/>
      <c r="QMO18" s="80"/>
      <c r="QMP18" s="80"/>
      <c r="QMQ18" s="80"/>
      <c r="QMR18" s="80"/>
      <c r="QMS18" s="80"/>
      <c r="QMT18" s="80"/>
      <c r="QMU18" s="80"/>
      <c r="QMV18" s="80"/>
      <c r="QMW18" s="80"/>
      <c r="QMX18" s="80"/>
      <c r="QMY18" s="80"/>
      <c r="QMZ18" s="80"/>
      <c r="QNA18" s="80"/>
      <c r="QNB18" s="80"/>
      <c r="QNC18" s="80"/>
      <c r="QND18" s="80"/>
      <c r="QNE18" s="80"/>
      <c r="QNF18" s="80"/>
      <c r="QNG18" s="80"/>
      <c r="QNH18" s="80"/>
      <c r="QNI18" s="80"/>
      <c r="QNJ18" s="80"/>
      <c r="QNK18" s="80"/>
      <c r="QNL18" s="80"/>
      <c r="QNM18" s="80"/>
      <c r="QNN18" s="80"/>
      <c r="QNO18" s="80"/>
      <c r="QNP18" s="80"/>
      <c r="QNQ18" s="80"/>
      <c r="QNR18" s="80"/>
      <c r="QNS18" s="80"/>
      <c r="QNT18" s="80"/>
      <c r="QNU18" s="80"/>
      <c r="QNV18" s="80"/>
      <c r="QNW18" s="80"/>
      <c r="QNX18" s="80"/>
      <c r="QNY18" s="80"/>
      <c r="QNZ18" s="80"/>
      <c r="QOA18" s="80"/>
      <c r="QOB18" s="80"/>
      <c r="QOC18" s="80"/>
      <c r="QOD18" s="80"/>
      <c r="QOE18" s="80"/>
      <c r="QOF18" s="80"/>
      <c r="QOG18" s="80"/>
      <c r="QOH18" s="80"/>
      <c r="QOI18" s="80"/>
      <c r="QOJ18" s="80"/>
      <c r="QOK18" s="80"/>
      <c r="QOL18" s="80"/>
      <c r="QOM18" s="80"/>
      <c r="QON18" s="80"/>
      <c r="QOO18" s="80"/>
      <c r="QOP18" s="80"/>
      <c r="QOQ18" s="80"/>
      <c r="QOR18" s="80"/>
      <c r="QOS18" s="80"/>
      <c r="QOT18" s="80"/>
      <c r="QOU18" s="80"/>
      <c r="QOV18" s="80"/>
      <c r="QOW18" s="80"/>
      <c r="QOX18" s="80"/>
      <c r="QOY18" s="80"/>
      <c r="QOZ18" s="80"/>
      <c r="QPA18" s="80"/>
      <c r="QPB18" s="80"/>
      <c r="QPC18" s="80"/>
      <c r="QPD18" s="80"/>
      <c r="QPE18" s="80"/>
      <c r="QPF18" s="80"/>
      <c r="QPG18" s="80"/>
      <c r="QPH18" s="80"/>
      <c r="QPI18" s="80"/>
      <c r="QPJ18" s="80"/>
      <c r="QPK18" s="80"/>
      <c r="QPL18" s="80"/>
      <c r="QPM18" s="80"/>
      <c r="QPN18" s="80"/>
      <c r="QPO18" s="80"/>
      <c r="QPP18" s="80"/>
      <c r="QPQ18" s="80"/>
      <c r="QPR18" s="80"/>
      <c r="QPS18" s="80"/>
      <c r="QPT18" s="80"/>
      <c r="QPU18" s="80"/>
      <c r="QPV18" s="80"/>
      <c r="QPW18" s="80"/>
      <c r="QPX18" s="80"/>
      <c r="QPY18" s="80"/>
      <c r="QPZ18" s="80"/>
      <c r="QQA18" s="80"/>
      <c r="QQB18" s="80"/>
      <c r="QQC18" s="80"/>
      <c r="QQD18" s="80"/>
      <c r="QQE18" s="80"/>
      <c r="QQF18" s="80"/>
      <c r="QQG18" s="80"/>
      <c r="QQH18" s="80"/>
      <c r="QQI18" s="80"/>
      <c r="QQJ18" s="80"/>
      <c r="QQK18" s="80"/>
      <c r="QQL18" s="80"/>
      <c r="QQM18" s="80"/>
      <c r="QQN18" s="80"/>
      <c r="QQO18" s="80"/>
      <c r="QQP18" s="80"/>
      <c r="QQQ18" s="80"/>
      <c r="QQR18" s="80"/>
      <c r="QQS18" s="80"/>
      <c r="QQT18" s="80"/>
      <c r="QQU18" s="80"/>
      <c r="QQV18" s="80"/>
      <c r="QQW18" s="80"/>
      <c r="QQX18" s="80"/>
      <c r="QQY18" s="80"/>
      <c r="QQZ18" s="80"/>
      <c r="QRA18" s="80"/>
      <c r="QRB18" s="80"/>
      <c r="QRC18" s="80"/>
      <c r="QRD18" s="80"/>
      <c r="QRE18" s="80"/>
      <c r="QRF18" s="80"/>
      <c r="QRG18" s="80"/>
      <c r="QRH18" s="80"/>
      <c r="QRI18" s="80"/>
      <c r="QRJ18" s="80"/>
      <c r="QRK18" s="80"/>
      <c r="QRL18" s="80"/>
      <c r="QRM18" s="80"/>
      <c r="QRN18" s="80"/>
      <c r="QRO18" s="80"/>
      <c r="QRP18" s="80"/>
      <c r="QRQ18" s="80"/>
      <c r="QRR18" s="80"/>
      <c r="QRS18" s="80"/>
      <c r="QRT18" s="80"/>
      <c r="QRU18" s="80"/>
      <c r="QRV18" s="80"/>
      <c r="QRW18" s="80"/>
      <c r="QRX18" s="80"/>
      <c r="QRY18" s="80"/>
      <c r="QRZ18" s="80"/>
      <c r="QSA18" s="80"/>
      <c r="QSB18" s="80"/>
      <c r="QSC18" s="80"/>
      <c r="QSD18" s="80"/>
      <c r="QSE18" s="80"/>
      <c r="QSF18" s="80"/>
      <c r="QSG18" s="80"/>
      <c r="QSH18" s="80"/>
      <c r="QSI18" s="80"/>
      <c r="QSJ18" s="80"/>
      <c r="QSK18" s="80"/>
      <c r="QSL18" s="80"/>
      <c r="QSM18" s="80"/>
      <c r="QSN18" s="80"/>
      <c r="QSO18" s="80"/>
      <c r="QSP18" s="80"/>
      <c r="QSQ18" s="80"/>
      <c r="QSR18" s="80"/>
      <c r="QSS18" s="80"/>
      <c r="QST18" s="80"/>
      <c r="QSU18" s="80"/>
      <c r="QSV18" s="80"/>
      <c r="QSW18" s="80"/>
      <c r="QSX18" s="80"/>
      <c r="QSY18" s="80"/>
      <c r="QSZ18" s="80"/>
      <c r="QTA18" s="80"/>
      <c r="QTB18" s="80"/>
      <c r="QTC18" s="80"/>
      <c r="QTD18" s="80"/>
      <c r="QTE18" s="80"/>
      <c r="QTF18" s="80"/>
      <c r="QTG18" s="80"/>
      <c r="QTH18" s="80"/>
      <c r="QTI18" s="80"/>
      <c r="QTJ18" s="80"/>
      <c r="QTK18" s="80"/>
      <c r="QTL18" s="80"/>
      <c r="QTM18" s="80"/>
      <c r="QTN18" s="80"/>
      <c r="QTO18" s="80"/>
      <c r="QTP18" s="80"/>
      <c r="QTQ18" s="80"/>
      <c r="QTR18" s="80"/>
      <c r="QTS18" s="80"/>
      <c r="QTT18" s="80"/>
      <c r="QTU18" s="80"/>
      <c r="QTV18" s="80"/>
      <c r="QTW18" s="80"/>
      <c r="QTX18" s="80"/>
      <c r="QTY18" s="80"/>
      <c r="QTZ18" s="80"/>
      <c r="QUA18" s="80"/>
      <c r="QUB18" s="80"/>
      <c r="QUC18" s="80"/>
      <c r="QUD18" s="80"/>
      <c r="QUE18" s="80"/>
      <c r="QUF18" s="80"/>
      <c r="QUG18" s="80"/>
      <c r="QUH18" s="80"/>
      <c r="QUI18" s="80"/>
      <c r="QUJ18" s="80"/>
      <c r="QUK18" s="80"/>
      <c r="QUL18" s="80"/>
      <c r="QUM18" s="80"/>
      <c r="QUN18" s="80"/>
      <c r="QUO18" s="80"/>
      <c r="QUP18" s="80"/>
      <c r="QUQ18" s="80"/>
      <c r="QUR18" s="80"/>
      <c r="QUS18" s="80"/>
      <c r="QUT18" s="80"/>
      <c r="QUU18" s="80"/>
      <c r="QUV18" s="80"/>
      <c r="QUW18" s="80"/>
      <c r="QUX18" s="80"/>
      <c r="QUY18" s="80"/>
      <c r="QUZ18" s="80"/>
      <c r="QVA18" s="80"/>
      <c r="QVB18" s="80"/>
      <c r="QVC18" s="80"/>
      <c r="QVD18" s="80"/>
      <c r="QVE18" s="80"/>
      <c r="QVF18" s="80"/>
      <c r="QVG18" s="80"/>
      <c r="QVH18" s="80"/>
      <c r="QVI18" s="80"/>
      <c r="QVJ18" s="80"/>
      <c r="QVK18" s="80"/>
      <c r="QVL18" s="80"/>
      <c r="QVM18" s="80"/>
      <c r="QVN18" s="80"/>
      <c r="QVO18" s="80"/>
      <c r="QVP18" s="80"/>
      <c r="QVQ18" s="80"/>
      <c r="QVR18" s="80"/>
      <c r="QVS18" s="80"/>
      <c r="QVT18" s="80"/>
      <c r="QVU18" s="80"/>
      <c r="QVV18" s="80"/>
      <c r="QVW18" s="80"/>
      <c r="QVX18" s="80"/>
      <c r="QVY18" s="80"/>
      <c r="QVZ18" s="80"/>
      <c r="QWA18" s="80"/>
      <c r="QWB18" s="80"/>
      <c r="QWC18" s="80"/>
      <c r="QWD18" s="80"/>
      <c r="QWE18" s="80"/>
      <c r="QWF18" s="80"/>
      <c r="QWG18" s="80"/>
      <c r="QWH18" s="80"/>
      <c r="QWI18" s="80"/>
      <c r="QWJ18" s="80"/>
      <c r="QWK18" s="80"/>
      <c r="QWL18" s="80"/>
      <c r="QWM18" s="80"/>
      <c r="QWN18" s="80"/>
      <c r="QWO18" s="80"/>
      <c r="QWP18" s="80"/>
      <c r="QWQ18" s="80"/>
      <c r="QWR18" s="80"/>
      <c r="QWS18" s="80"/>
      <c r="QWT18" s="80"/>
      <c r="QWU18" s="80"/>
      <c r="QWV18" s="80"/>
      <c r="QWW18" s="80"/>
      <c r="QWX18" s="80"/>
      <c r="QWY18" s="80"/>
      <c r="QWZ18" s="80"/>
      <c r="QXA18" s="80"/>
      <c r="QXB18" s="80"/>
      <c r="QXC18" s="80"/>
      <c r="QXD18" s="80"/>
      <c r="QXE18" s="80"/>
      <c r="QXF18" s="80"/>
      <c r="QXG18" s="80"/>
      <c r="QXH18" s="80"/>
      <c r="QXI18" s="80"/>
      <c r="QXJ18" s="80"/>
      <c r="QXK18" s="80"/>
      <c r="QXL18" s="80"/>
      <c r="QXM18" s="80"/>
      <c r="QXN18" s="80"/>
      <c r="QXO18" s="80"/>
      <c r="QXP18" s="80"/>
      <c r="QXQ18" s="80"/>
      <c r="QXR18" s="80"/>
      <c r="QXS18" s="80"/>
      <c r="QXT18" s="80"/>
      <c r="QXU18" s="80"/>
      <c r="QXV18" s="80"/>
      <c r="QXW18" s="80"/>
      <c r="QXX18" s="80"/>
      <c r="QXY18" s="80"/>
      <c r="QXZ18" s="80"/>
      <c r="QYA18" s="80"/>
      <c r="QYB18" s="80"/>
      <c r="QYC18" s="80"/>
      <c r="QYD18" s="80"/>
      <c r="QYE18" s="80"/>
      <c r="QYF18" s="80"/>
      <c r="QYG18" s="80"/>
      <c r="QYH18" s="80"/>
      <c r="QYI18" s="80"/>
      <c r="QYJ18" s="80"/>
      <c r="QYK18" s="80"/>
      <c r="QYL18" s="80"/>
      <c r="QYM18" s="80"/>
      <c r="QYN18" s="80"/>
      <c r="QYO18" s="80"/>
      <c r="QYP18" s="80"/>
      <c r="QYQ18" s="80"/>
      <c r="QYR18" s="80"/>
      <c r="QYS18" s="80"/>
      <c r="QYT18" s="80"/>
      <c r="QYU18" s="80"/>
      <c r="QYV18" s="80"/>
      <c r="QYW18" s="80"/>
      <c r="QYX18" s="80"/>
      <c r="QYY18" s="80"/>
      <c r="QYZ18" s="80"/>
      <c r="QZA18" s="80"/>
      <c r="QZB18" s="80"/>
      <c r="QZC18" s="80"/>
      <c r="QZD18" s="80"/>
      <c r="QZE18" s="80"/>
      <c r="QZF18" s="80"/>
      <c r="QZG18" s="80"/>
      <c r="QZH18" s="80"/>
      <c r="QZI18" s="80"/>
      <c r="QZJ18" s="80"/>
      <c r="QZK18" s="80"/>
      <c r="QZL18" s="80"/>
      <c r="QZM18" s="80"/>
      <c r="QZN18" s="80"/>
      <c r="QZO18" s="80"/>
      <c r="QZP18" s="80"/>
      <c r="QZQ18" s="80"/>
      <c r="QZR18" s="80"/>
      <c r="QZS18" s="80"/>
      <c r="QZT18" s="80"/>
      <c r="QZU18" s="80"/>
      <c r="QZV18" s="80"/>
      <c r="QZW18" s="80"/>
      <c r="QZX18" s="80"/>
      <c r="QZY18" s="80"/>
      <c r="QZZ18" s="80"/>
      <c r="RAA18" s="80"/>
      <c r="RAB18" s="80"/>
      <c r="RAC18" s="80"/>
      <c r="RAD18" s="80"/>
      <c r="RAE18" s="80"/>
      <c r="RAF18" s="80"/>
      <c r="RAG18" s="80"/>
      <c r="RAH18" s="80"/>
      <c r="RAI18" s="80"/>
      <c r="RAJ18" s="80"/>
      <c r="RAK18" s="80"/>
      <c r="RAL18" s="80"/>
      <c r="RAM18" s="80"/>
      <c r="RAN18" s="80"/>
      <c r="RAO18" s="80"/>
      <c r="RAP18" s="80"/>
      <c r="RAQ18" s="80"/>
      <c r="RAR18" s="80"/>
      <c r="RAS18" s="80"/>
      <c r="RAT18" s="80"/>
      <c r="RAU18" s="80"/>
      <c r="RAV18" s="80"/>
      <c r="RAW18" s="80"/>
      <c r="RAX18" s="80"/>
      <c r="RAY18" s="80"/>
      <c r="RAZ18" s="80"/>
      <c r="RBA18" s="80"/>
      <c r="RBB18" s="80"/>
      <c r="RBC18" s="80"/>
      <c r="RBD18" s="80"/>
      <c r="RBE18" s="80"/>
      <c r="RBF18" s="80"/>
      <c r="RBG18" s="80"/>
      <c r="RBH18" s="80"/>
      <c r="RBI18" s="80"/>
      <c r="RBJ18" s="80"/>
      <c r="RBK18" s="80"/>
      <c r="RBL18" s="80"/>
      <c r="RBM18" s="80"/>
      <c r="RBN18" s="80"/>
      <c r="RBO18" s="80"/>
      <c r="RBP18" s="80"/>
      <c r="RBQ18" s="80"/>
      <c r="RBR18" s="80"/>
      <c r="RBS18" s="80"/>
      <c r="RBT18" s="80"/>
      <c r="RBU18" s="80"/>
      <c r="RBV18" s="80"/>
      <c r="RBW18" s="80"/>
      <c r="RBX18" s="80"/>
      <c r="RBY18" s="80"/>
      <c r="RBZ18" s="80"/>
      <c r="RCA18" s="80"/>
      <c r="RCB18" s="80"/>
      <c r="RCC18" s="80"/>
      <c r="RCD18" s="80"/>
      <c r="RCE18" s="80"/>
      <c r="RCF18" s="80"/>
      <c r="RCG18" s="80"/>
      <c r="RCH18" s="80"/>
      <c r="RCI18" s="80"/>
      <c r="RCJ18" s="80"/>
      <c r="RCK18" s="80"/>
      <c r="RCL18" s="80"/>
      <c r="RCM18" s="80"/>
      <c r="RCN18" s="80"/>
      <c r="RCO18" s="80"/>
      <c r="RCP18" s="80"/>
      <c r="RCQ18" s="80"/>
      <c r="RCR18" s="80"/>
      <c r="RCS18" s="80"/>
      <c r="RCT18" s="80"/>
      <c r="RCU18" s="80"/>
      <c r="RCV18" s="80"/>
      <c r="RCW18" s="80"/>
      <c r="RCX18" s="80"/>
      <c r="RCY18" s="80"/>
      <c r="RCZ18" s="80"/>
      <c r="RDA18" s="80"/>
      <c r="RDB18" s="80"/>
      <c r="RDC18" s="80"/>
      <c r="RDD18" s="80"/>
      <c r="RDE18" s="80"/>
      <c r="RDF18" s="80"/>
      <c r="RDG18" s="80"/>
      <c r="RDH18" s="80"/>
      <c r="RDI18" s="80"/>
      <c r="RDJ18" s="80"/>
      <c r="RDK18" s="80"/>
      <c r="RDL18" s="80"/>
      <c r="RDM18" s="80"/>
      <c r="RDN18" s="80"/>
      <c r="RDO18" s="80"/>
      <c r="RDP18" s="80"/>
      <c r="RDQ18" s="80"/>
      <c r="RDR18" s="80"/>
      <c r="RDS18" s="80"/>
      <c r="RDT18" s="80"/>
      <c r="RDU18" s="80"/>
      <c r="RDV18" s="80"/>
      <c r="RDW18" s="80"/>
      <c r="RDX18" s="80"/>
      <c r="RDY18" s="80"/>
      <c r="RDZ18" s="80"/>
      <c r="REA18" s="80"/>
      <c r="REB18" s="80"/>
      <c r="REC18" s="80"/>
      <c r="RED18" s="80"/>
      <c r="REE18" s="80"/>
      <c r="REF18" s="80"/>
      <c r="REG18" s="80"/>
      <c r="REH18" s="80"/>
      <c r="REI18" s="80"/>
      <c r="REJ18" s="80"/>
      <c r="REK18" s="80"/>
      <c r="REL18" s="80"/>
      <c r="REM18" s="80"/>
      <c r="REN18" s="80"/>
      <c r="REO18" s="80"/>
      <c r="REP18" s="80"/>
      <c r="REQ18" s="80"/>
      <c r="RER18" s="80"/>
      <c r="RES18" s="80"/>
      <c r="RET18" s="80"/>
      <c r="REU18" s="80"/>
      <c r="REV18" s="80"/>
      <c r="REW18" s="80"/>
      <c r="REX18" s="80"/>
      <c r="REY18" s="80"/>
      <c r="REZ18" s="80"/>
      <c r="RFA18" s="80"/>
      <c r="RFB18" s="80"/>
      <c r="RFC18" s="80"/>
      <c r="RFD18" s="80"/>
      <c r="RFE18" s="80"/>
      <c r="RFF18" s="80"/>
      <c r="RFG18" s="80"/>
      <c r="RFH18" s="80"/>
      <c r="RFI18" s="80"/>
      <c r="RFJ18" s="80"/>
      <c r="RFK18" s="80"/>
      <c r="RFL18" s="80"/>
      <c r="RFM18" s="80"/>
      <c r="RFN18" s="80"/>
      <c r="RFO18" s="80"/>
      <c r="RFP18" s="80"/>
      <c r="RFQ18" s="80"/>
      <c r="RFR18" s="80"/>
      <c r="RFS18" s="80"/>
      <c r="RFT18" s="80"/>
      <c r="RFU18" s="80"/>
      <c r="RFV18" s="80"/>
      <c r="RFW18" s="80"/>
      <c r="RFX18" s="80"/>
      <c r="RFY18" s="80"/>
      <c r="RFZ18" s="80"/>
      <c r="RGA18" s="80"/>
      <c r="RGB18" s="80"/>
      <c r="RGC18" s="80"/>
      <c r="RGD18" s="80"/>
      <c r="RGE18" s="80"/>
      <c r="RGF18" s="80"/>
      <c r="RGG18" s="80"/>
      <c r="RGH18" s="80"/>
      <c r="RGI18" s="80"/>
      <c r="RGJ18" s="80"/>
      <c r="RGK18" s="80"/>
      <c r="RGL18" s="80"/>
      <c r="RGM18" s="80"/>
      <c r="RGN18" s="80"/>
      <c r="RGO18" s="80"/>
      <c r="RGP18" s="80"/>
      <c r="RGQ18" s="80"/>
      <c r="RGR18" s="80"/>
      <c r="RGS18" s="80"/>
      <c r="RGT18" s="80"/>
      <c r="RGU18" s="80"/>
      <c r="RGV18" s="80"/>
      <c r="RGW18" s="80"/>
      <c r="RGX18" s="80"/>
      <c r="RGY18" s="80"/>
      <c r="RGZ18" s="80"/>
      <c r="RHA18" s="80"/>
      <c r="RHB18" s="80"/>
      <c r="RHC18" s="80"/>
      <c r="RHD18" s="80"/>
      <c r="RHE18" s="80"/>
      <c r="RHF18" s="80"/>
      <c r="RHG18" s="80"/>
      <c r="RHH18" s="80"/>
      <c r="RHI18" s="80"/>
      <c r="RHJ18" s="80"/>
      <c r="RHK18" s="80"/>
      <c r="RHL18" s="80"/>
      <c r="RHM18" s="80"/>
      <c r="RHN18" s="80"/>
      <c r="RHO18" s="80"/>
      <c r="RHP18" s="80"/>
      <c r="RHQ18" s="80"/>
      <c r="RHR18" s="80"/>
      <c r="RHS18" s="80"/>
      <c r="RHT18" s="80"/>
      <c r="RHU18" s="80"/>
      <c r="RHV18" s="80"/>
      <c r="RHW18" s="80"/>
      <c r="RHX18" s="80"/>
      <c r="RHY18" s="80"/>
      <c r="RHZ18" s="80"/>
      <c r="RIA18" s="80"/>
      <c r="RIB18" s="80"/>
      <c r="RIC18" s="80"/>
      <c r="RID18" s="80"/>
      <c r="RIE18" s="80"/>
      <c r="RIF18" s="80"/>
      <c r="RIG18" s="80"/>
      <c r="RIH18" s="80"/>
      <c r="RII18" s="80"/>
      <c r="RIJ18" s="80"/>
      <c r="RIK18" s="80"/>
      <c r="RIL18" s="80"/>
      <c r="RIM18" s="80"/>
      <c r="RIN18" s="80"/>
      <c r="RIO18" s="80"/>
      <c r="RIP18" s="80"/>
      <c r="RIQ18" s="80"/>
      <c r="RIR18" s="80"/>
      <c r="RIS18" s="80"/>
      <c r="RIT18" s="80"/>
      <c r="RIU18" s="80"/>
      <c r="RIV18" s="80"/>
      <c r="RIW18" s="80"/>
      <c r="RIX18" s="80"/>
      <c r="RIY18" s="80"/>
      <c r="RIZ18" s="80"/>
      <c r="RJA18" s="80"/>
      <c r="RJB18" s="80"/>
      <c r="RJC18" s="80"/>
      <c r="RJD18" s="80"/>
      <c r="RJE18" s="80"/>
      <c r="RJF18" s="80"/>
      <c r="RJG18" s="80"/>
      <c r="RJH18" s="80"/>
      <c r="RJI18" s="80"/>
      <c r="RJJ18" s="80"/>
      <c r="RJK18" s="80"/>
      <c r="RJL18" s="80"/>
      <c r="RJM18" s="80"/>
      <c r="RJN18" s="80"/>
      <c r="RJO18" s="80"/>
      <c r="RJP18" s="80"/>
      <c r="RJQ18" s="80"/>
      <c r="RJR18" s="80"/>
      <c r="RJS18" s="80"/>
      <c r="RJT18" s="80"/>
      <c r="RJU18" s="80"/>
      <c r="RJV18" s="80"/>
      <c r="RJW18" s="80"/>
      <c r="RJX18" s="80"/>
      <c r="RJY18" s="80"/>
      <c r="RJZ18" s="80"/>
      <c r="RKA18" s="80"/>
      <c r="RKB18" s="80"/>
      <c r="RKC18" s="80"/>
      <c r="RKD18" s="80"/>
      <c r="RKE18" s="80"/>
      <c r="RKF18" s="80"/>
      <c r="RKG18" s="80"/>
      <c r="RKH18" s="80"/>
      <c r="RKI18" s="80"/>
      <c r="RKJ18" s="80"/>
      <c r="RKK18" s="80"/>
      <c r="RKL18" s="80"/>
      <c r="RKM18" s="80"/>
      <c r="RKN18" s="80"/>
      <c r="RKO18" s="80"/>
      <c r="RKP18" s="80"/>
      <c r="RKQ18" s="80"/>
      <c r="RKR18" s="80"/>
      <c r="RKS18" s="80"/>
      <c r="RKT18" s="80"/>
      <c r="RKU18" s="80"/>
      <c r="RKV18" s="80"/>
      <c r="RKW18" s="80"/>
      <c r="RKX18" s="80"/>
      <c r="RKY18" s="80"/>
      <c r="RKZ18" s="80"/>
      <c r="RLA18" s="80"/>
      <c r="RLB18" s="80"/>
      <c r="RLC18" s="80"/>
      <c r="RLD18" s="80"/>
      <c r="RLE18" s="80"/>
      <c r="RLF18" s="80"/>
      <c r="RLG18" s="80"/>
      <c r="RLH18" s="80"/>
      <c r="RLI18" s="80"/>
      <c r="RLJ18" s="80"/>
      <c r="RLK18" s="80"/>
      <c r="RLL18" s="80"/>
      <c r="RLM18" s="80"/>
      <c r="RLN18" s="80"/>
      <c r="RLO18" s="80"/>
      <c r="RLP18" s="80"/>
      <c r="RLQ18" s="80"/>
      <c r="RLR18" s="80"/>
      <c r="RLS18" s="80"/>
      <c r="RLT18" s="80"/>
      <c r="RLU18" s="80"/>
      <c r="RLV18" s="80"/>
      <c r="RLW18" s="80"/>
      <c r="RLX18" s="80"/>
      <c r="RLY18" s="80"/>
      <c r="RLZ18" s="80"/>
      <c r="RMA18" s="80"/>
      <c r="RMB18" s="80"/>
      <c r="RMC18" s="80"/>
      <c r="RMD18" s="80"/>
      <c r="RME18" s="80"/>
      <c r="RMF18" s="80"/>
      <c r="RMG18" s="80"/>
      <c r="RMH18" s="80"/>
      <c r="RMI18" s="80"/>
      <c r="RMJ18" s="80"/>
      <c r="RMK18" s="80"/>
      <c r="RML18" s="80"/>
      <c r="RMM18" s="80"/>
      <c r="RMN18" s="80"/>
      <c r="RMO18" s="80"/>
      <c r="RMP18" s="80"/>
      <c r="RMQ18" s="80"/>
      <c r="RMR18" s="80"/>
      <c r="RMS18" s="80"/>
      <c r="RMT18" s="80"/>
      <c r="RMU18" s="80"/>
      <c r="RMV18" s="80"/>
      <c r="RMW18" s="80"/>
      <c r="RMX18" s="80"/>
      <c r="RMY18" s="80"/>
      <c r="RMZ18" s="80"/>
      <c r="RNA18" s="80"/>
      <c r="RNB18" s="80"/>
      <c r="RNC18" s="80"/>
      <c r="RND18" s="80"/>
      <c r="RNE18" s="80"/>
      <c r="RNF18" s="80"/>
      <c r="RNG18" s="80"/>
      <c r="RNH18" s="80"/>
      <c r="RNI18" s="80"/>
      <c r="RNJ18" s="80"/>
      <c r="RNK18" s="80"/>
      <c r="RNL18" s="80"/>
      <c r="RNM18" s="80"/>
      <c r="RNN18" s="80"/>
      <c r="RNO18" s="80"/>
      <c r="RNP18" s="80"/>
      <c r="RNQ18" s="80"/>
      <c r="RNR18" s="80"/>
      <c r="RNS18" s="80"/>
      <c r="RNT18" s="80"/>
      <c r="RNU18" s="80"/>
      <c r="RNV18" s="80"/>
      <c r="RNW18" s="80"/>
      <c r="RNX18" s="80"/>
      <c r="RNY18" s="80"/>
      <c r="RNZ18" s="80"/>
      <c r="ROA18" s="80"/>
      <c r="ROB18" s="80"/>
      <c r="ROC18" s="80"/>
      <c r="ROD18" s="80"/>
      <c r="ROE18" s="80"/>
      <c r="ROF18" s="80"/>
      <c r="ROG18" s="80"/>
      <c r="ROH18" s="80"/>
      <c r="ROI18" s="80"/>
      <c r="ROJ18" s="80"/>
      <c r="ROK18" s="80"/>
      <c r="ROL18" s="80"/>
      <c r="ROM18" s="80"/>
      <c r="RON18" s="80"/>
      <c r="ROO18" s="80"/>
      <c r="ROP18" s="80"/>
      <c r="ROQ18" s="80"/>
      <c r="ROR18" s="80"/>
      <c r="ROS18" s="80"/>
      <c r="ROT18" s="80"/>
      <c r="ROU18" s="80"/>
      <c r="ROV18" s="80"/>
      <c r="ROW18" s="80"/>
      <c r="ROX18" s="80"/>
      <c r="ROY18" s="80"/>
      <c r="ROZ18" s="80"/>
      <c r="RPA18" s="80"/>
      <c r="RPB18" s="80"/>
      <c r="RPC18" s="80"/>
      <c r="RPD18" s="80"/>
      <c r="RPE18" s="80"/>
      <c r="RPF18" s="80"/>
      <c r="RPG18" s="80"/>
      <c r="RPH18" s="80"/>
      <c r="RPI18" s="80"/>
      <c r="RPJ18" s="80"/>
      <c r="RPK18" s="80"/>
      <c r="RPL18" s="80"/>
      <c r="RPM18" s="80"/>
      <c r="RPN18" s="80"/>
      <c r="RPO18" s="80"/>
      <c r="RPP18" s="80"/>
      <c r="RPQ18" s="80"/>
      <c r="RPR18" s="80"/>
      <c r="RPS18" s="80"/>
      <c r="RPT18" s="80"/>
      <c r="RPU18" s="80"/>
      <c r="RPV18" s="80"/>
      <c r="RPW18" s="80"/>
      <c r="RPX18" s="80"/>
      <c r="RPY18" s="80"/>
      <c r="RPZ18" s="80"/>
      <c r="RQA18" s="80"/>
      <c r="RQB18" s="80"/>
      <c r="RQC18" s="80"/>
      <c r="RQD18" s="80"/>
      <c r="RQE18" s="80"/>
      <c r="RQF18" s="80"/>
      <c r="RQG18" s="80"/>
      <c r="RQH18" s="80"/>
      <c r="RQI18" s="80"/>
      <c r="RQJ18" s="80"/>
      <c r="RQK18" s="80"/>
      <c r="RQL18" s="80"/>
      <c r="RQM18" s="80"/>
      <c r="RQN18" s="80"/>
      <c r="RQO18" s="80"/>
      <c r="RQP18" s="80"/>
      <c r="RQQ18" s="80"/>
      <c r="RQR18" s="80"/>
      <c r="RQS18" s="80"/>
      <c r="RQT18" s="80"/>
      <c r="RQU18" s="80"/>
      <c r="RQV18" s="80"/>
      <c r="RQW18" s="80"/>
      <c r="RQX18" s="80"/>
      <c r="RQY18" s="80"/>
      <c r="RQZ18" s="80"/>
      <c r="RRA18" s="80"/>
      <c r="RRB18" s="80"/>
      <c r="RRC18" s="80"/>
      <c r="RRD18" s="80"/>
      <c r="RRE18" s="80"/>
      <c r="RRF18" s="80"/>
      <c r="RRG18" s="80"/>
      <c r="RRH18" s="80"/>
      <c r="RRI18" s="80"/>
      <c r="RRJ18" s="80"/>
      <c r="RRK18" s="80"/>
      <c r="RRL18" s="80"/>
      <c r="RRM18" s="80"/>
      <c r="RRN18" s="80"/>
      <c r="RRO18" s="80"/>
      <c r="RRP18" s="80"/>
      <c r="RRQ18" s="80"/>
      <c r="RRR18" s="80"/>
      <c r="RRS18" s="80"/>
      <c r="RRT18" s="80"/>
      <c r="RRU18" s="80"/>
      <c r="RRV18" s="80"/>
      <c r="RRW18" s="80"/>
      <c r="RRX18" s="80"/>
      <c r="RRY18" s="80"/>
      <c r="RRZ18" s="80"/>
      <c r="RSA18" s="80"/>
      <c r="RSB18" s="80"/>
      <c r="RSC18" s="80"/>
      <c r="RSD18" s="80"/>
      <c r="RSE18" s="80"/>
      <c r="RSF18" s="80"/>
      <c r="RSG18" s="80"/>
      <c r="RSH18" s="80"/>
      <c r="RSI18" s="80"/>
      <c r="RSJ18" s="80"/>
      <c r="RSK18" s="80"/>
      <c r="RSL18" s="80"/>
      <c r="RSM18" s="80"/>
      <c r="RSN18" s="80"/>
      <c r="RSO18" s="80"/>
      <c r="RSP18" s="80"/>
      <c r="RSQ18" s="80"/>
      <c r="RSR18" s="80"/>
      <c r="RSS18" s="80"/>
      <c r="RST18" s="80"/>
      <c r="RSU18" s="80"/>
      <c r="RSV18" s="80"/>
      <c r="RSW18" s="80"/>
      <c r="RSX18" s="80"/>
      <c r="RSY18" s="80"/>
      <c r="RSZ18" s="80"/>
      <c r="RTA18" s="80"/>
      <c r="RTB18" s="80"/>
      <c r="RTC18" s="80"/>
      <c r="RTD18" s="80"/>
      <c r="RTE18" s="80"/>
      <c r="RTF18" s="80"/>
      <c r="RTG18" s="80"/>
      <c r="RTH18" s="80"/>
      <c r="RTI18" s="80"/>
      <c r="RTJ18" s="80"/>
      <c r="RTK18" s="80"/>
      <c r="RTL18" s="80"/>
      <c r="RTM18" s="80"/>
      <c r="RTN18" s="80"/>
      <c r="RTO18" s="80"/>
      <c r="RTP18" s="80"/>
      <c r="RTQ18" s="80"/>
      <c r="RTR18" s="80"/>
      <c r="RTS18" s="80"/>
      <c r="RTT18" s="80"/>
      <c r="RTU18" s="80"/>
      <c r="RTV18" s="80"/>
      <c r="RTW18" s="80"/>
      <c r="RTX18" s="80"/>
      <c r="RTY18" s="80"/>
      <c r="RTZ18" s="80"/>
      <c r="RUA18" s="80"/>
      <c r="RUB18" s="80"/>
      <c r="RUC18" s="80"/>
      <c r="RUD18" s="80"/>
      <c r="RUE18" s="80"/>
      <c r="RUF18" s="80"/>
      <c r="RUG18" s="80"/>
      <c r="RUH18" s="80"/>
      <c r="RUI18" s="80"/>
      <c r="RUJ18" s="80"/>
      <c r="RUK18" s="80"/>
      <c r="RUL18" s="80"/>
      <c r="RUM18" s="80"/>
      <c r="RUN18" s="80"/>
      <c r="RUO18" s="80"/>
      <c r="RUP18" s="80"/>
      <c r="RUQ18" s="80"/>
      <c r="RUR18" s="80"/>
      <c r="RUS18" s="80"/>
      <c r="RUT18" s="80"/>
      <c r="RUU18" s="80"/>
      <c r="RUV18" s="80"/>
      <c r="RUW18" s="80"/>
      <c r="RUX18" s="80"/>
      <c r="RUY18" s="80"/>
      <c r="RUZ18" s="80"/>
      <c r="RVA18" s="80"/>
      <c r="RVB18" s="80"/>
      <c r="RVC18" s="80"/>
      <c r="RVD18" s="80"/>
      <c r="RVE18" s="80"/>
      <c r="RVF18" s="80"/>
      <c r="RVG18" s="80"/>
      <c r="RVH18" s="80"/>
      <c r="RVI18" s="80"/>
      <c r="RVJ18" s="80"/>
      <c r="RVK18" s="80"/>
      <c r="RVL18" s="80"/>
      <c r="RVM18" s="80"/>
      <c r="RVN18" s="80"/>
      <c r="RVO18" s="80"/>
      <c r="RVP18" s="80"/>
      <c r="RVQ18" s="80"/>
      <c r="RVR18" s="80"/>
      <c r="RVS18" s="80"/>
      <c r="RVT18" s="80"/>
      <c r="RVU18" s="80"/>
      <c r="RVV18" s="80"/>
      <c r="RVW18" s="80"/>
      <c r="RVX18" s="80"/>
      <c r="RVY18" s="80"/>
      <c r="RVZ18" s="80"/>
      <c r="RWA18" s="80"/>
      <c r="RWB18" s="80"/>
      <c r="RWC18" s="80"/>
      <c r="RWD18" s="80"/>
      <c r="RWE18" s="80"/>
      <c r="RWF18" s="80"/>
      <c r="RWG18" s="80"/>
      <c r="RWH18" s="80"/>
      <c r="RWI18" s="80"/>
      <c r="RWJ18" s="80"/>
      <c r="RWK18" s="80"/>
      <c r="RWL18" s="80"/>
      <c r="RWM18" s="80"/>
      <c r="RWN18" s="80"/>
      <c r="RWO18" s="80"/>
      <c r="RWP18" s="80"/>
      <c r="RWQ18" s="80"/>
      <c r="RWR18" s="80"/>
      <c r="RWS18" s="80"/>
      <c r="RWT18" s="80"/>
      <c r="RWU18" s="80"/>
      <c r="RWV18" s="80"/>
      <c r="RWW18" s="80"/>
      <c r="RWX18" s="80"/>
      <c r="RWY18" s="80"/>
      <c r="RWZ18" s="80"/>
      <c r="RXA18" s="80"/>
      <c r="RXB18" s="80"/>
      <c r="RXC18" s="80"/>
      <c r="RXD18" s="80"/>
      <c r="RXE18" s="80"/>
      <c r="RXF18" s="80"/>
      <c r="RXG18" s="80"/>
      <c r="RXH18" s="80"/>
      <c r="RXI18" s="80"/>
      <c r="RXJ18" s="80"/>
      <c r="RXK18" s="80"/>
      <c r="RXL18" s="80"/>
      <c r="RXM18" s="80"/>
      <c r="RXN18" s="80"/>
      <c r="RXO18" s="80"/>
      <c r="RXP18" s="80"/>
      <c r="RXQ18" s="80"/>
      <c r="RXR18" s="80"/>
      <c r="RXS18" s="80"/>
      <c r="RXT18" s="80"/>
      <c r="RXU18" s="80"/>
      <c r="RXV18" s="80"/>
      <c r="RXW18" s="80"/>
      <c r="RXX18" s="80"/>
      <c r="RXY18" s="80"/>
      <c r="RXZ18" s="80"/>
      <c r="RYA18" s="80"/>
      <c r="RYB18" s="80"/>
      <c r="RYC18" s="80"/>
      <c r="RYD18" s="80"/>
      <c r="RYE18" s="80"/>
      <c r="RYF18" s="80"/>
      <c r="RYG18" s="80"/>
      <c r="RYH18" s="80"/>
      <c r="RYI18" s="80"/>
      <c r="RYJ18" s="80"/>
      <c r="RYK18" s="80"/>
      <c r="RYL18" s="80"/>
      <c r="RYM18" s="80"/>
      <c r="RYN18" s="80"/>
      <c r="RYO18" s="80"/>
      <c r="RYP18" s="80"/>
      <c r="RYQ18" s="80"/>
      <c r="RYR18" s="80"/>
      <c r="RYS18" s="80"/>
      <c r="RYT18" s="80"/>
      <c r="RYU18" s="80"/>
      <c r="RYV18" s="80"/>
      <c r="RYW18" s="80"/>
      <c r="RYX18" s="80"/>
      <c r="RYY18" s="80"/>
      <c r="RYZ18" s="80"/>
      <c r="RZA18" s="80"/>
      <c r="RZB18" s="80"/>
      <c r="RZC18" s="80"/>
      <c r="RZD18" s="80"/>
      <c r="RZE18" s="80"/>
      <c r="RZF18" s="80"/>
      <c r="RZG18" s="80"/>
      <c r="RZH18" s="80"/>
      <c r="RZI18" s="80"/>
      <c r="RZJ18" s="80"/>
      <c r="RZK18" s="80"/>
      <c r="RZL18" s="80"/>
      <c r="RZM18" s="80"/>
      <c r="RZN18" s="80"/>
      <c r="RZO18" s="80"/>
      <c r="RZP18" s="80"/>
      <c r="RZQ18" s="80"/>
      <c r="RZR18" s="80"/>
      <c r="RZS18" s="80"/>
      <c r="RZT18" s="80"/>
      <c r="RZU18" s="80"/>
      <c r="RZV18" s="80"/>
      <c r="RZW18" s="80"/>
      <c r="RZX18" s="80"/>
      <c r="RZY18" s="80"/>
      <c r="RZZ18" s="80"/>
      <c r="SAA18" s="80"/>
      <c r="SAB18" s="80"/>
      <c r="SAC18" s="80"/>
      <c r="SAD18" s="80"/>
      <c r="SAE18" s="80"/>
      <c r="SAF18" s="80"/>
      <c r="SAG18" s="80"/>
      <c r="SAH18" s="80"/>
      <c r="SAI18" s="80"/>
      <c r="SAJ18" s="80"/>
      <c r="SAK18" s="80"/>
      <c r="SAL18" s="80"/>
      <c r="SAM18" s="80"/>
      <c r="SAN18" s="80"/>
      <c r="SAO18" s="80"/>
      <c r="SAP18" s="80"/>
      <c r="SAQ18" s="80"/>
      <c r="SAR18" s="80"/>
      <c r="SAS18" s="80"/>
      <c r="SAT18" s="80"/>
      <c r="SAU18" s="80"/>
      <c r="SAV18" s="80"/>
      <c r="SAW18" s="80"/>
      <c r="SAX18" s="80"/>
      <c r="SAY18" s="80"/>
      <c r="SAZ18" s="80"/>
      <c r="SBA18" s="80"/>
      <c r="SBB18" s="80"/>
      <c r="SBC18" s="80"/>
      <c r="SBD18" s="80"/>
      <c r="SBE18" s="80"/>
      <c r="SBF18" s="80"/>
      <c r="SBG18" s="80"/>
      <c r="SBH18" s="80"/>
      <c r="SBI18" s="80"/>
      <c r="SBJ18" s="80"/>
      <c r="SBK18" s="80"/>
      <c r="SBL18" s="80"/>
      <c r="SBM18" s="80"/>
      <c r="SBN18" s="80"/>
      <c r="SBO18" s="80"/>
      <c r="SBP18" s="80"/>
      <c r="SBQ18" s="80"/>
      <c r="SBR18" s="80"/>
      <c r="SBS18" s="80"/>
      <c r="SBT18" s="80"/>
      <c r="SBU18" s="80"/>
      <c r="SBV18" s="80"/>
      <c r="SBW18" s="80"/>
      <c r="SBX18" s="80"/>
      <c r="SBY18" s="80"/>
      <c r="SBZ18" s="80"/>
      <c r="SCA18" s="80"/>
      <c r="SCB18" s="80"/>
      <c r="SCC18" s="80"/>
      <c r="SCD18" s="80"/>
      <c r="SCE18" s="80"/>
      <c r="SCF18" s="80"/>
      <c r="SCG18" s="80"/>
      <c r="SCH18" s="80"/>
      <c r="SCI18" s="80"/>
      <c r="SCJ18" s="80"/>
      <c r="SCK18" s="80"/>
      <c r="SCL18" s="80"/>
      <c r="SCM18" s="80"/>
      <c r="SCN18" s="80"/>
      <c r="SCO18" s="80"/>
      <c r="SCP18" s="80"/>
      <c r="SCQ18" s="80"/>
      <c r="SCR18" s="80"/>
      <c r="SCS18" s="80"/>
      <c r="SCT18" s="80"/>
      <c r="SCU18" s="80"/>
      <c r="SCV18" s="80"/>
      <c r="SCW18" s="80"/>
      <c r="SCX18" s="80"/>
      <c r="SCY18" s="80"/>
      <c r="SCZ18" s="80"/>
      <c r="SDA18" s="80"/>
      <c r="SDB18" s="80"/>
      <c r="SDC18" s="80"/>
      <c r="SDD18" s="80"/>
      <c r="SDE18" s="80"/>
      <c r="SDF18" s="80"/>
      <c r="SDG18" s="80"/>
      <c r="SDH18" s="80"/>
      <c r="SDI18" s="80"/>
      <c r="SDJ18" s="80"/>
      <c r="SDK18" s="80"/>
      <c r="SDL18" s="80"/>
      <c r="SDM18" s="80"/>
      <c r="SDN18" s="80"/>
      <c r="SDO18" s="80"/>
      <c r="SDP18" s="80"/>
      <c r="SDQ18" s="80"/>
      <c r="SDR18" s="80"/>
      <c r="SDS18" s="80"/>
      <c r="SDT18" s="80"/>
      <c r="SDU18" s="80"/>
      <c r="SDV18" s="80"/>
      <c r="SDW18" s="80"/>
      <c r="SDX18" s="80"/>
      <c r="SDY18" s="80"/>
      <c r="SDZ18" s="80"/>
      <c r="SEA18" s="80"/>
      <c r="SEB18" s="80"/>
      <c r="SEC18" s="80"/>
      <c r="SED18" s="80"/>
      <c r="SEE18" s="80"/>
      <c r="SEF18" s="80"/>
      <c r="SEG18" s="80"/>
      <c r="SEH18" s="80"/>
      <c r="SEI18" s="80"/>
      <c r="SEJ18" s="80"/>
      <c r="SEK18" s="80"/>
      <c r="SEL18" s="80"/>
      <c r="SEM18" s="80"/>
      <c r="SEN18" s="80"/>
      <c r="SEO18" s="80"/>
      <c r="SEP18" s="80"/>
      <c r="SEQ18" s="80"/>
      <c r="SER18" s="80"/>
      <c r="SES18" s="80"/>
      <c r="SET18" s="80"/>
      <c r="SEU18" s="80"/>
      <c r="SEV18" s="80"/>
      <c r="SEW18" s="80"/>
      <c r="SEX18" s="80"/>
      <c r="SEY18" s="80"/>
      <c r="SEZ18" s="80"/>
      <c r="SFA18" s="80"/>
      <c r="SFB18" s="80"/>
      <c r="SFC18" s="80"/>
      <c r="SFD18" s="80"/>
      <c r="SFE18" s="80"/>
      <c r="SFF18" s="80"/>
      <c r="SFG18" s="80"/>
      <c r="SFH18" s="80"/>
      <c r="SFI18" s="80"/>
      <c r="SFJ18" s="80"/>
      <c r="SFK18" s="80"/>
      <c r="SFL18" s="80"/>
      <c r="SFM18" s="80"/>
      <c r="SFN18" s="80"/>
      <c r="SFO18" s="80"/>
      <c r="SFP18" s="80"/>
      <c r="SFQ18" s="80"/>
      <c r="SFR18" s="80"/>
      <c r="SFS18" s="80"/>
      <c r="SFT18" s="80"/>
      <c r="SFU18" s="80"/>
      <c r="SFV18" s="80"/>
      <c r="SFW18" s="80"/>
      <c r="SFX18" s="80"/>
      <c r="SFY18" s="80"/>
      <c r="SFZ18" s="80"/>
      <c r="SGA18" s="80"/>
      <c r="SGB18" s="80"/>
      <c r="SGC18" s="80"/>
      <c r="SGD18" s="80"/>
      <c r="SGE18" s="80"/>
      <c r="SGF18" s="80"/>
      <c r="SGG18" s="80"/>
      <c r="SGH18" s="80"/>
      <c r="SGI18" s="80"/>
      <c r="SGJ18" s="80"/>
      <c r="SGK18" s="80"/>
      <c r="SGL18" s="80"/>
      <c r="SGM18" s="80"/>
      <c r="SGN18" s="80"/>
      <c r="SGO18" s="80"/>
      <c r="SGP18" s="80"/>
      <c r="SGQ18" s="80"/>
      <c r="SGR18" s="80"/>
      <c r="SGS18" s="80"/>
      <c r="SGT18" s="80"/>
      <c r="SGU18" s="80"/>
      <c r="SGV18" s="80"/>
      <c r="SGW18" s="80"/>
      <c r="SGX18" s="80"/>
      <c r="SGY18" s="80"/>
      <c r="SGZ18" s="80"/>
      <c r="SHA18" s="80"/>
      <c r="SHB18" s="80"/>
      <c r="SHC18" s="80"/>
      <c r="SHD18" s="80"/>
      <c r="SHE18" s="80"/>
      <c r="SHF18" s="80"/>
      <c r="SHG18" s="80"/>
      <c r="SHH18" s="80"/>
      <c r="SHI18" s="80"/>
      <c r="SHJ18" s="80"/>
      <c r="SHK18" s="80"/>
      <c r="SHL18" s="80"/>
      <c r="SHM18" s="80"/>
      <c r="SHN18" s="80"/>
      <c r="SHO18" s="80"/>
      <c r="SHP18" s="80"/>
      <c r="SHQ18" s="80"/>
      <c r="SHR18" s="80"/>
      <c r="SHS18" s="80"/>
      <c r="SHT18" s="80"/>
      <c r="SHU18" s="80"/>
      <c r="SHV18" s="80"/>
      <c r="SHW18" s="80"/>
      <c r="SHX18" s="80"/>
      <c r="SHY18" s="80"/>
      <c r="SHZ18" s="80"/>
      <c r="SIA18" s="80"/>
      <c r="SIB18" s="80"/>
      <c r="SIC18" s="80"/>
      <c r="SID18" s="80"/>
      <c r="SIE18" s="80"/>
      <c r="SIF18" s="80"/>
      <c r="SIG18" s="80"/>
      <c r="SIH18" s="80"/>
      <c r="SII18" s="80"/>
      <c r="SIJ18" s="80"/>
      <c r="SIK18" s="80"/>
      <c r="SIL18" s="80"/>
      <c r="SIM18" s="80"/>
      <c r="SIN18" s="80"/>
      <c r="SIO18" s="80"/>
      <c r="SIP18" s="80"/>
      <c r="SIQ18" s="80"/>
      <c r="SIR18" s="80"/>
      <c r="SIS18" s="80"/>
      <c r="SIT18" s="80"/>
      <c r="SIU18" s="80"/>
      <c r="SIV18" s="80"/>
      <c r="SIW18" s="80"/>
      <c r="SIX18" s="80"/>
      <c r="SIY18" s="80"/>
      <c r="SIZ18" s="80"/>
      <c r="SJA18" s="80"/>
      <c r="SJB18" s="80"/>
      <c r="SJC18" s="80"/>
      <c r="SJD18" s="80"/>
      <c r="SJE18" s="80"/>
      <c r="SJF18" s="80"/>
      <c r="SJG18" s="80"/>
      <c r="SJH18" s="80"/>
      <c r="SJI18" s="80"/>
      <c r="SJJ18" s="80"/>
      <c r="SJK18" s="80"/>
      <c r="SJL18" s="80"/>
      <c r="SJM18" s="80"/>
      <c r="SJN18" s="80"/>
      <c r="SJO18" s="80"/>
      <c r="SJP18" s="80"/>
      <c r="SJQ18" s="80"/>
      <c r="SJR18" s="80"/>
      <c r="SJS18" s="80"/>
      <c r="SJT18" s="80"/>
      <c r="SJU18" s="80"/>
      <c r="SJV18" s="80"/>
      <c r="SJW18" s="80"/>
      <c r="SJX18" s="80"/>
      <c r="SJY18" s="80"/>
      <c r="SJZ18" s="80"/>
      <c r="SKA18" s="80"/>
      <c r="SKB18" s="80"/>
      <c r="SKC18" s="80"/>
      <c r="SKD18" s="80"/>
      <c r="SKE18" s="80"/>
      <c r="SKF18" s="80"/>
      <c r="SKG18" s="80"/>
      <c r="SKH18" s="80"/>
      <c r="SKI18" s="80"/>
      <c r="SKJ18" s="80"/>
      <c r="SKK18" s="80"/>
      <c r="SKL18" s="80"/>
      <c r="SKM18" s="80"/>
      <c r="SKN18" s="80"/>
      <c r="SKO18" s="80"/>
      <c r="SKP18" s="80"/>
      <c r="SKQ18" s="80"/>
      <c r="SKR18" s="80"/>
      <c r="SKS18" s="80"/>
      <c r="SKT18" s="80"/>
      <c r="SKU18" s="80"/>
      <c r="SKV18" s="80"/>
      <c r="SKW18" s="80"/>
      <c r="SKX18" s="80"/>
      <c r="SKY18" s="80"/>
      <c r="SKZ18" s="80"/>
      <c r="SLA18" s="80"/>
      <c r="SLB18" s="80"/>
      <c r="SLC18" s="80"/>
      <c r="SLD18" s="80"/>
      <c r="SLE18" s="80"/>
      <c r="SLF18" s="80"/>
      <c r="SLG18" s="80"/>
      <c r="SLH18" s="80"/>
      <c r="SLI18" s="80"/>
      <c r="SLJ18" s="80"/>
      <c r="SLK18" s="80"/>
      <c r="SLL18" s="80"/>
      <c r="SLM18" s="80"/>
      <c r="SLN18" s="80"/>
      <c r="SLO18" s="80"/>
      <c r="SLP18" s="80"/>
      <c r="SLQ18" s="80"/>
      <c r="SLR18" s="80"/>
      <c r="SLS18" s="80"/>
      <c r="SLT18" s="80"/>
      <c r="SLU18" s="80"/>
      <c r="SLV18" s="80"/>
      <c r="SLW18" s="80"/>
      <c r="SLX18" s="80"/>
      <c r="SLY18" s="80"/>
      <c r="SLZ18" s="80"/>
      <c r="SMA18" s="80"/>
      <c r="SMB18" s="80"/>
      <c r="SMC18" s="80"/>
      <c r="SMD18" s="80"/>
      <c r="SME18" s="80"/>
      <c r="SMF18" s="80"/>
      <c r="SMG18" s="80"/>
      <c r="SMH18" s="80"/>
      <c r="SMI18" s="80"/>
      <c r="SMJ18" s="80"/>
      <c r="SMK18" s="80"/>
      <c r="SML18" s="80"/>
      <c r="SMM18" s="80"/>
      <c r="SMN18" s="80"/>
      <c r="SMO18" s="80"/>
      <c r="SMP18" s="80"/>
      <c r="SMQ18" s="80"/>
      <c r="SMR18" s="80"/>
      <c r="SMS18" s="80"/>
      <c r="SMT18" s="80"/>
      <c r="SMU18" s="80"/>
      <c r="SMV18" s="80"/>
      <c r="SMW18" s="80"/>
      <c r="SMX18" s="80"/>
      <c r="SMY18" s="80"/>
      <c r="SMZ18" s="80"/>
      <c r="SNA18" s="80"/>
      <c r="SNB18" s="80"/>
      <c r="SNC18" s="80"/>
      <c r="SND18" s="80"/>
      <c r="SNE18" s="80"/>
      <c r="SNF18" s="80"/>
      <c r="SNG18" s="80"/>
      <c r="SNH18" s="80"/>
      <c r="SNI18" s="80"/>
      <c r="SNJ18" s="80"/>
      <c r="SNK18" s="80"/>
      <c r="SNL18" s="80"/>
      <c r="SNM18" s="80"/>
      <c r="SNN18" s="80"/>
      <c r="SNO18" s="80"/>
      <c r="SNP18" s="80"/>
      <c r="SNQ18" s="80"/>
      <c r="SNR18" s="80"/>
      <c r="SNS18" s="80"/>
      <c r="SNT18" s="80"/>
      <c r="SNU18" s="80"/>
      <c r="SNV18" s="80"/>
      <c r="SNW18" s="80"/>
      <c r="SNX18" s="80"/>
      <c r="SNY18" s="80"/>
      <c r="SNZ18" s="80"/>
      <c r="SOA18" s="80"/>
      <c r="SOB18" s="80"/>
      <c r="SOC18" s="80"/>
      <c r="SOD18" s="80"/>
      <c r="SOE18" s="80"/>
      <c r="SOF18" s="80"/>
      <c r="SOG18" s="80"/>
      <c r="SOH18" s="80"/>
      <c r="SOI18" s="80"/>
      <c r="SOJ18" s="80"/>
      <c r="SOK18" s="80"/>
      <c r="SOL18" s="80"/>
      <c r="SOM18" s="80"/>
      <c r="SON18" s="80"/>
      <c r="SOO18" s="80"/>
      <c r="SOP18" s="80"/>
      <c r="SOQ18" s="80"/>
      <c r="SOR18" s="80"/>
      <c r="SOS18" s="80"/>
      <c r="SOT18" s="80"/>
      <c r="SOU18" s="80"/>
      <c r="SOV18" s="80"/>
      <c r="SOW18" s="80"/>
      <c r="SOX18" s="80"/>
      <c r="SOY18" s="80"/>
      <c r="SOZ18" s="80"/>
      <c r="SPA18" s="80"/>
      <c r="SPB18" s="80"/>
      <c r="SPC18" s="80"/>
      <c r="SPD18" s="80"/>
      <c r="SPE18" s="80"/>
      <c r="SPF18" s="80"/>
      <c r="SPG18" s="80"/>
      <c r="SPH18" s="80"/>
      <c r="SPI18" s="80"/>
      <c r="SPJ18" s="80"/>
      <c r="SPK18" s="80"/>
      <c r="SPL18" s="80"/>
      <c r="SPM18" s="80"/>
      <c r="SPN18" s="80"/>
      <c r="SPO18" s="80"/>
      <c r="SPP18" s="80"/>
      <c r="SPQ18" s="80"/>
      <c r="SPR18" s="80"/>
      <c r="SPS18" s="80"/>
      <c r="SPT18" s="80"/>
      <c r="SPU18" s="80"/>
      <c r="SPV18" s="80"/>
      <c r="SPW18" s="80"/>
      <c r="SPX18" s="80"/>
      <c r="SPY18" s="80"/>
      <c r="SPZ18" s="80"/>
      <c r="SQA18" s="80"/>
      <c r="SQB18" s="80"/>
      <c r="SQC18" s="80"/>
      <c r="SQD18" s="80"/>
      <c r="SQE18" s="80"/>
      <c r="SQF18" s="80"/>
      <c r="SQG18" s="80"/>
      <c r="SQH18" s="80"/>
      <c r="SQI18" s="80"/>
      <c r="SQJ18" s="80"/>
      <c r="SQK18" s="80"/>
      <c r="SQL18" s="80"/>
      <c r="SQM18" s="80"/>
      <c r="SQN18" s="80"/>
      <c r="SQO18" s="80"/>
      <c r="SQP18" s="80"/>
      <c r="SQQ18" s="80"/>
      <c r="SQR18" s="80"/>
      <c r="SQS18" s="80"/>
      <c r="SQT18" s="80"/>
      <c r="SQU18" s="80"/>
      <c r="SQV18" s="80"/>
      <c r="SQW18" s="80"/>
      <c r="SQX18" s="80"/>
      <c r="SQY18" s="80"/>
      <c r="SQZ18" s="80"/>
      <c r="SRA18" s="80"/>
      <c r="SRB18" s="80"/>
      <c r="SRC18" s="80"/>
      <c r="SRD18" s="80"/>
      <c r="SRE18" s="80"/>
      <c r="SRF18" s="80"/>
      <c r="SRG18" s="80"/>
      <c r="SRH18" s="80"/>
      <c r="SRI18" s="80"/>
      <c r="SRJ18" s="80"/>
      <c r="SRK18" s="80"/>
      <c r="SRL18" s="80"/>
      <c r="SRM18" s="80"/>
      <c r="SRN18" s="80"/>
      <c r="SRO18" s="80"/>
      <c r="SRP18" s="80"/>
      <c r="SRQ18" s="80"/>
      <c r="SRR18" s="80"/>
      <c r="SRS18" s="80"/>
      <c r="SRT18" s="80"/>
      <c r="SRU18" s="80"/>
      <c r="SRV18" s="80"/>
      <c r="SRW18" s="80"/>
      <c r="SRX18" s="80"/>
      <c r="SRY18" s="80"/>
      <c r="SRZ18" s="80"/>
      <c r="SSA18" s="80"/>
      <c r="SSB18" s="80"/>
      <c r="SSC18" s="80"/>
      <c r="SSD18" s="80"/>
      <c r="SSE18" s="80"/>
      <c r="SSF18" s="80"/>
      <c r="SSG18" s="80"/>
      <c r="SSH18" s="80"/>
      <c r="SSI18" s="80"/>
      <c r="SSJ18" s="80"/>
      <c r="SSK18" s="80"/>
      <c r="SSL18" s="80"/>
      <c r="SSM18" s="80"/>
      <c r="SSN18" s="80"/>
      <c r="SSO18" s="80"/>
      <c r="SSP18" s="80"/>
      <c r="SSQ18" s="80"/>
      <c r="SSR18" s="80"/>
      <c r="SSS18" s="80"/>
      <c r="SST18" s="80"/>
      <c r="SSU18" s="80"/>
      <c r="SSV18" s="80"/>
      <c r="SSW18" s="80"/>
      <c r="SSX18" s="80"/>
      <c r="SSY18" s="80"/>
      <c r="SSZ18" s="80"/>
      <c r="STA18" s="80"/>
      <c r="STB18" s="80"/>
      <c r="STC18" s="80"/>
      <c r="STD18" s="80"/>
      <c r="STE18" s="80"/>
      <c r="STF18" s="80"/>
      <c r="STG18" s="80"/>
      <c r="STH18" s="80"/>
      <c r="STI18" s="80"/>
      <c r="STJ18" s="80"/>
      <c r="STK18" s="80"/>
      <c r="STL18" s="80"/>
      <c r="STM18" s="80"/>
      <c r="STN18" s="80"/>
      <c r="STO18" s="80"/>
      <c r="STP18" s="80"/>
      <c r="STQ18" s="80"/>
      <c r="STR18" s="80"/>
      <c r="STS18" s="80"/>
      <c r="STT18" s="80"/>
      <c r="STU18" s="80"/>
      <c r="STV18" s="80"/>
      <c r="STW18" s="80"/>
      <c r="STX18" s="80"/>
      <c r="STY18" s="80"/>
      <c r="STZ18" s="80"/>
      <c r="SUA18" s="80"/>
      <c r="SUB18" s="80"/>
      <c r="SUC18" s="80"/>
      <c r="SUD18" s="80"/>
      <c r="SUE18" s="80"/>
      <c r="SUF18" s="80"/>
      <c r="SUG18" s="80"/>
      <c r="SUH18" s="80"/>
      <c r="SUI18" s="80"/>
      <c r="SUJ18" s="80"/>
      <c r="SUK18" s="80"/>
      <c r="SUL18" s="80"/>
      <c r="SUM18" s="80"/>
      <c r="SUN18" s="80"/>
      <c r="SUO18" s="80"/>
      <c r="SUP18" s="80"/>
      <c r="SUQ18" s="80"/>
      <c r="SUR18" s="80"/>
      <c r="SUS18" s="80"/>
      <c r="SUT18" s="80"/>
      <c r="SUU18" s="80"/>
      <c r="SUV18" s="80"/>
      <c r="SUW18" s="80"/>
      <c r="SUX18" s="80"/>
      <c r="SUY18" s="80"/>
      <c r="SUZ18" s="80"/>
      <c r="SVA18" s="80"/>
      <c r="SVB18" s="80"/>
      <c r="SVC18" s="80"/>
      <c r="SVD18" s="80"/>
      <c r="SVE18" s="80"/>
      <c r="SVF18" s="80"/>
      <c r="SVG18" s="80"/>
      <c r="SVH18" s="80"/>
      <c r="SVI18" s="80"/>
      <c r="SVJ18" s="80"/>
      <c r="SVK18" s="80"/>
      <c r="SVL18" s="80"/>
      <c r="SVM18" s="80"/>
      <c r="SVN18" s="80"/>
      <c r="SVO18" s="80"/>
      <c r="SVP18" s="80"/>
      <c r="SVQ18" s="80"/>
      <c r="SVR18" s="80"/>
      <c r="SVS18" s="80"/>
      <c r="SVT18" s="80"/>
      <c r="SVU18" s="80"/>
      <c r="SVV18" s="80"/>
      <c r="SVW18" s="80"/>
      <c r="SVX18" s="80"/>
      <c r="SVY18" s="80"/>
      <c r="SVZ18" s="80"/>
      <c r="SWA18" s="80"/>
      <c r="SWB18" s="80"/>
      <c r="SWC18" s="80"/>
      <c r="SWD18" s="80"/>
      <c r="SWE18" s="80"/>
      <c r="SWF18" s="80"/>
      <c r="SWG18" s="80"/>
      <c r="SWH18" s="80"/>
      <c r="SWI18" s="80"/>
      <c r="SWJ18" s="80"/>
      <c r="SWK18" s="80"/>
      <c r="SWL18" s="80"/>
      <c r="SWM18" s="80"/>
      <c r="SWN18" s="80"/>
      <c r="SWO18" s="80"/>
      <c r="SWP18" s="80"/>
      <c r="SWQ18" s="80"/>
      <c r="SWR18" s="80"/>
      <c r="SWS18" s="80"/>
      <c r="SWT18" s="80"/>
      <c r="SWU18" s="80"/>
      <c r="SWV18" s="80"/>
      <c r="SWW18" s="80"/>
      <c r="SWX18" s="80"/>
      <c r="SWY18" s="80"/>
      <c r="SWZ18" s="80"/>
      <c r="SXA18" s="80"/>
      <c r="SXB18" s="80"/>
      <c r="SXC18" s="80"/>
      <c r="SXD18" s="80"/>
      <c r="SXE18" s="80"/>
      <c r="SXF18" s="80"/>
      <c r="SXG18" s="80"/>
      <c r="SXH18" s="80"/>
      <c r="SXI18" s="80"/>
      <c r="SXJ18" s="80"/>
      <c r="SXK18" s="80"/>
      <c r="SXL18" s="80"/>
      <c r="SXM18" s="80"/>
      <c r="SXN18" s="80"/>
      <c r="SXO18" s="80"/>
      <c r="SXP18" s="80"/>
      <c r="SXQ18" s="80"/>
      <c r="SXR18" s="80"/>
      <c r="SXS18" s="80"/>
      <c r="SXT18" s="80"/>
      <c r="SXU18" s="80"/>
      <c r="SXV18" s="80"/>
      <c r="SXW18" s="80"/>
      <c r="SXX18" s="80"/>
      <c r="SXY18" s="80"/>
      <c r="SXZ18" s="80"/>
      <c r="SYA18" s="80"/>
      <c r="SYB18" s="80"/>
      <c r="SYC18" s="80"/>
      <c r="SYD18" s="80"/>
      <c r="SYE18" s="80"/>
      <c r="SYF18" s="80"/>
      <c r="SYG18" s="80"/>
      <c r="SYH18" s="80"/>
      <c r="SYI18" s="80"/>
      <c r="SYJ18" s="80"/>
      <c r="SYK18" s="80"/>
      <c r="SYL18" s="80"/>
      <c r="SYM18" s="80"/>
      <c r="SYN18" s="80"/>
      <c r="SYO18" s="80"/>
      <c r="SYP18" s="80"/>
      <c r="SYQ18" s="80"/>
      <c r="SYR18" s="80"/>
      <c r="SYS18" s="80"/>
      <c r="SYT18" s="80"/>
      <c r="SYU18" s="80"/>
      <c r="SYV18" s="80"/>
      <c r="SYW18" s="80"/>
      <c r="SYX18" s="80"/>
      <c r="SYY18" s="80"/>
      <c r="SYZ18" s="80"/>
      <c r="SZA18" s="80"/>
      <c r="SZB18" s="80"/>
      <c r="SZC18" s="80"/>
      <c r="SZD18" s="80"/>
      <c r="SZE18" s="80"/>
      <c r="SZF18" s="80"/>
      <c r="SZG18" s="80"/>
      <c r="SZH18" s="80"/>
      <c r="SZI18" s="80"/>
      <c r="SZJ18" s="80"/>
      <c r="SZK18" s="80"/>
      <c r="SZL18" s="80"/>
      <c r="SZM18" s="80"/>
      <c r="SZN18" s="80"/>
      <c r="SZO18" s="80"/>
      <c r="SZP18" s="80"/>
      <c r="SZQ18" s="80"/>
      <c r="SZR18" s="80"/>
      <c r="SZS18" s="80"/>
      <c r="SZT18" s="80"/>
      <c r="SZU18" s="80"/>
      <c r="SZV18" s="80"/>
      <c r="SZW18" s="80"/>
      <c r="SZX18" s="80"/>
      <c r="SZY18" s="80"/>
      <c r="SZZ18" s="80"/>
      <c r="TAA18" s="80"/>
      <c r="TAB18" s="80"/>
      <c r="TAC18" s="80"/>
      <c r="TAD18" s="80"/>
      <c r="TAE18" s="80"/>
      <c r="TAF18" s="80"/>
      <c r="TAG18" s="80"/>
      <c r="TAH18" s="80"/>
      <c r="TAI18" s="80"/>
      <c r="TAJ18" s="80"/>
      <c r="TAK18" s="80"/>
      <c r="TAL18" s="80"/>
      <c r="TAM18" s="80"/>
      <c r="TAN18" s="80"/>
      <c r="TAO18" s="80"/>
      <c r="TAP18" s="80"/>
      <c r="TAQ18" s="80"/>
      <c r="TAR18" s="80"/>
      <c r="TAS18" s="80"/>
      <c r="TAT18" s="80"/>
      <c r="TAU18" s="80"/>
      <c r="TAV18" s="80"/>
      <c r="TAW18" s="80"/>
      <c r="TAX18" s="80"/>
      <c r="TAY18" s="80"/>
      <c r="TAZ18" s="80"/>
      <c r="TBA18" s="80"/>
      <c r="TBB18" s="80"/>
      <c r="TBC18" s="80"/>
      <c r="TBD18" s="80"/>
      <c r="TBE18" s="80"/>
      <c r="TBF18" s="80"/>
      <c r="TBG18" s="80"/>
      <c r="TBH18" s="80"/>
      <c r="TBI18" s="80"/>
      <c r="TBJ18" s="80"/>
      <c r="TBK18" s="80"/>
      <c r="TBL18" s="80"/>
      <c r="TBM18" s="80"/>
      <c r="TBN18" s="80"/>
      <c r="TBO18" s="80"/>
      <c r="TBP18" s="80"/>
      <c r="TBQ18" s="80"/>
      <c r="TBR18" s="80"/>
      <c r="TBS18" s="80"/>
      <c r="TBT18" s="80"/>
      <c r="TBU18" s="80"/>
      <c r="TBV18" s="80"/>
      <c r="TBW18" s="80"/>
      <c r="TBX18" s="80"/>
      <c r="TBY18" s="80"/>
      <c r="TBZ18" s="80"/>
      <c r="TCA18" s="80"/>
      <c r="TCB18" s="80"/>
      <c r="TCC18" s="80"/>
      <c r="TCD18" s="80"/>
      <c r="TCE18" s="80"/>
      <c r="TCF18" s="80"/>
      <c r="TCG18" s="80"/>
      <c r="TCH18" s="80"/>
      <c r="TCI18" s="80"/>
      <c r="TCJ18" s="80"/>
      <c r="TCK18" s="80"/>
      <c r="TCL18" s="80"/>
      <c r="TCM18" s="80"/>
      <c r="TCN18" s="80"/>
      <c r="TCO18" s="80"/>
      <c r="TCP18" s="80"/>
      <c r="TCQ18" s="80"/>
      <c r="TCR18" s="80"/>
      <c r="TCS18" s="80"/>
      <c r="TCT18" s="80"/>
      <c r="TCU18" s="80"/>
      <c r="TCV18" s="80"/>
      <c r="TCW18" s="80"/>
      <c r="TCX18" s="80"/>
      <c r="TCY18" s="80"/>
      <c r="TCZ18" s="80"/>
      <c r="TDA18" s="80"/>
      <c r="TDB18" s="80"/>
      <c r="TDC18" s="80"/>
      <c r="TDD18" s="80"/>
      <c r="TDE18" s="80"/>
      <c r="TDF18" s="80"/>
      <c r="TDG18" s="80"/>
      <c r="TDH18" s="80"/>
      <c r="TDI18" s="80"/>
      <c r="TDJ18" s="80"/>
      <c r="TDK18" s="80"/>
      <c r="TDL18" s="80"/>
      <c r="TDM18" s="80"/>
      <c r="TDN18" s="80"/>
      <c r="TDO18" s="80"/>
      <c r="TDP18" s="80"/>
      <c r="TDQ18" s="80"/>
      <c r="TDR18" s="80"/>
      <c r="TDS18" s="80"/>
      <c r="TDT18" s="80"/>
      <c r="TDU18" s="80"/>
      <c r="TDV18" s="80"/>
      <c r="TDW18" s="80"/>
      <c r="TDX18" s="80"/>
      <c r="TDY18" s="80"/>
      <c r="TDZ18" s="80"/>
      <c r="TEA18" s="80"/>
      <c r="TEB18" s="80"/>
      <c r="TEC18" s="80"/>
      <c r="TED18" s="80"/>
      <c r="TEE18" s="80"/>
      <c r="TEF18" s="80"/>
      <c r="TEG18" s="80"/>
      <c r="TEH18" s="80"/>
      <c r="TEI18" s="80"/>
      <c r="TEJ18" s="80"/>
      <c r="TEK18" s="80"/>
      <c r="TEL18" s="80"/>
      <c r="TEM18" s="80"/>
      <c r="TEN18" s="80"/>
      <c r="TEO18" s="80"/>
      <c r="TEP18" s="80"/>
      <c r="TEQ18" s="80"/>
      <c r="TER18" s="80"/>
      <c r="TES18" s="80"/>
      <c r="TET18" s="80"/>
      <c r="TEU18" s="80"/>
      <c r="TEV18" s="80"/>
      <c r="TEW18" s="80"/>
      <c r="TEX18" s="80"/>
      <c r="TEY18" s="80"/>
      <c r="TEZ18" s="80"/>
      <c r="TFA18" s="80"/>
      <c r="TFB18" s="80"/>
      <c r="TFC18" s="80"/>
      <c r="TFD18" s="80"/>
      <c r="TFE18" s="80"/>
      <c r="TFF18" s="80"/>
      <c r="TFG18" s="80"/>
      <c r="TFH18" s="80"/>
      <c r="TFI18" s="80"/>
      <c r="TFJ18" s="80"/>
      <c r="TFK18" s="80"/>
      <c r="TFL18" s="80"/>
      <c r="TFM18" s="80"/>
      <c r="TFN18" s="80"/>
      <c r="TFO18" s="80"/>
      <c r="TFP18" s="80"/>
      <c r="TFQ18" s="80"/>
      <c r="TFR18" s="80"/>
      <c r="TFS18" s="80"/>
      <c r="TFT18" s="80"/>
      <c r="TFU18" s="80"/>
      <c r="TFV18" s="80"/>
      <c r="TFW18" s="80"/>
      <c r="TFX18" s="80"/>
      <c r="TFY18" s="80"/>
      <c r="TFZ18" s="80"/>
      <c r="TGA18" s="80"/>
      <c r="TGB18" s="80"/>
      <c r="TGC18" s="80"/>
      <c r="TGD18" s="80"/>
      <c r="TGE18" s="80"/>
      <c r="TGF18" s="80"/>
      <c r="TGG18" s="80"/>
      <c r="TGH18" s="80"/>
      <c r="TGI18" s="80"/>
      <c r="TGJ18" s="80"/>
      <c r="TGK18" s="80"/>
      <c r="TGL18" s="80"/>
      <c r="TGM18" s="80"/>
      <c r="TGN18" s="80"/>
      <c r="TGO18" s="80"/>
      <c r="TGP18" s="80"/>
      <c r="TGQ18" s="80"/>
      <c r="TGR18" s="80"/>
      <c r="TGS18" s="80"/>
      <c r="TGT18" s="80"/>
      <c r="TGU18" s="80"/>
      <c r="TGV18" s="80"/>
      <c r="TGW18" s="80"/>
      <c r="TGX18" s="80"/>
      <c r="TGY18" s="80"/>
      <c r="TGZ18" s="80"/>
      <c r="THA18" s="80"/>
      <c r="THB18" s="80"/>
      <c r="THC18" s="80"/>
      <c r="THD18" s="80"/>
      <c r="THE18" s="80"/>
      <c r="THF18" s="80"/>
      <c r="THG18" s="80"/>
      <c r="THH18" s="80"/>
      <c r="THI18" s="80"/>
      <c r="THJ18" s="80"/>
      <c r="THK18" s="80"/>
      <c r="THL18" s="80"/>
      <c r="THM18" s="80"/>
      <c r="THN18" s="80"/>
      <c r="THO18" s="80"/>
      <c r="THP18" s="80"/>
      <c r="THQ18" s="80"/>
      <c r="THR18" s="80"/>
      <c r="THS18" s="80"/>
      <c r="THT18" s="80"/>
      <c r="THU18" s="80"/>
      <c r="THV18" s="80"/>
      <c r="THW18" s="80"/>
      <c r="THX18" s="80"/>
      <c r="THY18" s="80"/>
      <c r="THZ18" s="80"/>
      <c r="TIA18" s="80"/>
      <c r="TIB18" s="80"/>
      <c r="TIC18" s="80"/>
      <c r="TID18" s="80"/>
      <c r="TIE18" s="80"/>
      <c r="TIF18" s="80"/>
      <c r="TIG18" s="80"/>
      <c r="TIH18" s="80"/>
      <c r="TII18" s="80"/>
      <c r="TIJ18" s="80"/>
      <c r="TIK18" s="80"/>
      <c r="TIL18" s="80"/>
      <c r="TIM18" s="80"/>
      <c r="TIN18" s="80"/>
      <c r="TIO18" s="80"/>
      <c r="TIP18" s="80"/>
      <c r="TIQ18" s="80"/>
      <c r="TIR18" s="80"/>
      <c r="TIS18" s="80"/>
      <c r="TIT18" s="80"/>
      <c r="TIU18" s="80"/>
      <c r="TIV18" s="80"/>
      <c r="TIW18" s="80"/>
      <c r="TIX18" s="80"/>
      <c r="TIY18" s="80"/>
      <c r="TIZ18" s="80"/>
      <c r="TJA18" s="80"/>
      <c r="TJB18" s="80"/>
      <c r="TJC18" s="80"/>
      <c r="TJD18" s="80"/>
      <c r="TJE18" s="80"/>
      <c r="TJF18" s="80"/>
      <c r="TJG18" s="80"/>
      <c r="TJH18" s="80"/>
      <c r="TJI18" s="80"/>
      <c r="TJJ18" s="80"/>
      <c r="TJK18" s="80"/>
      <c r="TJL18" s="80"/>
      <c r="TJM18" s="80"/>
      <c r="TJN18" s="80"/>
      <c r="TJO18" s="80"/>
      <c r="TJP18" s="80"/>
      <c r="TJQ18" s="80"/>
      <c r="TJR18" s="80"/>
      <c r="TJS18" s="80"/>
      <c r="TJT18" s="80"/>
      <c r="TJU18" s="80"/>
      <c r="TJV18" s="80"/>
      <c r="TJW18" s="80"/>
      <c r="TJX18" s="80"/>
      <c r="TJY18" s="80"/>
      <c r="TJZ18" s="80"/>
      <c r="TKA18" s="80"/>
      <c r="TKB18" s="80"/>
      <c r="TKC18" s="80"/>
      <c r="TKD18" s="80"/>
      <c r="TKE18" s="80"/>
      <c r="TKF18" s="80"/>
      <c r="TKG18" s="80"/>
      <c r="TKH18" s="80"/>
      <c r="TKI18" s="80"/>
      <c r="TKJ18" s="80"/>
      <c r="TKK18" s="80"/>
      <c r="TKL18" s="80"/>
      <c r="TKM18" s="80"/>
      <c r="TKN18" s="80"/>
      <c r="TKO18" s="80"/>
      <c r="TKP18" s="80"/>
      <c r="TKQ18" s="80"/>
      <c r="TKR18" s="80"/>
      <c r="TKS18" s="80"/>
      <c r="TKT18" s="80"/>
      <c r="TKU18" s="80"/>
      <c r="TKV18" s="80"/>
      <c r="TKW18" s="80"/>
      <c r="TKX18" s="80"/>
      <c r="TKY18" s="80"/>
      <c r="TKZ18" s="80"/>
      <c r="TLA18" s="80"/>
      <c r="TLB18" s="80"/>
      <c r="TLC18" s="80"/>
      <c r="TLD18" s="80"/>
      <c r="TLE18" s="80"/>
      <c r="TLF18" s="80"/>
      <c r="TLG18" s="80"/>
      <c r="TLH18" s="80"/>
      <c r="TLI18" s="80"/>
      <c r="TLJ18" s="80"/>
      <c r="TLK18" s="80"/>
      <c r="TLL18" s="80"/>
      <c r="TLM18" s="80"/>
      <c r="TLN18" s="80"/>
      <c r="TLO18" s="80"/>
      <c r="TLP18" s="80"/>
      <c r="TLQ18" s="80"/>
      <c r="TLR18" s="80"/>
      <c r="TLS18" s="80"/>
      <c r="TLT18" s="80"/>
      <c r="TLU18" s="80"/>
      <c r="TLV18" s="80"/>
      <c r="TLW18" s="80"/>
      <c r="TLX18" s="80"/>
      <c r="TLY18" s="80"/>
      <c r="TLZ18" s="80"/>
      <c r="TMA18" s="80"/>
      <c r="TMB18" s="80"/>
      <c r="TMC18" s="80"/>
      <c r="TMD18" s="80"/>
      <c r="TME18" s="80"/>
      <c r="TMF18" s="80"/>
      <c r="TMG18" s="80"/>
      <c r="TMH18" s="80"/>
      <c r="TMI18" s="80"/>
      <c r="TMJ18" s="80"/>
      <c r="TMK18" s="80"/>
      <c r="TML18" s="80"/>
      <c r="TMM18" s="80"/>
      <c r="TMN18" s="80"/>
      <c r="TMO18" s="80"/>
      <c r="TMP18" s="80"/>
      <c r="TMQ18" s="80"/>
      <c r="TMR18" s="80"/>
      <c r="TMS18" s="80"/>
      <c r="TMT18" s="80"/>
      <c r="TMU18" s="80"/>
      <c r="TMV18" s="80"/>
      <c r="TMW18" s="80"/>
      <c r="TMX18" s="80"/>
      <c r="TMY18" s="80"/>
      <c r="TMZ18" s="80"/>
      <c r="TNA18" s="80"/>
      <c r="TNB18" s="80"/>
      <c r="TNC18" s="80"/>
      <c r="TND18" s="80"/>
      <c r="TNE18" s="80"/>
      <c r="TNF18" s="80"/>
      <c r="TNG18" s="80"/>
      <c r="TNH18" s="80"/>
      <c r="TNI18" s="80"/>
      <c r="TNJ18" s="80"/>
      <c r="TNK18" s="80"/>
      <c r="TNL18" s="80"/>
      <c r="TNM18" s="80"/>
      <c r="TNN18" s="80"/>
      <c r="TNO18" s="80"/>
      <c r="TNP18" s="80"/>
      <c r="TNQ18" s="80"/>
      <c r="TNR18" s="80"/>
      <c r="TNS18" s="80"/>
      <c r="TNT18" s="80"/>
      <c r="TNU18" s="80"/>
      <c r="TNV18" s="80"/>
      <c r="TNW18" s="80"/>
      <c r="TNX18" s="80"/>
      <c r="TNY18" s="80"/>
      <c r="TNZ18" s="80"/>
      <c r="TOA18" s="80"/>
      <c r="TOB18" s="80"/>
      <c r="TOC18" s="80"/>
      <c r="TOD18" s="80"/>
      <c r="TOE18" s="80"/>
      <c r="TOF18" s="80"/>
      <c r="TOG18" s="80"/>
      <c r="TOH18" s="80"/>
      <c r="TOI18" s="80"/>
      <c r="TOJ18" s="80"/>
      <c r="TOK18" s="80"/>
      <c r="TOL18" s="80"/>
      <c r="TOM18" s="80"/>
      <c r="TON18" s="80"/>
      <c r="TOO18" s="80"/>
      <c r="TOP18" s="80"/>
      <c r="TOQ18" s="80"/>
      <c r="TOR18" s="80"/>
      <c r="TOS18" s="80"/>
      <c r="TOT18" s="80"/>
      <c r="TOU18" s="80"/>
      <c r="TOV18" s="80"/>
      <c r="TOW18" s="80"/>
      <c r="TOX18" s="80"/>
      <c r="TOY18" s="80"/>
      <c r="TOZ18" s="80"/>
      <c r="TPA18" s="80"/>
      <c r="TPB18" s="80"/>
      <c r="TPC18" s="80"/>
      <c r="TPD18" s="80"/>
      <c r="TPE18" s="80"/>
      <c r="TPF18" s="80"/>
      <c r="TPG18" s="80"/>
      <c r="TPH18" s="80"/>
      <c r="TPI18" s="80"/>
      <c r="TPJ18" s="80"/>
      <c r="TPK18" s="80"/>
      <c r="TPL18" s="80"/>
      <c r="TPM18" s="80"/>
      <c r="TPN18" s="80"/>
      <c r="TPO18" s="80"/>
      <c r="TPP18" s="80"/>
      <c r="TPQ18" s="80"/>
      <c r="TPR18" s="80"/>
      <c r="TPS18" s="80"/>
      <c r="TPT18" s="80"/>
      <c r="TPU18" s="80"/>
      <c r="TPV18" s="80"/>
      <c r="TPW18" s="80"/>
      <c r="TPX18" s="80"/>
      <c r="TPY18" s="80"/>
      <c r="TPZ18" s="80"/>
      <c r="TQA18" s="80"/>
      <c r="TQB18" s="80"/>
      <c r="TQC18" s="80"/>
      <c r="TQD18" s="80"/>
      <c r="TQE18" s="80"/>
      <c r="TQF18" s="80"/>
      <c r="TQG18" s="80"/>
      <c r="TQH18" s="80"/>
      <c r="TQI18" s="80"/>
      <c r="TQJ18" s="80"/>
      <c r="TQK18" s="80"/>
      <c r="TQL18" s="80"/>
      <c r="TQM18" s="80"/>
      <c r="TQN18" s="80"/>
      <c r="TQO18" s="80"/>
      <c r="TQP18" s="80"/>
      <c r="TQQ18" s="80"/>
      <c r="TQR18" s="80"/>
      <c r="TQS18" s="80"/>
      <c r="TQT18" s="80"/>
      <c r="TQU18" s="80"/>
      <c r="TQV18" s="80"/>
      <c r="TQW18" s="80"/>
      <c r="TQX18" s="80"/>
      <c r="TQY18" s="80"/>
      <c r="TQZ18" s="80"/>
      <c r="TRA18" s="80"/>
      <c r="TRB18" s="80"/>
      <c r="TRC18" s="80"/>
      <c r="TRD18" s="80"/>
      <c r="TRE18" s="80"/>
      <c r="TRF18" s="80"/>
      <c r="TRG18" s="80"/>
      <c r="TRH18" s="80"/>
      <c r="TRI18" s="80"/>
      <c r="TRJ18" s="80"/>
      <c r="TRK18" s="80"/>
      <c r="TRL18" s="80"/>
      <c r="TRM18" s="80"/>
      <c r="TRN18" s="80"/>
      <c r="TRO18" s="80"/>
      <c r="TRP18" s="80"/>
      <c r="TRQ18" s="80"/>
      <c r="TRR18" s="80"/>
      <c r="TRS18" s="80"/>
      <c r="TRT18" s="80"/>
      <c r="TRU18" s="80"/>
      <c r="TRV18" s="80"/>
      <c r="TRW18" s="80"/>
      <c r="TRX18" s="80"/>
      <c r="TRY18" s="80"/>
      <c r="TRZ18" s="80"/>
      <c r="TSA18" s="80"/>
      <c r="TSB18" s="80"/>
      <c r="TSC18" s="80"/>
      <c r="TSD18" s="80"/>
      <c r="TSE18" s="80"/>
      <c r="TSF18" s="80"/>
      <c r="TSG18" s="80"/>
      <c r="TSH18" s="80"/>
      <c r="TSI18" s="80"/>
      <c r="TSJ18" s="80"/>
      <c r="TSK18" s="80"/>
      <c r="TSL18" s="80"/>
      <c r="TSM18" s="80"/>
      <c r="TSN18" s="80"/>
      <c r="TSO18" s="80"/>
      <c r="TSP18" s="80"/>
      <c r="TSQ18" s="80"/>
      <c r="TSR18" s="80"/>
      <c r="TSS18" s="80"/>
      <c r="TST18" s="80"/>
      <c r="TSU18" s="80"/>
      <c r="TSV18" s="80"/>
      <c r="TSW18" s="80"/>
      <c r="TSX18" s="80"/>
      <c r="TSY18" s="80"/>
      <c r="TSZ18" s="80"/>
      <c r="TTA18" s="80"/>
      <c r="TTB18" s="80"/>
      <c r="TTC18" s="80"/>
      <c r="TTD18" s="80"/>
      <c r="TTE18" s="80"/>
      <c r="TTF18" s="80"/>
      <c r="TTG18" s="80"/>
      <c r="TTH18" s="80"/>
      <c r="TTI18" s="80"/>
      <c r="TTJ18" s="80"/>
      <c r="TTK18" s="80"/>
      <c r="TTL18" s="80"/>
      <c r="TTM18" s="80"/>
      <c r="TTN18" s="80"/>
      <c r="TTO18" s="80"/>
      <c r="TTP18" s="80"/>
      <c r="TTQ18" s="80"/>
      <c r="TTR18" s="80"/>
      <c r="TTS18" s="80"/>
      <c r="TTT18" s="80"/>
      <c r="TTU18" s="80"/>
      <c r="TTV18" s="80"/>
      <c r="TTW18" s="80"/>
      <c r="TTX18" s="80"/>
      <c r="TTY18" s="80"/>
      <c r="TTZ18" s="80"/>
      <c r="TUA18" s="80"/>
      <c r="TUB18" s="80"/>
      <c r="TUC18" s="80"/>
      <c r="TUD18" s="80"/>
      <c r="TUE18" s="80"/>
      <c r="TUF18" s="80"/>
      <c r="TUG18" s="80"/>
      <c r="TUH18" s="80"/>
      <c r="TUI18" s="80"/>
      <c r="TUJ18" s="80"/>
      <c r="TUK18" s="80"/>
      <c r="TUL18" s="80"/>
      <c r="TUM18" s="80"/>
      <c r="TUN18" s="80"/>
      <c r="TUO18" s="80"/>
      <c r="TUP18" s="80"/>
      <c r="TUQ18" s="80"/>
      <c r="TUR18" s="80"/>
      <c r="TUS18" s="80"/>
      <c r="TUT18" s="80"/>
      <c r="TUU18" s="80"/>
      <c r="TUV18" s="80"/>
      <c r="TUW18" s="80"/>
      <c r="TUX18" s="80"/>
      <c r="TUY18" s="80"/>
      <c r="TUZ18" s="80"/>
      <c r="TVA18" s="80"/>
      <c r="TVB18" s="80"/>
      <c r="TVC18" s="80"/>
      <c r="TVD18" s="80"/>
      <c r="TVE18" s="80"/>
      <c r="TVF18" s="80"/>
      <c r="TVG18" s="80"/>
      <c r="TVH18" s="80"/>
      <c r="TVI18" s="80"/>
      <c r="TVJ18" s="80"/>
      <c r="TVK18" s="80"/>
      <c r="TVL18" s="80"/>
      <c r="TVM18" s="80"/>
      <c r="TVN18" s="80"/>
      <c r="TVO18" s="80"/>
      <c r="TVP18" s="80"/>
      <c r="TVQ18" s="80"/>
      <c r="TVR18" s="80"/>
      <c r="TVS18" s="80"/>
      <c r="TVT18" s="80"/>
      <c r="TVU18" s="80"/>
      <c r="TVV18" s="80"/>
      <c r="TVW18" s="80"/>
      <c r="TVX18" s="80"/>
      <c r="TVY18" s="80"/>
      <c r="TVZ18" s="80"/>
      <c r="TWA18" s="80"/>
      <c r="TWB18" s="80"/>
      <c r="TWC18" s="80"/>
      <c r="TWD18" s="80"/>
      <c r="TWE18" s="80"/>
      <c r="TWF18" s="80"/>
      <c r="TWG18" s="80"/>
      <c r="TWH18" s="80"/>
      <c r="TWI18" s="80"/>
      <c r="TWJ18" s="80"/>
      <c r="TWK18" s="80"/>
      <c r="TWL18" s="80"/>
      <c r="TWM18" s="80"/>
      <c r="TWN18" s="80"/>
      <c r="TWO18" s="80"/>
      <c r="TWP18" s="80"/>
      <c r="TWQ18" s="80"/>
      <c r="TWR18" s="80"/>
      <c r="TWS18" s="80"/>
      <c r="TWT18" s="80"/>
      <c r="TWU18" s="80"/>
      <c r="TWV18" s="80"/>
      <c r="TWW18" s="80"/>
      <c r="TWX18" s="80"/>
      <c r="TWY18" s="80"/>
      <c r="TWZ18" s="80"/>
      <c r="TXA18" s="80"/>
      <c r="TXB18" s="80"/>
      <c r="TXC18" s="80"/>
      <c r="TXD18" s="80"/>
      <c r="TXE18" s="80"/>
      <c r="TXF18" s="80"/>
      <c r="TXG18" s="80"/>
      <c r="TXH18" s="80"/>
      <c r="TXI18" s="80"/>
      <c r="TXJ18" s="80"/>
      <c r="TXK18" s="80"/>
      <c r="TXL18" s="80"/>
      <c r="TXM18" s="80"/>
      <c r="TXN18" s="80"/>
      <c r="TXO18" s="80"/>
      <c r="TXP18" s="80"/>
      <c r="TXQ18" s="80"/>
      <c r="TXR18" s="80"/>
      <c r="TXS18" s="80"/>
      <c r="TXT18" s="80"/>
      <c r="TXU18" s="80"/>
      <c r="TXV18" s="80"/>
      <c r="TXW18" s="80"/>
      <c r="TXX18" s="80"/>
      <c r="TXY18" s="80"/>
      <c r="TXZ18" s="80"/>
      <c r="TYA18" s="80"/>
      <c r="TYB18" s="80"/>
      <c r="TYC18" s="80"/>
      <c r="TYD18" s="80"/>
      <c r="TYE18" s="80"/>
      <c r="TYF18" s="80"/>
      <c r="TYG18" s="80"/>
      <c r="TYH18" s="80"/>
      <c r="TYI18" s="80"/>
      <c r="TYJ18" s="80"/>
      <c r="TYK18" s="80"/>
      <c r="TYL18" s="80"/>
      <c r="TYM18" s="80"/>
      <c r="TYN18" s="80"/>
      <c r="TYO18" s="80"/>
      <c r="TYP18" s="80"/>
      <c r="TYQ18" s="80"/>
      <c r="TYR18" s="80"/>
      <c r="TYS18" s="80"/>
      <c r="TYT18" s="80"/>
      <c r="TYU18" s="80"/>
      <c r="TYV18" s="80"/>
      <c r="TYW18" s="80"/>
      <c r="TYX18" s="80"/>
      <c r="TYY18" s="80"/>
      <c r="TYZ18" s="80"/>
      <c r="TZA18" s="80"/>
      <c r="TZB18" s="80"/>
      <c r="TZC18" s="80"/>
      <c r="TZD18" s="80"/>
      <c r="TZE18" s="80"/>
      <c r="TZF18" s="80"/>
      <c r="TZG18" s="80"/>
      <c r="TZH18" s="80"/>
      <c r="TZI18" s="80"/>
      <c r="TZJ18" s="80"/>
      <c r="TZK18" s="80"/>
      <c r="TZL18" s="80"/>
      <c r="TZM18" s="80"/>
      <c r="TZN18" s="80"/>
      <c r="TZO18" s="80"/>
      <c r="TZP18" s="80"/>
      <c r="TZQ18" s="80"/>
      <c r="TZR18" s="80"/>
      <c r="TZS18" s="80"/>
      <c r="TZT18" s="80"/>
      <c r="TZU18" s="80"/>
      <c r="TZV18" s="80"/>
      <c r="TZW18" s="80"/>
      <c r="TZX18" s="80"/>
      <c r="TZY18" s="80"/>
      <c r="TZZ18" s="80"/>
      <c r="UAA18" s="80"/>
      <c r="UAB18" s="80"/>
      <c r="UAC18" s="80"/>
      <c r="UAD18" s="80"/>
      <c r="UAE18" s="80"/>
      <c r="UAF18" s="80"/>
      <c r="UAG18" s="80"/>
      <c r="UAH18" s="80"/>
      <c r="UAI18" s="80"/>
      <c r="UAJ18" s="80"/>
      <c r="UAK18" s="80"/>
      <c r="UAL18" s="80"/>
      <c r="UAM18" s="80"/>
      <c r="UAN18" s="80"/>
      <c r="UAO18" s="80"/>
      <c r="UAP18" s="80"/>
      <c r="UAQ18" s="80"/>
      <c r="UAR18" s="80"/>
      <c r="UAS18" s="80"/>
      <c r="UAT18" s="80"/>
      <c r="UAU18" s="80"/>
      <c r="UAV18" s="80"/>
      <c r="UAW18" s="80"/>
      <c r="UAX18" s="80"/>
      <c r="UAY18" s="80"/>
      <c r="UAZ18" s="80"/>
      <c r="UBA18" s="80"/>
      <c r="UBB18" s="80"/>
      <c r="UBC18" s="80"/>
      <c r="UBD18" s="80"/>
      <c r="UBE18" s="80"/>
      <c r="UBF18" s="80"/>
      <c r="UBG18" s="80"/>
      <c r="UBH18" s="80"/>
      <c r="UBI18" s="80"/>
      <c r="UBJ18" s="80"/>
      <c r="UBK18" s="80"/>
      <c r="UBL18" s="80"/>
      <c r="UBM18" s="80"/>
      <c r="UBN18" s="80"/>
      <c r="UBO18" s="80"/>
      <c r="UBP18" s="80"/>
      <c r="UBQ18" s="80"/>
      <c r="UBR18" s="80"/>
      <c r="UBS18" s="80"/>
      <c r="UBT18" s="80"/>
      <c r="UBU18" s="80"/>
      <c r="UBV18" s="80"/>
      <c r="UBW18" s="80"/>
      <c r="UBX18" s="80"/>
      <c r="UBY18" s="80"/>
      <c r="UBZ18" s="80"/>
      <c r="UCA18" s="80"/>
      <c r="UCB18" s="80"/>
      <c r="UCC18" s="80"/>
      <c r="UCD18" s="80"/>
      <c r="UCE18" s="80"/>
      <c r="UCF18" s="80"/>
      <c r="UCG18" s="80"/>
      <c r="UCH18" s="80"/>
      <c r="UCI18" s="80"/>
      <c r="UCJ18" s="80"/>
      <c r="UCK18" s="80"/>
      <c r="UCL18" s="80"/>
      <c r="UCM18" s="80"/>
      <c r="UCN18" s="80"/>
      <c r="UCO18" s="80"/>
      <c r="UCP18" s="80"/>
      <c r="UCQ18" s="80"/>
      <c r="UCR18" s="80"/>
      <c r="UCS18" s="80"/>
      <c r="UCT18" s="80"/>
      <c r="UCU18" s="80"/>
      <c r="UCV18" s="80"/>
      <c r="UCW18" s="80"/>
      <c r="UCX18" s="80"/>
      <c r="UCY18" s="80"/>
      <c r="UCZ18" s="80"/>
      <c r="UDA18" s="80"/>
      <c r="UDB18" s="80"/>
      <c r="UDC18" s="80"/>
      <c r="UDD18" s="80"/>
      <c r="UDE18" s="80"/>
      <c r="UDF18" s="80"/>
      <c r="UDG18" s="80"/>
      <c r="UDH18" s="80"/>
      <c r="UDI18" s="80"/>
      <c r="UDJ18" s="80"/>
      <c r="UDK18" s="80"/>
      <c r="UDL18" s="80"/>
      <c r="UDM18" s="80"/>
      <c r="UDN18" s="80"/>
      <c r="UDO18" s="80"/>
      <c r="UDP18" s="80"/>
      <c r="UDQ18" s="80"/>
      <c r="UDR18" s="80"/>
      <c r="UDS18" s="80"/>
      <c r="UDT18" s="80"/>
      <c r="UDU18" s="80"/>
      <c r="UDV18" s="80"/>
      <c r="UDW18" s="80"/>
      <c r="UDX18" s="80"/>
      <c r="UDY18" s="80"/>
      <c r="UDZ18" s="80"/>
      <c r="UEA18" s="80"/>
      <c r="UEB18" s="80"/>
      <c r="UEC18" s="80"/>
      <c r="UED18" s="80"/>
      <c r="UEE18" s="80"/>
      <c r="UEF18" s="80"/>
      <c r="UEG18" s="80"/>
      <c r="UEH18" s="80"/>
      <c r="UEI18" s="80"/>
      <c r="UEJ18" s="80"/>
      <c r="UEK18" s="80"/>
      <c r="UEL18" s="80"/>
      <c r="UEM18" s="80"/>
      <c r="UEN18" s="80"/>
      <c r="UEO18" s="80"/>
      <c r="UEP18" s="80"/>
      <c r="UEQ18" s="80"/>
      <c r="UER18" s="80"/>
      <c r="UES18" s="80"/>
      <c r="UET18" s="80"/>
      <c r="UEU18" s="80"/>
      <c r="UEV18" s="80"/>
      <c r="UEW18" s="80"/>
      <c r="UEX18" s="80"/>
      <c r="UEY18" s="80"/>
      <c r="UEZ18" s="80"/>
      <c r="UFA18" s="80"/>
      <c r="UFB18" s="80"/>
      <c r="UFC18" s="80"/>
      <c r="UFD18" s="80"/>
      <c r="UFE18" s="80"/>
      <c r="UFF18" s="80"/>
      <c r="UFG18" s="80"/>
      <c r="UFH18" s="80"/>
      <c r="UFI18" s="80"/>
      <c r="UFJ18" s="80"/>
      <c r="UFK18" s="80"/>
      <c r="UFL18" s="80"/>
      <c r="UFM18" s="80"/>
      <c r="UFN18" s="80"/>
      <c r="UFO18" s="80"/>
      <c r="UFP18" s="80"/>
      <c r="UFQ18" s="80"/>
      <c r="UFR18" s="80"/>
      <c r="UFS18" s="80"/>
      <c r="UFT18" s="80"/>
      <c r="UFU18" s="80"/>
      <c r="UFV18" s="80"/>
      <c r="UFW18" s="80"/>
      <c r="UFX18" s="80"/>
      <c r="UFY18" s="80"/>
      <c r="UFZ18" s="80"/>
      <c r="UGA18" s="80"/>
      <c r="UGB18" s="80"/>
      <c r="UGC18" s="80"/>
      <c r="UGD18" s="80"/>
      <c r="UGE18" s="80"/>
      <c r="UGF18" s="80"/>
      <c r="UGG18" s="80"/>
      <c r="UGH18" s="80"/>
      <c r="UGI18" s="80"/>
      <c r="UGJ18" s="80"/>
      <c r="UGK18" s="80"/>
      <c r="UGL18" s="80"/>
      <c r="UGM18" s="80"/>
      <c r="UGN18" s="80"/>
      <c r="UGO18" s="80"/>
      <c r="UGP18" s="80"/>
      <c r="UGQ18" s="80"/>
      <c r="UGR18" s="80"/>
      <c r="UGS18" s="80"/>
      <c r="UGT18" s="80"/>
      <c r="UGU18" s="80"/>
      <c r="UGV18" s="80"/>
      <c r="UGW18" s="80"/>
      <c r="UGX18" s="80"/>
      <c r="UGY18" s="80"/>
      <c r="UGZ18" s="80"/>
      <c r="UHA18" s="80"/>
      <c r="UHB18" s="80"/>
      <c r="UHC18" s="80"/>
      <c r="UHD18" s="80"/>
      <c r="UHE18" s="80"/>
      <c r="UHF18" s="80"/>
      <c r="UHG18" s="80"/>
      <c r="UHH18" s="80"/>
      <c r="UHI18" s="80"/>
      <c r="UHJ18" s="80"/>
      <c r="UHK18" s="80"/>
      <c r="UHL18" s="80"/>
      <c r="UHM18" s="80"/>
      <c r="UHN18" s="80"/>
      <c r="UHO18" s="80"/>
      <c r="UHP18" s="80"/>
      <c r="UHQ18" s="80"/>
      <c r="UHR18" s="80"/>
      <c r="UHS18" s="80"/>
      <c r="UHT18" s="80"/>
      <c r="UHU18" s="80"/>
      <c r="UHV18" s="80"/>
      <c r="UHW18" s="80"/>
      <c r="UHX18" s="80"/>
      <c r="UHY18" s="80"/>
      <c r="UHZ18" s="80"/>
      <c r="UIA18" s="80"/>
      <c r="UIB18" s="80"/>
      <c r="UIC18" s="80"/>
      <c r="UID18" s="80"/>
      <c r="UIE18" s="80"/>
      <c r="UIF18" s="80"/>
      <c r="UIG18" s="80"/>
      <c r="UIH18" s="80"/>
      <c r="UII18" s="80"/>
      <c r="UIJ18" s="80"/>
      <c r="UIK18" s="80"/>
      <c r="UIL18" s="80"/>
      <c r="UIM18" s="80"/>
      <c r="UIN18" s="80"/>
      <c r="UIO18" s="80"/>
      <c r="UIP18" s="80"/>
      <c r="UIQ18" s="80"/>
      <c r="UIR18" s="80"/>
      <c r="UIS18" s="80"/>
      <c r="UIT18" s="80"/>
      <c r="UIU18" s="80"/>
      <c r="UIV18" s="80"/>
      <c r="UIW18" s="80"/>
      <c r="UIX18" s="80"/>
      <c r="UIY18" s="80"/>
      <c r="UIZ18" s="80"/>
      <c r="UJA18" s="80"/>
      <c r="UJB18" s="80"/>
      <c r="UJC18" s="80"/>
      <c r="UJD18" s="80"/>
      <c r="UJE18" s="80"/>
      <c r="UJF18" s="80"/>
      <c r="UJG18" s="80"/>
      <c r="UJH18" s="80"/>
      <c r="UJI18" s="80"/>
      <c r="UJJ18" s="80"/>
      <c r="UJK18" s="80"/>
      <c r="UJL18" s="80"/>
      <c r="UJM18" s="80"/>
      <c r="UJN18" s="80"/>
      <c r="UJO18" s="80"/>
      <c r="UJP18" s="80"/>
      <c r="UJQ18" s="80"/>
      <c r="UJR18" s="80"/>
      <c r="UJS18" s="80"/>
      <c r="UJT18" s="80"/>
      <c r="UJU18" s="80"/>
      <c r="UJV18" s="80"/>
      <c r="UJW18" s="80"/>
      <c r="UJX18" s="80"/>
      <c r="UJY18" s="80"/>
      <c r="UJZ18" s="80"/>
      <c r="UKA18" s="80"/>
      <c r="UKB18" s="80"/>
      <c r="UKC18" s="80"/>
      <c r="UKD18" s="80"/>
      <c r="UKE18" s="80"/>
      <c r="UKF18" s="80"/>
      <c r="UKG18" s="80"/>
      <c r="UKH18" s="80"/>
      <c r="UKI18" s="80"/>
      <c r="UKJ18" s="80"/>
      <c r="UKK18" s="80"/>
      <c r="UKL18" s="80"/>
      <c r="UKM18" s="80"/>
      <c r="UKN18" s="80"/>
      <c r="UKO18" s="80"/>
      <c r="UKP18" s="80"/>
      <c r="UKQ18" s="80"/>
      <c r="UKR18" s="80"/>
      <c r="UKS18" s="80"/>
      <c r="UKT18" s="80"/>
      <c r="UKU18" s="80"/>
      <c r="UKV18" s="80"/>
      <c r="UKW18" s="80"/>
      <c r="UKX18" s="80"/>
      <c r="UKY18" s="80"/>
      <c r="UKZ18" s="80"/>
      <c r="ULA18" s="80"/>
      <c r="ULB18" s="80"/>
      <c r="ULC18" s="80"/>
      <c r="ULD18" s="80"/>
      <c r="ULE18" s="80"/>
      <c r="ULF18" s="80"/>
      <c r="ULG18" s="80"/>
      <c r="ULH18" s="80"/>
      <c r="ULI18" s="80"/>
      <c r="ULJ18" s="80"/>
      <c r="ULK18" s="80"/>
      <c r="ULL18" s="80"/>
      <c r="ULM18" s="80"/>
      <c r="ULN18" s="80"/>
      <c r="ULO18" s="80"/>
      <c r="ULP18" s="80"/>
      <c r="ULQ18" s="80"/>
      <c r="ULR18" s="80"/>
      <c r="ULS18" s="80"/>
      <c r="ULT18" s="80"/>
      <c r="ULU18" s="80"/>
      <c r="ULV18" s="80"/>
      <c r="ULW18" s="80"/>
      <c r="ULX18" s="80"/>
      <c r="ULY18" s="80"/>
      <c r="ULZ18" s="80"/>
      <c r="UMA18" s="80"/>
      <c r="UMB18" s="80"/>
      <c r="UMC18" s="80"/>
      <c r="UMD18" s="80"/>
      <c r="UME18" s="80"/>
      <c r="UMF18" s="80"/>
      <c r="UMG18" s="80"/>
      <c r="UMH18" s="80"/>
      <c r="UMI18" s="80"/>
      <c r="UMJ18" s="80"/>
      <c r="UMK18" s="80"/>
      <c r="UML18" s="80"/>
      <c r="UMM18" s="80"/>
      <c r="UMN18" s="80"/>
      <c r="UMO18" s="80"/>
      <c r="UMP18" s="80"/>
      <c r="UMQ18" s="80"/>
      <c r="UMR18" s="80"/>
      <c r="UMS18" s="80"/>
      <c r="UMT18" s="80"/>
      <c r="UMU18" s="80"/>
      <c r="UMV18" s="80"/>
      <c r="UMW18" s="80"/>
      <c r="UMX18" s="80"/>
      <c r="UMY18" s="80"/>
      <c r="UMZ18" s="80"/>
      <c r="UNA18" s="80"/>
      <c r="UNB18" s="80"/>
      <c r="UNC18" s="80"/>
      <c r="UND18" s="80"/>
      <c r="UNE18" s="80"/>
      <c r="UNF18" s="80"/>
      <c r="UNG18" s="80"/>
      <c r="UNH18" s="80"/>
      <c r="UNI18" s="80"/>
      <c r="UNJ18" s="80"/>
      <c r="UNK18" s="80"/>
      <c r="UNL18" s="80"/>
      <c r="UNM18" s="80"/>
      <c r="UNN18" s="80"/>
      <c r="UNO18" s="80"/>
      <c r="UNP18" s="80"/>
      <c r="UNQ18" s="80"/>
      <c r="UNR18" s="80"/>
      <c r="UNS18" s="80"/>
      <c r="UNT18" s="80"/>
      <c r="UNU18" s="80"/>
      <c r="UNV18" s="80"/>
      <c r="UNW18" s="80"/>
      <c r="UNX18" s="80"/>
      <c r="UNY18" s="80"/>
      <c r="UNZ18" s="80"/>
      <c r="UOA18" s="80"/>
      <c r="UOB18" s="80"/>
      <c r="UOC18" s="80"/>
      <c r="UOD18" s="80"/>
      <c r="UOE18" s="80"/>
      <c r="UOF18" s="80"/>
      <c r="UOG18" s="80"/>
      <c r="UOH18" s="80"/>
      <c r="UOI18" s="80"/>
      <c r="UOJ18" s="80"/>
      <c r="UOK18" s="80"/>
      <c r="UOL18" s="80"/>
      <c r="UOM18" s="80"/>
      <c r="UON18" s="80"/>
      <c r="UOO18" s="80"/>
      <c r="UOP18" s="80"/>
      <c r="UOQ18" s="80"/>
      <c r="UOR18" s="80"/>
      <c r="UOS18" s="80"/>
      <c r="UOT18" s="80"/>
      <c r="UOU18" s="80"/>
      <c r="UOV18" s="80"/>
      <c r="UOW18" s="80"/>
      <c r="UOX18" s="80"/>
      <c r="UOY18" s="80"/>
      <c r="UOZ18" s="80"/>
      <c r="UPA18" s="80"/>
      <c r="UPB18" s="80"/>
      <c r="UPC18" s="80"/>
      <c r="UPD18" s="80"/>
      <c r="UPE18" s="80"/>
      <c r="UPF18" s="80"/>
      <c r="UPG18" s="80"/>
      <c r="UPH18" s="80"/>
      <c r="UPI18" s="80"/>
      <c r="UPJ18" s="80"/>
      <c r="UPK18" s="80"/>
      <c r="UPL18" s="80"/>
      <c r="UPM18" s="80"/>
      <c r="UPN18" s="80"/>
      <c r="UPO18" s="80"/>
      <c r="UPP18" s="80"/>
      <c r="UPQ18" s="80"/>
      <c r="UPR18" s="80"/>
      <c r="UPS18" s="80"/>
      <c r="UPT18" s="80"/>
      <c r="UPU18" s="80"/>
      <c r="UPV18" s="80"/>
      <c r="UPW18" s="80"/>
      <c r="UPX18" s="80"/>
      <c r="UPY18" s="80"/>
      <c r="UPZ18" s="80"/>
      <c r="UQA18" s="80"/>
      <c r="UQB18" s="80"/>
      <c r="UQC18" s="80"/>
      <c r="UQD18" s="80"/>
      <c r="UQE18" s="80"/>
      <c r="UQF18" s="80"/>
      <c r="UQG18" s="80"/>
      <c r="UQH18" s="80"/>
      <c r="UQI18" s="80"/>
      <c r="UQJ18" s="80"/>
      <c r="UQK18" s="80"/>
      <c r="UQL18" s="80"/>
      <c r="UQM18" s="80"/>
      <c r="UQN18" s="80"/>
      <c r="UQO18" s="80"/>
      <c r="UQP18" s="80"/>
      <c r="UQQ18" s="80"/>
      <c r="UQR18" s="80"/>
      <c r="UQS18" s="80"/>
      <c r="UQT18" s="80"/>
      <c r="UQU18" s="80"/>
      <c r="UQV18" s="80"/>
      <c r="UQW18" s="80"/>
      <c r="UQX18" s="80"/>
      <c r="UQY18" s="80"/>
      <c r="UQZ18" s="80"/>
      <c r="URA18" s="80"/>
      <c r="URB18" s="80"/>
      <c r="URC18" s="80"/>
      <c r="URD18" s="80"/>
      <c r="URE18" s="80"/>
      <c r="URF18" s="80"/>
      <c r="URG18" s="80"/>
      <c r="URH18" s="80"/>
      <c r="URI18" s="80"/>
      <c r="URJ18" s="80"/>
      <c r="URK18" s="80"/>
      <c r="URL18" s="80"/>
      <c r="URM18" s="80"/>
      <c r="URN18" s="80"/>
      <c r="URO18" s="80"/>
      <c r="URP18" s="80"/>
      <c r="URQ18" s="80"/>
      <c r="URR18" s="80"/>
      <c r="URS18" s="80"/>
      <c r="URT18" s="80"/>
      <c r="URU18" s="80"/>
      <c r="URV18" s="80"/>
      <c r="URW18" s="80"/>
      <c r="URX18" s="80"/>
      <c r="URY18" s="80"/>
      <c r="URZ18" s="80"/>
      <c r="USA18" s="80"/>
      <c r="USB18" s="80"/>
      <c r="USC18" s="80"/>
      <c r="USD18" s="80"/>
      <c r="USE18" s="80"/>
      <c r="USF18" s="80"/>
      <c r="USG18" s="80"/>
      <c r="USH18" s="80"/>
      <c r="USI18" s="80"/>
      <c r="USJ18" s="80"/>
      <c r="USK18" s="80"/>
      <c r="USL18" s="80"/>
      <c r="USM18" s="80"/>
      <c r="USN18" s="80"/>
      <c r="USO18" s="80"/>
      <c r="USP18" s="80"/>
      <c r="USQ18" s="80"/>
      <c r="USR18" s="80"/>
      <c r="USS18" s="80"/>
      <c r="UST18" s="80"/>
      <c r="USU18" s="80"/>
      <c r="USV18" s="80"/>
      <c r="USW18" s="80"/>
      <c r="USX18" s="80"/>
      <c r="USY18" s="80"/>
      <c r="USZ18" s="80"/>
      <c r="UTA18" s="80"/>
      <c r="UTB18" s="80"/>
      <c r="UTC18" s="80"/>
      <c r="UTD18" s="80"/>
      <c r="UTE18" s="80"/>
      <c r="UTF18" s="80"/>
      <c r="UTG18" s="80"/>
      <c r="UTH18" s="80"/>
      <c r="UTI18" s="80"/>
      <c r="UTJ18" s="80"/>
      <c r="UTK18" s="80"/>
      <c r="UTL18" s="80"/>
      <c r="UTM18" s="80"/>
      <c r="UTN18" s="80"/>
      <c r="UTO18" s="80"/>
      <c r="UTP18" s="80"/>
      <c r="UTQ18" s="80"/>
      <c r="UTR18" s="80"/>
      <c r="UTS18" s="80"/>
      <c r="UTT18" s="80"/>
      <c r="UTU18" s="80"/>
      <c r="UTV18" s="80"/>
      <c r="UTW18" s="80"/>
      <c r="UTX18" s="80"/>
      <c r="UTY18" s="80"/>
      <c r="UTZ18" s="80"/>
      <c r="UUA18" s="80"/>
      <c r="UUB18" s="80"/>
      <c r="UUC18" s="80"/>
      <c r="UUD18" s="80"/>
      <c r="UUE18" s="80"/>
      <c r="UUF18" s="80"/>
      <c r="UUG18" s="80"/>
      <c r="UUH18" s="80"/>
      <c r="UUI18" s="80"/>
      <c r="UUJ18" s="80"/>
      <c r="UUK18" s="80"/>
      <c r="UUL18" s="80"/>
      <c r="UUM18" s="80"/>
      <c r="UUN18" s="80"/>
      <c r="UUO18" s="80"/>
      <c r="UUP18" s="80"/>
      <c r="UUQ18" s="80"/>
      <c r="UUR18" s="80"/>
      <c r="UUS18" s="80"/>
      <c r="UUT18" s="80"/>
      <c r="UUU18" s="80"/>
      <c r="UUV18" s="80"/>
      <c r="UUW18" s="80"/>
      <c r="UUX18" s="80"/>
      <c r="UUY18" s="80"/>
      <c r="UUZ18" s="80"/>
      <c r="UVA18" s="80"/>
      <c r="UVB18" s="80"/>
      <c r="UVC18" s="80"/>
      <c r="UVD18" s="80"/>
      <c r="UVE18" s="80"/>
      <c r="UVF18" s="80"/>
      <c r="UVG18" s="80"/>
      <c r="UVH18" s="80"/>
      <c r="UVI18" s="80"/>
      <c r="UVJ18" s="80"/>
      <c r="UVK18" s="80"/>
      <c r="UVL18" s="80"/>
      <c r="UVM18" s="80"/>
      <c r="UVN18" s="80"/>
      <c r="UVO18" s="80"/>
      <c r="UVP18" s="80"/>
      <c r="UVQ18" s="80"/>
      <c r="UVR18" s="80"/>
      <c r="UVS18" s="80"/>
      <c r="UVT18" s="80"/>
      <c r="UVU18" s="80"/>
      <c r="UVV18" s="80"/>
      <c r="UVW18" s="80"/>
      <c r="UVX18" s="80"/>
      <c r="UVY18" s="80"/>
      <c r="UVZ18" s="80"/>
      <c r="UWA18" s="80"/>
      <c r="UWB18" s="80"/>
      <c r="UWC18" s="80"/>
      <c r="UWD18" s="80"/>
      <c r="UWE18" s="80"/>
      <c r="UWF18" s="80"/>
      <c r="UWG18" s="80"/>
      <c r="UWH18" s="80"/>
      <c r="UWI18" s="80"/>
      <c r="UWJ18" s="80"/>
      <c r="UWK18" s="80"/>
      <c r="UWL18" s="80"/>
      <c r="UWM18" s="80"/>
      <c r="UWN18" s="80"/>
      <c r="UWO18" s="80"/>
      <c r="UWP18" s="80"/>
      <c r="UWQ18" s="80"/>
      <c r="UWR18" s="80"/>
      <c r="UWS18" s="80"/>
      <c r="UWT18" s="80"/>
      <c r="UWU18" s="80"/>
      <c r="UWV18" s="80"/>
      <c r="UWW18" s="80"/>
      <c r="UWX18" s="80"/>
      <c r="UWY18" s="80"/>
      <c r="UWZ18" s="80"/>
      <c r="UXA18" s="80"/>
      <c r="UXB18" s="80"/>
      <c r="UXC18" s="80"/>
      <c r="UXD18" s="80"/>
      <c r="UXE18" s="80"/>
      <c r="UXF18" s="80"/>
      <c r="UXG18" s="80"/>
      <c r="UXH18" s="80"/>
      <c r="UXI18" s="80"/>
      <c r="UXJ18" s="80"/>
      <c r="UXK18" s="80"/>
      <c r="UXL18" s="80"/>
      <c r="UXM18" s="80"/>
      <c r="UXN18" s="80"/>
      <c r="UXO18" s="80"/>
      <c r="UXP18" s="80"/>
      <c r="UXQ18" s="80"/>
      <c r="UXR18" s="80"/>
      <c r="UXS18" s="80"/>
      <c r="UXT18" s="80"/>
      <c r="UXU18" s="80"/>
      <c r="UXV18" s="80"/>
      <c r="UXW18" s="80"/>
      <c r="UXX18" s="80"/>
      <c r="UXY18" s="80"/>
      <c r="UXZ18" s="80"/>
      <c r="UYA18" s="80"/>
      <c r="UYB18" s="80"/>
      <c r="UYC18" s="80"/>
      <c r="UYD18" s="80"/>
      <c r="UYE18" s="80"/>
      <c r="UYF18" s="80"/>
      <c r="UYG18" s="80"/>
      <c r="UYH18" s="80"/>
      <c r="UYI18" s="80"/>
      <c r="UYJ18" s="80"/>
      <c r="UYK18" s="80"/>
      <c r="UYL18" s="80"/>
      <c r="UYM18" s="80"/>
      <c r="UYN18" s="80"/>
      <c r="UYO18" s="80"/>
      <c r="UYP18" s="80"/>
      <c r="UYQ18" s="80"/>
      <c r="UYR18" s="80"/>
      <c r="UYS18" s="80"/>
      <c r="UYT18" s="80"/>
      <c r="UYU18" s="80"/>
      <c r="UYV18" s="80"/>
      <c r="UYW18" s="80"/>
      <c r="UYX18" s="80"/>
      <c r="UYY18" s="80"/>
      <c r="UYZ18" s="80"/>
      <c r="UZA18" s="80"/>
      <c r="UZB18" s="80"/>
      <c r="UZC18" s="80"/>
      <c r="UZD18" s="80"/>
      <c r="UZE18" s="80"/>
      <c r="UZF18" s="80"/>
      <c r="UZG18" s="80"/>
      <c r="UZH18" s="80"/>
      <c r="UZI18" s="80"/>
      <c r="UZJ18" s="80"/>
      <c r="UZK18" s="80"/>
      <c r="UZL18" s="80"/>
      <c r="UZM18" s="80"/>
      <c r="UZN18" s="80"/>
      <c r="UZO18" s="80"/>
      <c r="UZP18" s="80"/>
      <c r="UZQ18" s="80"/>
      <c r="UZR18" s="80"/>
      <c r="UZS18" s="80"/>
      <c r="UZT18" s="80"/>
      <c r="UZU18" s="80"/>
      <c r="UZV18" s="80"/>
      <c r="UZW18" s="80"/>
      <c r="UZX18" s="80"/>
      <c r="UZY18" s="80"/>
      <c r="UZZ18" s="80"/>
      <c r="VAA18" s="80"/>
      <c r="VAB18" s="80"/>
      <c r="VAC18" s="80"/>
      <c r="VAD18" s="80"/>
      <c r="VAE18" s="80"/>
      <c r="VAF18" s="80"/>
      <c r="VAG18" s="80"/>
      <c r="VAH18" s="80"/>
      <c r="VAI18" s="80"/>
      <c r="VAJ18" s="80"/>
      <c r="VAK18" s="80"/>
      <c r="VAL18" s="80"/>
      <c r="VAM18" s="80"/>
      <c r="VAN18" s="80"/>
      <c r="VAO18" s="80"/>
      <c r="VAP18" s="80"/>
      <c r="VAQ18" s="80"/>
      <c r="VAR18" s="80"/>
      <c r="VAS18" s="80"/>
      <c r="VAT18" s="80"/>
      <c r="VAU18" s="80"/>
      <c r="VAV18" s="80"/>
      <c r="VAW18" s="80"/>
      <c r="VAX18" s="80"/>
      <c r="VAY18" s="80"/>
      <c r="VAZ18" s="80"/>
      <c r="VBA18" s="80"/>
      <c r="VBB18" s="80"/>
      <c r="VBC18" s="80"/>
      <c r="VBD18" s="80"/>
      <c r="VBE18" s="80"/>
      <c r="VBF18" s="80"/>
      <c r="VBG18" s="80"/>
      <c r="VBH18" s="80"/>
      <c r="VBI18" s="80"/>
      <c r="VBJ18" s="80"/>
      <c r="VBK18" s="80"/>
      <c r="VBL18" s="80"/>
      <c r="VBM18" s="80"/>
      <c r="VBN18" s="80"/>
      <c r="VBO18" s="80"/>
      <c r="VBP18" s="80"/>
      <c r="VBQ18" s="80"/>
      <c r="VBR18" s="80"/>
      <c r="VBS18" s="80"/>
      <c r="VBT18" s="80"/>
      <c r="VBU18" s="80"/>
      <c r="VBV18" s="80"/>
      <c r="VBW18" s="80"/>
      <c r="VBX18" s="80"/>
      <c r="VBY18" s="80"/>
      <c r="VBZ18" s="80"/>
      <c r="VCA18" s="80"/>
      <c r="VCB18" s="80"/>
      <c r="VCC18" s="80"/>
      <c r="VCD18" s="80"/>
      <c r="VCE18" s="80"/>
      <c r="VCF18" s="80"/>
      <c r="VCG18" s="80"/>
      <c r="VCH18" s="80"/>
      <c r="VCI18" s="80"/>
      <c r="VCJ18" s="80"/>
      <c r="VCK18" s="80"/>
      <c r="VCL18" s="80"/>
      <c r="VCM18" s="80"/>
      <c r="VCN18" s="80"/>
      <c r="VCO18" s="80"/>
      <c r="VCP18" s="80"/>
      <c r="VCQ18" s="80"/>
      <c r="VCR18" s="80"/>
      <c r="VCS18" s="80"/>
      <c r="VCT18" s="80"/>
      <c r="VCU18" s="80"/>
      <c r="VCV18" s="80"/>
      <c r="VCW18" s="80"/>
      <c r="VCX18" s="80"/>
      <c r="VCY18" s="80"/>
      <c r="VCZ18" s="80"/>
      <c r="VDA18" s="80"/>
      <c r="VDB18" s="80"/>
      <c r="VDC18" s="80"/>
      <c r="VDD18" s="80"/>
      <c r="VDE18" s="80"/>
      <c r="VDF18" s="80"/>
      <c r="VDG18" s="80"/>
      <c r="VDH18" s="80"/>
      <c r="VDI18" s="80"/>
      <c r="VDJ18" s="80"/>
      <c r="VDK18" s="80"/>
      <c r="VDL18" s="80"/>
      <c r="VDM18" s="80"/>
      <c r="VDN18" s="80"/>
      <c r="VDO18" s="80"/>
      <c r="VDP18" s="80"/>
      <c r="VDQ18" s="80"/>
      <c r="VDR18" s="80"/>
      <c r="VDS18" s="80"/>
      <c r="VDT18" s="80"/>
      <c r="VDU18" s="80"/>
      <c r="VDV18" s="80"/>
      <c r="VDW18" s="80"/>
      <c r="VDX18" s="80"/>
      <c r="VDY18" s="80"/>
      <c r="VDZ18" s="80"/>
      <c r="VEA18" s="80"/>
      <c r="VEB18" s="80"/>
      <c r="VEC18" s="80"/>
      <c r="VED18" s="80"/>
      <c r="VEE18" s="80"/>
      <c r="VEF18" s="80"/>
      <c r="VEG18" s="80"/>
      <c r="VEH18" s="80"/>
      <c r="VEI18" s="80"/>
      <c r="VEJ18" s="80"/>
      <c r="VEK18" s="80"/>
      <c r="VEL18" s="80"/>
      <c r="VEM18" s="80"/>
      <c r="VEN18" s="80"/>
      <c r="VEO18" s="80"/>
      <c r="VEP18" s="80"/>
      <c r="VEQ18" s="80"/>
      <c r="VER18" s="80"/>
      <c r="VES18" s="80"/>
      <c r="VET18" s="80"/>
      <c r="VEU18" s="80"/>
      <c r="VEV18" s="80"/>
      <c r="VEW18" s="80"/>
      <c r="VEX18" s="80"/>
      <c r="VEY18" s="80"/>
      <c r="VEZ18" s="80"/>
      <c r="VFA18" s="80"/>
      <c r="VFB18" s="80"/>
      <c r="VFC18" s="80"/>
      <c r="VFD18" s="80"/>
      <c r="VFE18" s="80"/>
      <c r="VFF18" s="80"/>
      <c r="VFG18" s="80"/>
      <c r="VFH18" s="80"/>
      <c r="VFI18" s="80"/>
      <c r="VFJ18" s="80"/>
      <c r="VFK18" s="80"/>
      <c r="VFL18" s="80"/>
      <c r="VFM18" s="80"/>
      <c r="VFN18" s="80"/>
      <c r="VFO18" s="80"/>
      <c r="VFP18" s="80"/>
      <c r="VFQ18" s="80"/>
      <c r="VFR18" s="80"/>
      <c r="VFS18" s="80"/>
      <c r="VFT18" s="80"/>
      <c r="VFU18" s="80"/>
      <c r="VFV18" s="80"/>
      <c r="VFW18" s="80"/>
      <c r="VFX18" s="80"/>
      <c r="VFY18" s="80"/>
      <c r="VFZ18" s="80"/>
      <c r="VGA18" s="80"/>
      <c r="VGB18" s="80"/>
      <c r="VGC18" s="80"/>
      <c r="VGD18" s="80"/>
      <c r="VGE18" s="80"/>
      <c r="VGF18" s="80"/>
      <c r="VGG18" s="80"/>
      <c r="VGH18" s="80"/>
      <c r="VGI18" s="80"/>
      <c r="VGJ18" s="80"/>
      <c r="VGK18" s="80"/>
      <c r="VGL18" s="80"/>
      <c r="VGM18" s="80"/>
      <c r="VGN18" s="80"/>
      <c r="VGO18" s="80"/>
      <c r="VGP18" s="80"/>
      <c r="VGQ18" s="80"/>
      <c r="VGR18" s="80"/>
      <c r="VGS18" s="80"/>
      <c r="VGT18" s="80"/>
      <c r="VGU18" s="80"/>
      <c r="VGV18" s="80"/>
      <c r="VGW18" s="80"/>
      <c r="VGX18" s="80"/>
      <c r="VGY18" s="80"/>
      <c r="VGZ18" s="80"/>
      <c r="VHA18" s="80"/>
      <c r="VHB18" s="80"/>
      <c r="VHC18" s="80"/>
      <c r="VHD18" s="80"/>
      <c r="VHE18" s="80"/>
      <c r="VHF18" s="80"/>
      <c r="VHG18" s="80"/>
      <c r="VHH18" s="80"/>
      <c r="VHI18" s="80"/>
      <c r="VHJ18" s="80"/>
      <c r="VHK18" s="80"/>
      <c r="VHL18" s="80"/>
      <c r="VHM18" s="80"/>
      <c r="VHN18" s="80"/>
      <c r="VHO18" s="80"/>
      <c r="VHP18" s="80"/>
      <c r="VHQ18" s="80"/>
      <c r="VHR18" s="80"/>
      <c r="VHS18" s="80"/>
      <c r="VHT18" s="80"/>
      <c r="VHU18" s="80"/>
      <c r="VHV18" s="80"/>
      <c r="VHW18" s="80"/>
      <c r="VHX18" s="80"/>
      <c r="VHY18" s="80"/>
      <c r="VHZ18" s="80"/>
      <c r="VIA18" s="80"/>
      <c r="VIB18" s="80"/>
      <c r="VIC18" s="80"/>
      <c r="VID18" s="80"/>
      <c r="VIE18" s="80"/>
      <c r="VIF18" s="80"/>
      <c r="VIG18" s="80"/>
      <c r="VIH18" s="80"/>
      <c r="VII18" s="80"/>
      <c r="VIJ18" s="80"/>
      <c r="VIK18" s="80"/>
      <c r="VIL18" s="80"/>
      <c r="VIM18" s="80"/>
      <c r="VIN18" s="80"/>
      <c r="VIO18" s="80"/>
      <c r="VIP18" s="80"/>
      <c r="VIQ18" s="80"/>
      <c r="VIR18" s="80"/>
      <c r="VIS18" s="80"/>
      <c r="VIT18" s="80"/>
      <c r="VIU18" s="80"/>
      <c r="VIV18" s="80"/>
      <c r="VIW18" s="80"/>
      <c r="VIX18" s="80"/>
      <c r="VIY18" s="80"/>
      <c r="VIZ18" s="80"/>
      <c r="VJA18" s="80"/>
      <c r="VJB18" s="80"/>
      <c r="VJC18" s="80"/>
      <c r="VJD18" s="80"/>
      <c r="VJE18" s="80"/>
      <c r="VJF18" s="80"/>
      <c r="VJG18" s="80"/>
      <c r="VJH18" s="80"/>
      <c r="VJI18" s="80"/>
      <c r="VJJ18" s="80"/>
      <c r="VJK18" s="80"/>
      <c r="VJL18" s="80"/>
      <c r="VJM18" s="80"/>
      <c r="VJN18" s="80"/>
      <c r="VJO18" s="80"/>
      <c r="VJP18" s="80"/>
      <c r="VJQ18" s="80"/>
      <c r="VJR18" s="80"/>
      <c r="VJS18" s="80"/>
      <c r="VJT18" s="80"/>
      <c r="VJU18" s="80"/>
      <c r="VJV18" s="80"/>
      <c r="VJW18" s="80"/>
      <c r="VJX18" s="80"/>
      <c r="VJY18" s="80"/>
      <c r="VJZ18" s="80"/>
      <c r="VKA18" s="80"/>
      <c r="VKB18" s="80"/>
      <c r="VKC18" s="80"/>
      <c r="VKD18" s="80"/>
      <c r="VKE18" s="80"/>
      <c r="VKF18" s="80"/>
      <c r="VKG18" s="80"/>
      <c r="VKH18" s="80"/>
      <c r="VKI18" s="80"/>
      <c r="VKJ18" s="80"/>
      <c r="VKK18" s="80"/>
      <c r="VKL18" s="80"/>
      <c r="VKM18" s="80"/>
      <c r="VKN18" s="80"/>
      <c r="VKO18" s="80"/>
      <c r="VKP18" s="80"/>
      <c r="VKQ18" s="80"/>
      <c r="VKR18" s="80"/>
      <c r="VKS18" s="80"/>
      <c r="VKT18" s="80"/>
      <c r="VKU18" s="80"/>
      <c r="VKV18" s="80"/>
      <c r="VKW18" s="80"/>
      <c r="VKX18" s="80"/>
      <c r="VKY18" s="80"/>
      <c r="VKZ18" s="80"/>
      <c r="VLA18" s="80"/>
      <c r="VLB18" s="80"/>
      <c r="VLC18" s="80"/>
      <c r="VLD18" s="80"/>
      <c r="VLE18" s="80"/>
      <c r="VLF18" s="80"/>
      <c r="VLG18" s="80"/>
      <c r="VLH18" s="80"/>
      <c r="VLI18" s="80"/>
      <c r="VLJ18" s="80"/>
      <c r="VLK18" s="80"/>
      <c r="VLL18" s="80"/>
      <c r="VLM18" s="80"/>
      <c r="VLN18" s="80"/>
      <c r="VLO18" s="80"/>
      <c r="VLP18" s="80"/>
      <c r="VLQ18" s="80"/>
      <c r="VLR18" s="80"/>
      <c r="VLS18" s="80"/>
      <c r="VLT18" s="80"/>
      <c r="VLU18" s="80"/>
      <c r="VLV18" s="80"/>
      <c r="VLW18" s="80"/>
      <c r="VLX18" s="80"/>
      <c r="VLY18" s="80"/>
      <c r="VLZ18" s="80"/>
      <c r="VMA18" s="80"/>
      <c r="VMB18" s="80"/>
      <c r="VMC18" s="80"/>
      <c r="VMD18" s="80"/>
      <c r="VME18" s="80"/>
      <c r="VMF18" s="80"/>
      <c r="VMG18" s="80"/>
      <c r="VMH18" s="80"/>
      <c r="VMI18" s="80"/>
      <c r="VMJ18" s="80"/>
      <c r="VMK18" s="80"/>
      <c r="VML18" s="80"/>
      <c r="VMM18" s="80"/>
      <c r="VMN18" s="80"/>
      <c r="VMO18" s="80"/>
      <c r="VMP18" s="80"/>
      <c r="VMQ18" s="80"/>
      <c r="VMR18" s="80"/>
      <c r="VMS18" s="80"/>
      <c r="VMT18" s="80"/>
      <c r="VMU18" s="80"/>
      <c r="VMV18" s="80"/>
      <c r="VMW18" s="80"/>
      <c r="VMX18" s="80"/>
      <c r="VMY18" s="80"/>
      <c r="VMZ18" s="80"/>
      <c r="VNA18" s="80"/>
      <c r="VNB18" s="80"/>
      <c r="VNC18" s="80"/>
      <c r="VND18" s="80"/>
      <c r="VNE18" s="80"/>
      <c r="VNF18" s="80"/>
      <c r="VNG18" s="80"/>
      <c r="VNH18" s="80"/>
      <c r="VNI18" s="80"/>
      <c r="VNJ18" s="80"/>
      <c r="VNK18" s="80"/>
      <c r="VNL18" s="80"/>
      <c r="VNM18" s="80"/>
      <c r="VNN18" s="80"/>
      <c r="VNO18" s="80"/>
      <c r="VNP18" s="80"/>
      <c r="VNQ18" s="80"/>
      <c r="VNR18" s="80"/>
      <c r="VNS18" s="80"/>
      <c r="VNT18" s="80"/>
      <c r="VNU18" s="80"/>
      <c r="VNV18" s="80"/>
      <c r="VNW18" s="80"/>
      <c r="VNX18" s="80"/>
      <c r="VNY18" s="80"/>
      <c r="VNZ18" s="80"/>
      <c r="VOA18" s="80"/>
      <c r="VOB18" s="80"/>
      <c r="VOC18" s="80"/>
      <c r="VOD18" s="80"/>
      <c r="VOE18" s="80"/>
      <c r="VOF18" s="80"/>
      <c r="VOG18" s="80"/>
      <c r="VOH18" s="80"/>
      <c r="VOI18" s="80"/>
      <c r="VOJ18" s="80"/>
      <c r="VOK18" s="80"/>
      <c r="VOL18" s="80"/>
      <c r="VOM18" s="80"/>
      <c r="VON18" s="80"/>
      <c r="VOO18" s="80"/>
      <c r="VOP18" s="80"/>
      <c r="VOQ18" s="80"/>
      <c r="VOR18" s="80"/>
      <c r="VOS18" s="80"/>
      <c r="VOT18" s="80"/>
      <c r="VOU18" s="80"/>
      <c r="VOV18" s="80"/>
      <c r="VOW18" s="80"/>
      <c r="VOX18" s="80"/>
      <c r="VOY18" s="80"/>
      <c r="VOZ18" s="80"/>
      <c r="VPA18" s="80"/>
      <c r="VPB18" s="80"/>
      <c r="VPC18" s="80"/>
      <c r="VPD18" s="80"/>
      <c r="VPE18" s="80"/>
      <c r="VPF18" s="80"/>
      <c r="VPG18" s="80"/>
      <c r="VPH18" s="80"/>
      <c r="VPI18" s="80"/>
      <c r="VPJ18" s="80"/>
      <c r="VPK18" s="80"/>
      <c r="VPL18" s="80"/>
      <c r="VPM18" s="80"/>
      <c r="VPN18" s="80"/>
      <c r="VPO18" s="80"/>
      <c r="VPP18" s="80"/>
      <c r="VPQ18" s="80"/>
      <c r="VPR18" s="80"/>
      <c r="VPS18" s="80"/>
      <c r="VPT18" s="80"/>
      <c r="VPU18" s="80"/>
      <c r="VPV18" s="80"/>
      <c r="VPW18" s="80"/>
      <c r="VPX18" s="80"/>
      <c r="VPY18" s="80"/>
      <c r="VPZ18" s="80"/>
      <c r="VQA18" s="80"/>
      <c r="VQB18" s="80"/>
      <c r="VQC18" s="80"/>
      <c r="VQD18" s="80"/>
      <c r="VQE18" s="80"/>
      <c r="VQF18" s="80"/>
      <c r="VQG18" s="80"/>
      <c r="VQH18" s="80"/>
      <c r="VQI18" s="80"/>
      <c r="VQJ18" s="80"/>
      <c r="VQK18" s="80"/>
      <c r="VQL18" s="80"/>
      <c r="VQM18" s="80"/>
      <c r="VQN18" s="80"/>
      <c r="VQO18" s="80"/>
      <c r="VQP18" s="80"/>
      <c r="VQQ18" s="80"/>
      <c r="VQR18" s="80"/>
      <c r="VQS18" s="80"/>
      <c r="VQT18" s="80"/>
      <c r="VQU18" s="80"/>
      <c r="VQV18" s="80"/>
      <c r="VQW18" s="80"/>
      <c r="VQX18" s="80"/>
      <c r="VQY18" s="80"/>
      <c r="VQZ18" s="80"/>
      <c r="VRA18" s="80"/>
      <c r="VRB18" s="80"/>
      <c r="VRC18" s="80"/>
      <c r="VRD18" s="80"/>
      <c r="VRE18" s="80"/>
      <c r="VRF18" s="80"/>
      <c r="VRG18" s="80"/>
      <c r="VRH18" s="80"/>
      <c r="VRI18" s="80"/>
      <c r="VRJ18" s="80"/>
      <c r="VRK18" s="80"/>
      <c r="VRL18" s="80"/>
      <c r="VRM18" s="80"/>
      <c r="VRN18" s="80"/>
      <c r="VRO18" s="80"/>
      <c r="VRP18" s="80"/>
      <c r="VRQ18" s="80"/>
      <c r="VRR18" s="80"/>
      <c r="VRS18" s="80"/>
      <c r="VRT18" s="80"/>
      <c r="VRU18" s="80"/>
      <c r="VRV18" s="80"/>
      <c r="VRW18" s="80"/>
      <c r="VRX18" s="80"/>
      <c r="VRY18" s="80"/>
      <c r="VRZ18" s="80"/>
      <c r="VSA18" s="80"/>
      <c r="VSB18" s="80"/>
      <c r="VSC18" s="80"/>
      <c r="VSD18" s="80"/>
      <c r="VSE18" s="80"/>
      <c r="VSF18" s="80"/>
      <c r="VSG18" s="80"/>
      <c r="VSH18" s="80"/>
      <c r="VSI18" s="80"/>
      <c r="VSJ18" s="80"/>
      <c r="VSK18" s="80"/>
      <c r="VSL18" s="80"/>
      <c r="VSM18" s="80"/>
      <c r="VSN18" s="80"/>
      <c r="VSO18" s="80"/>
      <c r="VSP18" s="80"/>
      <c r="VSQ18" s="80"/>
      <c r="VSR18" s="80"/>
      <c r="VSS18" s="80"/>
      <c r="VST18" s="80"/>
      <c r="VSU18" s="80"/>
      <c r="VSV18" s="80"/>
      <c r="VSW18" s="80"/>
      <c r="VSX18" s="80"/>
      <c r="VSY18" s="80"/>
      <c r="VSZ18" s="80"/>
      <c r="VTA18" s="80"/>
      <c r="VTB18" s="80"/>
      <c r="VTC18" s="80"/>
      <c r="VTD18" s="80"/>
      <c r="VTE18" s="80"/>
      <c r="VTF18" s="80"/>
      <c r="VTG18" s="80"/>
      <c r="VTH18" s="80"/>
      <c r="VTI18" s="80"/>
      <c r="VTJ18" s="80"/>
      <c r="VTK18" s="80"/>
      <c r="VTL18" s="80"/>
      <c r="VTM18" s="80"/>
      <c r="VTN18" s="80"/>
      <c r="VTO18" s="80"/>
      <c r="VTP18" s="80"/>
      <c r="VTQ18" s="80"/>
      <c r="VTR18" s="80"/>
      <c r="VTS18" s="80"/>
      <c r="VTT18" s="80"/>
      <c r="VTU18" s="80"/>
      <c r="VTV18" s="80"/>
      <c r="VTW18" s="80"/>
      <c r="VTX18" s="80"/>
      <c r="VTY18" s="80"/>
      <c r="VTZ18" s="80"/>
      <c r="VUA18" s="80"/>
      <c r="VUB18" s="80"/>
      <c r="VUC18" s="80"/>
      <c r="VUD18" s="80"/>
      <c r="VUE18" s="80"/>
      <c r="VUF18" s="80"/>
      <c r="VUG18" s="80"/>
      <c r="VUH18" s="80"/>
      <c r="VUI18" s="80"/>
      <c r="VUJ18" s="80"/>
      <c r="VUK18" s="80"/>
      <c r="VUL18" s="80"/>
      <c r="VUM18" s="80"/>
      <c r="VUN18" s="80"/>
      <c r="VUO18" s="80"/>
      <c r="VUP18" s="80"/>
      <c r="VUQ18" s="80"/>
      <c r="VUR18" s="80"/>
      <c r="VUS18" s="80"/>
      <c r="VUT18" s="80"/>
      <c r="VUU18" s="80"/>
      <c r="VUV18" s="80"/>
      <c r="VUW18" s="80"/>
      <c r="VUX18" s="80"/>
      <c r="VUY18" s="80"/>
      <c r="VUZ18" s="80"/>
      <c r="VVA18" s="80"/>
      <c r="VVB18" s="80"/>
      <c r="VVC18" s="80"/>
      <c r="VVD18" s="80"/>
      <c r="VVE18" s="80"/>
      <c r="VVF18" s="80"/>
      <c r="VVG18" s="80"/>
      <c r="VVH18" s="80"/>
      <c r="VVI18" s="80"/>
      <c r="VVJ18" s="80"/>
      <c r="VVK18" s="80"/>
      <c r="VVL18" s="80"/>
      <c r="VVM18" s="80"/>
      <c r="VVN18" s="80"/>
      <c r="VVO18" s="80"/>
      <c r="VVP18" s="80"/>
      <c r="VVQ18" s="80"/>
      <c r="VVR18" s="80"/>
      <c r="VVS18" s="80"/>
      <c r="VVT18" s="80"/>
      <c r="VVU18" s="80"/>
      <c r="VVV18" s="80"/>
      <c r="VVW18" s="80"/>
      <c r="VVX18" s="80"/>
      <c r="VVY18" s="80"/>
      <c r="VVZ18" s="80"/>
      <c r="VWA18" s="80"/>
      <c r="VWB18" s="80"/>
      <c r="VWC18" s="80"/>
      <c r="VWD18" s="80"/>
      <c r="VWE18" s="80"/>
      <c r="VWF18" s="80"/>
      <c r="VWG18" s="80"/>
      <c r="VWH18" s="80"/>
      <c r="VWI18" s="80"/>
      <c r="VWJ18" s="80"/>
      <c r="VWK18" s="80"/>
      <c r="VWL18" s="80"/>
      <c r="VWM18" s="80"/>
      <c r="VWN18" s="80"/>
      <c r="VWO18" s="80"/>
      <c r="VWP18" s="80"/>
      <c r="VWQ18" s="80"/>
      <c r="VWR18" s="80"/>
      <c r="VWS18" s="80"/>
      <c r="VWT18" s="80"/>
      <c r="VWU18" s="80"/>
      <c r="VWV18" s="80"/>
      <c r="VWW18" s="80"/>
      <c r="VWX18" s="80"/>
      <c r="VWY18" s="80"/>
      <c r="VWZ18" s="80"/>
      <c r="VXA18" s="80"/>
      <c r="VXB18" s="80"/>
      <c r="VXC18" s="80"/>
      <c r="VXD18" s="80"/>
      <c r="VXE18" s="80"/>
      <c r="VXF18" s="80"/>
      <c r="VXG18" s="80"/>
      <c r="VXH18" s="80"/>
      <c r="VXI18" s="80"/>
      <c r="VXJ18" s="80"/>
      <c r="VXK18" s="80"/>
      <c r="VXL18" s="80"/>
      <c r="VXM18" s="80"/>
      <c r="VXN18" s="80"/>
      <c r="VXO18" s="80"/>
      <c r="VXP18" s="80"/>
      <c r="VXQ18" s="80"/>
      <c r="VXR18" s="80"/>
      <c r="VXS18" s="80"/>
      <c r="VXT18" s="80"/>
      <c r="VXU18" s="80"/>
      <c r="VXV18" s="80"/>
      <c r="VXW18" s="80"/>
      <c r="VXX18" s="80"/>
      <c r="VXY18" s="80"/>
      <c r="VXZ18" s="80"/>
      <c r="VYA18" s="80"/>
      <c r="VYB18" s="80"/>
      <c r="VYC18" s="80"/>
      <c r="VYD18" s="80"/>
      <c r="VYE18" s="80"/>
      <c r="VYF18" s="80"/>
      <c r="VYG18" s="80"/>
      <c r="VYH18" s="80"/>
      <c r="VYI18" s="80"/>
      <c r="VYJ18" s="80"/>
      <c r="VYK18" s="80"/>
      <c r="VYL18" s="80"/>
      <c r="VYM18" s="80"/>
      <c r="VYN18" s="80"/>
      <c r="VYO18" s="80"/>
      <c r="VYP18" s="80"/>
      <c r="VYQ18" s="80"/>
      <c r="VYR18" s="80"/>
      <c r="VYS18" s="80"/>
      <c r="VYT18" s="80"/>
      <c r="VYU18" s="80"/>
      <c r="VYV18" s="80"/>
      <c r="VYW18" s="80"/>
      <c r="VYX18" s="80"/>
      <c r="VYY18" s="80"/>
      <c r="VYZ18" s="80"/>
      <c r="VZA18" s="80"/>
      <c r="VZB18" s="80"/>
      <c r="VZC18" s="80"/>
      <c r="VZD18" s="80"/>
      <c r="VZE18" s="80"/>
      <c r="VZF18" s="80"/>
      <c r="VZG18" s="80"/>
      <c r="VZH18" s="80"/>
      <c r="VZI18" s="80"/>
      <c r="VZJ18" s="80"/>
      <c r="VZK18" s="80"/>
      <c r="VZL18" s="80"/>
      <c r="VZM18" s="80"/>
      <c r="VZN18" s="80"/>
      <c r="VZO18" s="80"/>
      <c r="VZP18" s="80"/>
      <c r="VZQ18" s="80"/>
      <c r="VZR18" s="80"/>
      <c r="VZS18" s="80"/>
      <c r="VZT18" s="80"/>
      <c r="VZU18" s="80"/>
      <c r="VZV18" s="80"/>
      <c r="VZW18" s="80"/>
      <c r="VZX18" s="80"/>
      <c r="VZY18" s="80"/>
      <c r="VZZ18" s="80"/>
      <c r="WAA18" s="80"/>
      <c r="WAB18" s="80"/>
      <c r="WAC18" s="80"/>
      <c r="WAD18" s="80"/>
      <c r="WAE18" s="80"/>
      <c r="WAF18" s="80"/>
      <c r="WAG18" s="80"/>
      <c r="WAH18" s="80"/>
      <c r="WAI18" s="80"/>
      <c r="WAJ18" s="80"/>
      <c r="WAK18" s="80"/>
      <c r="WAL18" s="80"/>
      <c r="WAM18" s="80"/>
      <c r="WAN18" s="80"/>
      <c r="WAO18" s="80"/>
      <c r="WAP18" s="80"/>
      <c r="WAQ18" s="80"/>
      <c r="WAR18" s="80"/>
      <c r="WAS18" s="80"/>
      <c r="WAT18" s="80"/>
      <c r="WAU18" s="80"/>
      <c r="WAV18" s="80"/>
      <c r="WAW18" s="80"/>
      <c r="WAX18" s="80"/>
      <c r="WAY18" s="80"/>
      <c r="WAZ18" s="80"/>
      <c r="WBA18" s="80"/>
      <c r="WBB18" s="80"/>
      <c r="WBC18" s="80"/>
      <c r="WBD18" s="80"/>
      <c r="WBE18" s="80"/>
      <c r="WBF18" s="80"/>
      <c r="WBG18" s="80"/>
      <c r="WBH18" s="80"/>
      <c r="WBI18" s="80"/>
      <c r="WBJ18" s="80"/>
      <c r="WBK18" s="80"/>
      <c r="WBL18" s="80"/>
      <c r="WBM18" s="80"/>
      <c r="WBN18" s="80"/>
      <c r="WBO18" s="80"/>
      <c r="WBP18" s="80"/>
      <c r="WBQ18" s="80"/>
      <c r="WBR18" s="80"/>
      <c r="WBS18" s="80"/>
      <c r="WBT18" s="80"/>
      <c r="WBU18" s="80"/>
      <c r="WBV18" s="80"/>
      <c r="WBW18" s="80"/>
      <c r="WBX18" s="80"/>
      <c r="WBY18" s="80"/>
      <c r="WBZ18" s="80"/>
      <c r="WCA18" s="80"/>
      <c r="WCB18" s="80"/>
      <c r="WCC18" s="80"/>
      <c r="WCD18" s="80"/>
      <c r="WCE18" s="80"/>
      <c r="WCF18" s="80"/>
      <c r="WCG18" s="80"/>
      <c r="WCH18" s="80"/>
      <c r="WCI18" s="80"/>
      <c r="WCJ18" s="80"/>
      <c r="WCK18" s="80"/>
      <c r="WCL18" s="80"/>
      <c r="WCM18" s="80"/>
      <c r="WCN18" s="80"/>
      <c r="WCO18" s="80"/>
      <c r="WCP18" s="80"/>
      <c r="WCQ18" s="80"/>
      <c r="WCR18" s="80"/>
      <c r="WCS18" s="80"/>
      <c r="WCT18" s="80"/>
      <c r="WCU18" s="80"/>
      <c r="WCV18" s="80"/>
      <c r="WCW18" s="80"/>
      <c r="WCX18" s="80"/>
      <c r="WCY18" s="80"/>
      <c r="WCZ18" s="80"/>
      <c r="WDA18" s="80"/>
      <c r="WDB18" s="80"/>
      <c r="WDC18" s="80"/>
      <c r="WDD18" s="80"/>
      <c r="WDE18" s="80"/>
      <c r="WDF18" s="80"/>
      <c r="WDG18" s="80"/>
      <c r="WDH18" s="80"/>
      <c r="WDI18" s="80"/>
      <c r="WDJ18" s="80"/>
      <c r="WDK18" s="80"/>
      <c r="WDL18" s="80"/>
      <c r="WDM18" s="80"/>
      <c r="WDN18" s="80"/>
      <c r="WDO18" s="80"/>
      <c r="WDP18" s="80"/>
      <c r="WDQ18" s="80"/>
      <c r="WDR18" s="80"/>
      <c r="WDS18" s="80"/>
      <c r="WDT18" s="80"/>
      <c r="WDU18" s="80"/>
      <c r="WDV18" s="80"/>
      <c r="WDW18" s="80"/>
      <c r="WDX18" s="80"/>
      <c r="WDY18" s="80"/>
      <c r="WDZ18" s="80"/>
      <c r="WEA18" s="80"/>
      <c r="WEB18" s="80"/>
      <c r="WEC18" s="80"/>
      <c r="WED18" s="80"/>
      <c r="WEE18" s="80"/>
      <c r="WEF18" s="80"/>
      <c r="WEG18" s="80"/>
      <c r="WEH18" s="80"/>
      <c r="WEI18" s="80"/>
      <c r="WEJ18" s="80"/>
      <c r="WEK18" s="80"/>
      <c r="WEL18" s="80"/>
      <c r="WEM18" s="80"/>
      <c r="WEN18" s="80"/>
      <c r="WEO18" s="80"/>
      <c r="WEP18" s="80"/>
      <c r="WEQ18" s="80"/>
      <c r="WER18" s="80"/>
      <c r="WES18" s="80"/>
      <c r="WET18" s="80"/>
      <c r="WEU18" s="80"/>
      <c r="WEV18" s="80"/>
      <c r="WEW18" s="80"/>
      <c r="WEX18" s="80"/>
      <c r="WEY18" s="80"/>
      <c r="WEZ18" s="80"/>
      <c r="WFA18" s="80"/>
      <c r="WFB18" s="80"/>
      <c r="WFC18" s="80"/>
      <c r="WFD18" s="80"/>
      <c r="WFE18" s="80"/>
      <c r="WFF18" s="80"/>
      <c r="WFG18" s="80"/>
      <c r="WFH18" s="80"/>
      <c r="WFI18" s="80"/>
      <c r="WFJ18" s="80"/>
      <c r="WFK18" s="80"/>
      <c r="WFL18" s="80"/>
      <c r="WFM18" s="80"/>
      <c r="WFN18" s="80"/>
      <c r="WFO18" s="80"/>
      <c r="WFP18" s="80"/>
      <c r="WFQ18" s="80"/>
      <c r="WFR18" s="80"/>
      <c r="WFS18" s="80"/>
      <c r="WFT18" s="80"/>
      <c r="WFU18" s="80"/>
      <c r="WFV18" s="80"/>
      <c r="WFW18" s="80"/>
      <c r="WFX18" s="80"/>
      <c r="WFY18" s="80"/>
      <c r="WFZ18" s="80"/>
      <c r="WGA18" s="80"/>
      <c r="WGB18" s="80"/>
      <c r="WGC18" s="80"/>
      <c r="WGD18" s="80"/>
      <c r="WGE18" s="80"/>
      <c r="WGF18" s="80"/>
      <c r="WGG18" s="80"/>
      <c r="WGH18" s="80"/>
      <c r="WGI18" s="80"/>
      <c r="WGJ18" s="80"/>
      <c r="WGK18" s="80"/>
      <c r="WGL18" s="80"/>
      <c r="WGM18" s="80"/>
      <c r="WGN18" s="80"/>
      <c r="WGO18" s="80"/>
      <c r="WGP18" s="80"/>
      <c r="WGQ18" s="80"/>
      <c r="WGR18" s="80"/>
      <c r="WGS18" s="80"/>
      <c r="WGT18" s="80"/>
      <c r="WGU18" s="80"/>
      <c r="WGV18" s="80"/>
      <c r="WGW18" s="80"/>
      <c r="WGX18" s="80"/>
      <c r="WGY18" s="80"/>
      <c r="WGZ18" s="80"/>
      <c r="WHA18" s="80"/>
      <c r="WHB18" s="80"/>
      <c r="WHC18" s="80"/>
      <c r="WHD18" s="80"/>
      <c r="WHE18" s="80"/>
      <c r="WHF18" s="80"/>
      <c r="WHG18" s="80"/>
      <c r="WHH18" s="80"/>
      <c r="WHI18" s="80"/>
      <c r="WHJ18" s="80"/>
      <c r="WHK18" s="80"/>
      <c r="WHL18" s="80"/>
      <c r="WHM18" s="80"/>
      <c r="WHN18" s="80"/>
      <c r="WHO18" s="80"/>
      <c r="WHP18" s="80"/>
      <c r="WHQ18" s="80"/>
      <c r="WHR18" s="80"/>
      <c r="WHS18" s="80"/>
      <c r="WHT18" s="80"/>
      <c r="WHU18" s="80"/>
      <c r="WHV18" s="80"/>
      <c r="WHW18" s="80"/>
      <c r="WHX18" s="80"/>
      <c r="WHY18" s="80"/>
      <c r="WHZ18" s="80"/>
      <c r="WIA18" s="80"/>
      <c r="WIB18" s="80"/>
      <c r="WIC18" s="80"/>
      <c r="WID18" s="80"/>
      <c r="WIE18" s="80"/>
      <c r="WIF18" s="80"/>
      <c r="WIG18" s="80"/>
      <c r="WIH18" s="80"/>
      <c r="WII18" s="80"/>
      <c r="WIJ18" s="80"/>
      <c r="WIK18" s="80"/>
      <c r="WIL18" s="80"/>
      <c r="WIM18" s="80"/>
      <c r="WIN18" s="80"/>
      <c r="WIO18" s="80"/>
      <c r="WIP18" s="80"/>
      <c r="WIQ18" s="80"/>
      <c r="WIR18" s="80"/>
      <c r="WIS18" s="80"/>
      <c r="WIT18" s="80"/>
      <c r="WIU18" s="80"/>
      <c r="WIV18" s="80"/>
      <c r="WIW18" s="80"/>
      <c r="WIX18" s="80"/>
      <c r="WIY18" s="80"/>
      <c r="WIZ18" s="80"/>
      <c r="WJA18" s="80"/>
      <c r="WJB18" s="80"/>
      <c r="WJC18" s="80"/>
      <c r="WJD18" s="80"/>
      <c r="WJE18" s="80"/>
      <c r="WJF18" s="80"/>
      <c r="WJG18" s="80"/>
      <c r="WJH18" s="80"/>
      <c r="WJI18" s="80"/>
      <c r="WJJ18" s="80"/>
      <c r="WJK18" s="80"/>
      <c r="WJL18" s="80"/>
      <c r="WJM18" s="80"/>
      <c r="WJN18" s="80"/>
      <c r="WJO18" s="80"/>
      <c r="WJP18" s="80"/>
      <c r="WJQ18" s="80"/>
      <c r="WJR18" s="80"/>
      <c r="WJS18" s="80"/>
      <c r="WJT18" s="80"/>
      <c r="WJU18" s="80"/>
      <c r="WJV18" s="80"/>
      <c r="WJW18" s="80"/>
      <c r="WJX18" s="80"/>
      <c r="WJY18" s="80"/>
      <c r="WJZ18" s="80"/>
      <c r="WKA18" s="80"/>
      <c r="WKB18" s="80"/>
      <c r="WKC18" s="80"/>
      <c r="WKD18" s="80"/>
      <c r="WKE18" s="80"/>
      <c r="WKF18" s="80"/>
      <c r="WKG18" s="80"/>
      <c r="WKH18" s="80"/>
      <c r="WKI18" s="80"/>
      <c r="WKJ18" s="80"/>
      <c r="WKK18" s="80"/>
      <c r="WKL18" s="80"/>
      <c r="WKM18" s="80"/>
      <c r="WKN18" s="80"/>
      <c r="WKO18" s="80"/>
      <c r="WKP18" s="80"/>
      <c r="WKQ18" s="80"/>
      <c r="WKR18" s="80"/>
      <c r="WKS18" s="80"/>
      <c r="WKT18" s="80"/>
      <c r="WKU18" s="80"/>
      <c r="WKV18" s="80"/>
      <c r="WKW18" s="80"/>
      <c r="WKX18" s="80"/>
      <c r="WKY18" s="80"/>
      <c r="WKZ18" s="80"/>
      <c r="WLA18" s="80"/>
      <c r="WLB18" s="80"/>
      <c r="WLC18" s="80"/>
      <c r="WLD18" s="80"/>
      <c r="WLE18" s="80"/>
      <c r="WLF18" s="80"/>
      <c r="WLG18" s="80"/>
      <c r="WLH18" s="80"/>
      <c r="WLI18" s="80"/>
      <c r="WLJ18" s="80"/>
      <c r="WLK18" s="80"/>
      <c r="WLL18" s="80"/>
      <c r="WLM18" s="80"/>
      <c r="WLN18" s="80"/>
      <c r="WLO18" s="80"/>
      <c r="WLP18" s="80"/>
      <c r="WLQ18" s="80"/>
      <c r="WLR18" s="80"/>
      <c r="WLS18" s="80"/>
      <c r="WLT18" s="80"/>
      <c r="WLU18" s="80"/>
      <c r="WLV18" s="80"/>
      <c r="WLW18" s="80"/>
      <c r="WLX18" s="80"/>
      <c r="WLY18" s="80"/>
      <c r="WLZ18" s="80"/>
      <c r="WMA18" s="80"/>
      <c r="WMB18" s="80"/>
      <c r="WMC18" s="80"/>
      <c r="WMD18" s="80"/>
      <c r="WME18" s="80"/>
      <c r="WMF18" s="80"/>
      <c r="WMG18" s="80"/>
      <c r="WMH18" s="80"/>
      <c r="WMI18" s="80"/>
      <c r="WMJ18" s="80"/>
      <c r="WMK18" s="80"/>
      <c r="WML18" s="80"/>
      <c r="WMM18" s="80"/>
      <c r="WMN18" s="80"/>
      <c r="WMO18" s="80"/>
      <c r="WMP18" s="80"/>
      <c r="WMQ18" s="80"/>
      <c r="WMR18" s="80"/>
      <c r="WMS18" s="80"/>
      <c r="WMT18" s="80"/>
      <c r="WMU18" s="80"/>
      <c r="WMV18" s="80"/>
      <c r="WMW18" s="80"/>
      <c r="WMX18" s="80"/>
      <c r="WMY18" s="80"/>
      <c r="WMZ18" s="80"/>
      <c r="WNA18" s="80"/>
      <c r="WNB18" s="80"/>
      <c r="WNC18" s="80"/>
      <c r="WND18" s="80"/>
      <c r="WNE18" s="80"/>
      <c r="WNF18" s="80"/>
      <c r="WNG18" s="80"/>
      <c r="WNH18" s="80"/>
      <c r="WNI18" s="80"/>
      <c r="WNJ18" s="80"/>
      <c r="WNK18" s="80"/>
      <c r="WNL18" s="80"/>
      <c r="WNM18" s="80"/>
      <c r="WNN18" s="80"/>
      <c r="WNO18" s="80"/>
      <c r="WNP18" s="80"/>
      <c r="WNQ18" s="80"/>
      <c r="WNR18" s="80"/>
      <c r="WNS18" s="80"/>
      <c r="WNT18" s="80"/>
      <c r="WNU18" s="80"/>
      <c r="WNV18" s="80"/>
      <c r="WNW18" s="80"/>
      <c r="WNX18" s="80"/>
      <c r="WNY18" s="80"/>
      <c r="WNZ18" s="80"/>
      <c r="WOA18" s="80"/>
      <c r="WOB18" s="80"/>
      <c r="WOC18" s="80"/>
      <c r="WOD18" s="80"/>
      <c r="WOE18" s="80"/>
      <c r="WOF18" s="80"/>
      <c r="WOG18" s="80"/>
      <c r="WOH18" s="80"/>
      <c r="WOI18" s="80"/>
      <c r="WOJ18" s="80"/>
      <c r="WOK18" s="80"/>
      <c r="WOL18" s="80"/>
      <c r="WOM18" s="80"/>
      <c r="WON18" s="80"/>
      <c r="WOO18" s="80"/>
      <c r="WOP18" s="80"/>
      <c r="WOQ18" s="80"/>
      <c r="WOR18" s="80"/>
      <c r="WOS18" s="80"/>
      <c r="WOT18" s="80"/>
      <c r="WOU18" s="80"/>
      <c r="WOV18" s="80"/>
      <c r="WOW18" s="80"/>
      <c r="WOX18" s="80"/>
      <c r="WOY18" s="80"/>
      <c r="WOZ18" s="80"/>
      <c r="WPA18" s="80"/>
      <c r="WPB18" s="80"/>
      <c r="WPC18" s="80"/>
      <c r="WPD18" s="80"/>
      <c r="WPE18" s="80"/>
      <c r="WPF18" s="80"/>
      <c r="WPG18" s="80"/>
      <c r="WPH18" s="80"/>
      <c r="WPI18" s="80"/>
      <c r="WPJ18" s="80"/>
      <c r="WPK18" s="80"/>
      <c r="WPL18" s="80"/>
      <c r="WPM18" s="80"/>
      <c r="WPN18" s="80"/>
      <c r="WPO18" s="80"/>
      <c r="WPP18" s="80"/>
      <c r="WPQ18" s="80"/>
      <c r="WPR18" s="80"/>
      <c r="WPS18" s="80"/>
      <c r="WPT18" s="80"/>
      <c r="WPU18" s="80"/>
      <c r="WPV18" s="80"/>
      <c r="WPW18" s="80"/>
      <c r="WPX18" s="80"/>
      <c r="WPY18" s="80"/>
      <c r="WPZ18" s="80"/>
      <c r="WQA18" s="80"/>
      <c r="WQB18" s="80"/>
      <c r="WQC18" s="80"/>
      <c r="WQD18" s="80"/>
      <c r="WQE18" s="80"/>
      <c r="WQF18" s="80"/>
      <c r="WQG18" s="80"/>
      <c r="WQH18" s="80"/>
      <c r="WQI18" s="80"/>
      <c r="WQJ18" s="80"/>
      <c r="WQK18" s="80"/>
      <c r="WQL18" s="80"/>
      <c r="WQM18" s="80"/>
      <c r="WQN18" s="80"/>
      <c r="WQO18" s="80"/>
      <c r="WQP18" s="80"/>
      <c r="WQQ18" s="80"/>
      <c r="WQR18" s="80"/>
      <c r="WQS18" s="80"/>
      <c r="WQT18" s="80"/>
      <c r="WQU18" s="80"/>
      <c r="WQV18" s="80"/>
      <c r="WQW18" s="80"/>
      <c r="WQX18" s="80"/>
      <c r="WQY18" s="80"/>
      <c r="WQZ18" s="80"/>
      <c r="WRA18" s="80"/>
      <c r="WRB18" s="80"/>
      <c r="WRC18" s="80"/>
      <c r="WRD18" s="80"/>
      <c r="WRE18" s="80"/>
      <c r="WRF18" s="80"/>
      <c r="WRG18" s="80"/>
      <c r="WRH18" s="80"/>
      <c r="WRI18" s="80"/>
      <c r="WRJ18" s="80"/>
      <c r="WRK18" s="80"/>
      <c r="WRL18" s="80"/>
      <c r="WRM18" s="80"/>
      <c r="WRN18" s="80"/>
      <c r="WRO18" s="80"/>
      <c r="WRP18" s="80"/>
      <c r="WRQ18" s="80"/>
      <c r="WRR18" s="80"/>
      <c r="WRS18" s="80"/>
      <c r="WRT18" s="80"/>
      <c r="WRU18" s="80"/>
      <c r="WRV18" s="80"/>
      <c r="WRW18" s="80"/>
      <c r="WRX18" s="80"/>
      <c r="WRY18" s="80"/>
      <c r="WRZ18" s="80"/>
      <c r="WSA18" s="80"/>
      <c r="WSB18" s="80"/>
      <c r="WSC18" s="80"/>
      <c r="WSD18" s="80"/>
      <c r="WSE18" s="80"/>
      <c r="WSF18" s="80"/>
      <c r="WSG18" s="80"/>
      <c r="WSH18" s="80"/>
      <c r="WSI18" s="80"/>
      <c r="WSJ18" s="80"/>
      <c r="WSK18" s="80"/>
      <c r="WSL18" s="80"/>
      <c r="WSM18" s="80"/>
      <c r="WSN18" s="80"/>
      <c r="WSO18" s="80"/>
      <c r="WSP18" s="80"/>
      <c r="WSQ18" s="80"/>
      <c r="WSR18" s="80"/>
      <c r="WSS18" s="80"/>
      <c r="WST18" s="80"/>
      <c r="WSU18" s="80"/>
      <c r="WSV18" s="80"/>
      <c r="WSW18" s="80"/>
      <c r="WSX18" s="80"/>
      <c r="WSY18" s="80"/>
      <c r="WSZ18" s="80"/>
      <c r="WTA18" s="80"/>
      <c r="WTB18" s="80"/>
      <c r="WTC18" s="80"/>
      <c r="WTD18" s="80"/>
      <c r="WTE18" s="80"/>
      <c r="WTF18" s="80"/>
      <c r="WTG18" s="80"/>
      <c r="WTH18" s="80"/>
      <c r="WTI18" s="80"/>
      <c r="WTJ18" s="80"/>
      <c r="WTK18" s="80"/>
      <c r="WTL18" s="80"/>
      <c r="WTM18" s="80"/>
      <c r="WTN18" s="80"/>
      <c r="WTO18" s="80"/>
      <c r="WTP18" s="80"/>
      <c r="WTQ18" s="80"/>
      <c r="WTR18" s="80"/>
      <c r="WTS18" s="80"/>
      <c r="WTT18" s="80"/>
      <c r="WTU18" s="80"/>
      <c r="WTV18" s="80"/>
      <c r="WTW18" s="80"/>
      <c r="WTX18" s="80"/>
      <c r="WTY18" s="80"/>
      <c r="WTZ18" s="80"/>
      <c r="WUA18" s="80"/>
      <c r="WUB18" s="80"/>
      <c r="WUC18" s="80"/>
      <c r="WUD18" s="80"/>
      <c r="WUE18" s="80"/>
      <c r="WUF18" s="80"/>
      <c r="WUG18" s="80"/>
      <c r="WUH18" s="80"/>
      <c r="WUI18" s="80"/>
      <c r="WUJ18" s="80"/>
      <c r="WUK18" s="80"/>
      <c r="WUL18" s="80"/>
      <c r="WUM18" s="80"/>
      <c r="WUN18" s="80"/>
      <c r="WUO18" s="80"/>
      <c r="WUP18" s="80"/>
      <c r="WUQ18" s="80"/>
      <c r="WUR18" s="80"/>
      <c r="WUS18" s="80"/>
      <c r="WUT18" s="80"/>
      <c r="WUU18" s="80"/>
      <c r="WUV18" s="80"/>
      <c r="WUW18" s="80"/>
      <c r="WUX18" s="80"/>
      <c r="WUY18" s="80"/>
      <c r="WUZ18" s="80"/>
      <c r="WVA18" s="80"/>
      <c r="WVB18" s="80"/>
      <c r="WVC18" s="80"/>
      <c r="WVD18" s="80"/>
      <c r="WVE18" s="80"/>
      <c r="WVF18" s="80"/>
      <c r="WVG18" s="80"/>
      <c r="WVH18" s="80"/>
      <c r="WVI18" s="80"/>
      <c r="WVJ18" s="80"/>
      <c r="WVK18" s="80"/>
      <c r="WVL18" s="80"/>
      <c r="WVM18" s="80"/>
      <c r="WVN18" s="80"/>
      <c r="WVO18" s="80"/>
      <c r="WVP18" s="80"/>
      <c r="WVQ18" s="80"/>
      <c r="WVR18" s="80"/>
      <c r="WVS18" s="80"/>
      <c r="WVT18" s="80"/>
      <c r="WVU18" s="80"/>
      <c r="WVV18" s="80"/>
      <c r="WVW18" s="80"/>
      <c r="WVX18" s="80"/>
      <c r="WVY18" s="80"/>
      <c r="WVZ18" s="80"/>
      <c r="WWA18" s="80"/>
      <c r="WWB18" s="80"/>
      <c r="WWC18" s="80"/>
      <c r="WWD18" s="80"/>
      <c r="WWE18" s="80"/>
      <c r="WWF18" s="80"/>
      <c r="WWG18" s="80"/>
      <c r="WWH18" s="80"/>
      <c r="WWI18" s="80"/>
      <c r="WWJ18" s="80"/>
      <c r="WWK18" s="80"/>
      <c r="WWL18" s="80"/>
      <c r="WWM18" s="80"/>
      <c r="WWN18" s="80"/>
      <c r="WWO18" s="80"/>
      <c r="WWP18" s="80"/>
      <c r="WWQ18" s="80"/>
      <c r="WWR18" s="80"/>
      <c r="WWS18" s="80"/>
      <c r="WWT18" s="80"/>
      <c r="WWU18" s="80"/>
      <c r="WWV18" s="80"/>
      <c r="WWW18" s="80"/>
      <c r="WWX18" s="80"/>
      <c r="WWY18" s="80"/>
      <c r="WWZ18" s="80"/>
      <c r="WXA18" s="80"/>
      <c r="WXB18" s="80"/>
      <c r="WXC18" s="80"/>
      <c r="WXD18" s="80"/>
      <c r="WXE18" s="80"/>
      <c r="WXF18" s="80"/>
      <c r="WXG18" s="80"/>
      <c r="WXH18" s="80"/>
      <c r="WXI18" s="80"/>
      <c r="WXJ18" s="80"/>
      <c r="WXK18" s="80"/>
      <c r="WXL18" s="80"/>
      <c r="WXM18" s="80"/>
      <c r="WXN18" s="80"/>
      <c r="WXO18" s="80"/>
      <c r="WXP18" s="80"/>
      <c r="WXQ18" s="80"/>
      <c r="WXR18" s="80"/>
      <c r="WXS18" s="80"/>
      <c r="WXT18" s="80"/>
      <c r="WXU18" s="80"/>
      <c r="WXV18" s="80"/>
      <c r="WXW18" s="80"/>
      <c r="WXX18" s="80"/>
      <c r="WXY18" s="80"/>
      <c r="WXZ18" s="80"/>
      <c r="WYA18" s="80"/>
      <c r="WYB18" s="80"/>
      <c r="WYC18" s="80"/>
      <c r="WYD18" s="80"/>
      <c r="WYE18" s="80"/>
      <c r="WYF18" s="80"/>
      <c r="WYG18" s="80"/>
      <c r="WYH18" s="80"/>
      <c r="WYI18" s="80"/>
      <c r="WYJ18" s="80"/>
      <c r="WYK18" s="80"/>
      <c r="WYL18" s="80"/>
      <c r="WYM18" s="80"/>
      <c r="WYN18" s="80"/>
      <c r="WYO18" s="80"/>
      <c r="WYP18" s="80"/>
      <c r="WYQ18" s="80"/>
      <c r="WYR18" s="80"/>
      <c r="WYS18" s="80"/>
      <c r="WYT18" s="80"/>
      <c r="WYU18" s="80"/>
      <c r="WYV18" s="80"/>
      <c r="WYW18" s="80"/>
      <c r="WYX18" s="80"/>
      <c r="WYY18" s="80"/>
      <c r="WYZ18" s="80"/>
      <c r="WZA18" s="80"/>
      <c r="WZB18" s="80"/>
      <c r="WZC18" s="80"/>
      <c r="WZD18" s="80"/>
      <c r="WZE18" s="80"/>
      <c r="WZF18" s="80"/>
      <c r="WZG18" s="80"/>
      <c r="WZH18" s="80"/>
      <c r="WZI18" s="80"/>
      <c r="WZJ18" s="80"/>
      <c r="WZK18" s="80"/>
      <c r="WZL18" s="80"/>
      <c r="WZM18" s="80"/>
      <c r="WZN18" s="80"/>
      <c r="WZO18" s="80"/>
      <c r="WZP18" s="80"/>
      <c r="WZQ18" s="80"/>
      <c r="WZR18" s="80"/>
      <c r="WZS18" s="80"/>
      <c r="WZT18" s="80"/>
      <c r="WZU18" s="80"/>
      <c r="WZV18" s="80"/>
      <c r="WZW18" s="80"/>
      <c r="WZX18" s="80"/>
      <c r="WZY18" s="80"/>
      <c r="WZZ18" s="80"/>
      <c r="XAA18" s="80"/>
      <c r="XAB18" s="80"/>
      <c r="XAC18" s="80"/>
      <c r="XAD18" s="80"/>
      <c r="XAE18" s="80"/>
      <c r="XAF18" s="80"/>
      <c r="XAG18" s="80"/>
      <c r="XAH18" s="80"/>
      <c r="XAI18" s="80"/>
      <c r="XAJ18" s="80"/>
      <c r="XAK18" s="80"/>
      <c r="XAL18" s="80"/>
      <c r="XAM18" s="80"/>
      <c r="XAN18" s="80"/>
      <c r="XAO18" s="80"/>
      <c r="XAP18" s="80"/>
      <c r="XAQ18" s="80"/>
      <c r="XAR18" s="80"/>
      <c r="XAS18" s="80"/>
      <c r="XAT18" s="80"/>
      <c r="XAU18" s="80"/>
      <c r="XAV18" s="80"/>
      <c r="XAW18" s="80"/>
      <c r="XAX18" s="80"/>
      <c r="XAY18" s="80"/>
      <c r="XAZ18" s="80"/>
      <c r="XBA18" s="80"/>
      <c r="XBB18" s="80"/>
      <c r="XBC18" s="80"/>
      <c r="XBD18" s="80"/>
      <c r="XBE18" s="80"/>
      <c r="XBF18" s="80"/>
      <c r="XBG18" s="80"/>
      <c r="XBH18" s="80"/>
      <c r="XBI18" s="80"/>
      <c r="XBJ18" s="80"/>
      <c r="XBK18" s="80"/>
      <c r="XBL18" s="80"/>
      <c r="XBM18" s="80"/>
      <c r="XBN18" s="80"/>
      <c r="XBO18" s="80"/>
      <c r="XBP18" s="80"/>
      <c r="XBQ18" s="80"/>
      <c r="XBR18" s="80"/>
      <c r="XBS18" s="80"/>
      <c r="XBT18" s="80"/>
      <c r="XBU18" s="80"/>
      <c r="XBV18" s="80"/>
      <c r="XBW18" s="80"/>
      <c r="XBX18" s="80"/>
      <c r="XBY18" s="80"/>
      <c r="XBZ18" s="80"/>
      <c r="XCA18" s="80"/>
      <c r="XCB18" s="80"/>
      <c r="XCC18" s="80"/>
      <c r="XCD18" s="80"/>
      <c r="XCE18" s="80"/>
      <c r="XCF18" s="80"/>
      <c r="XCG18" s="80"/>
      <c r="XCH18" s="80"/>
      <c r="XCI18" s="80"/>
      <c r="XCJ18" s="80"/>
      <c r="XCK18" s="80"/>
      <c r="XCL18" s="80"/>
      <c r="XCM18" s="80"/>
      <c r="XCN18" s="80"/>
      <c r="XCO18" s="80"/>
      <c r="XCP18" s="80"/>
      <c r="XCQ18" s="80"/>
      <c r="XCR18" s="80"/>
      <c r="XCS18" s="80"/>
      <c r="XCT18" s="80"/>
      <c r="XCU18" s="80"/>
      <c r="XCV18" s="80"/>
      <c r="XCW18" s="80"/>
      <c r="XCX18" s="80"/>
      <c r="XCY18" s="80"/>
      <c r="XCZ18" s="80"/>
      <c r="XDA18" s="80"/>
      <c r="XDB18" s="80"/>
      <c r="XDC18" s="80"/>
      <c r="XDD18" s="80"/>
      <c r="XDE18" s="80"/>
      <c r="XDF18" s="80"/>
      <c r="XDG18" s="80"/>
      <c r="XDH18" s="80"/>
      <c r="XDI18" s="80"/>
      <c r="XDJ18" s="80"/>
      <c r="XDK18" s="80"/>
      <c r="XDL18" s="80"/>
      <c r="XDM18" s="80"/>
      <c r="XDN18" s="80"/>
      <c r="XDO18" s="80"/>
      <c r="XDP18" s="80"/>
      <c r="XDQ18" s="80"/>
      <c r="XDR18" s="80"/>
      <c r="XDS18" s="80"/>
      <c r="XDT18" s="80"/>
      <c r="XDU18" s="80"/>
      <c r="XDV18" s="80"/>
      <c r="XDW18" s="80"/>
      <c r="XDX18" s="80"/>
      <c r="XDY18" s="80"/>
      <c r="XDZ18" s="80"/>
      <c r="XEA18" s="80"/>
      <c r="XEB18" s="80"/>
      <c r="XEC18" s="80"/>
      <c r="XED18" s="80"/>
      <c r="XEE18" s="80"/>
      <c r="XEF18" s="80"/>
      <c r="XEG18" s="80"/>
    </row>
    <row r="19" s="2" customFormat="1" ht="15" spans="1:16361">
      <c r="A19" s="31" t="s">
        <v>45</v>
      </c>
      <c r="B19" s="32"/>
      <c r="C19" s="32"/>
      <c r="D19" s="33"/>
      <c r="E19" s="32"/>
      <c r="F19" s="32"/>
      <c r="G19" s="34"/>
      <c r="H19" s="34"/>
      <c r="I19" s="34"/>
      <c r="J19" s="34"/>
      <c r="K19" s="34"/>
      <c r="L19" s="49" t="s">
        <v>46</v>
      </c>
      <c r="M19" s="49"/>
      <c r="N19" s="51"/>
      <c r="O19" s="52"/>
      <c r="P19" s="53"/>
      <c r="Q19" s="53"/>
      <c r="R19" s="77"/>
      <c r="S19" s="76"/>
      <c r="T19" s="77"/>
      <c r="U19" s="77"/>
      <c r="V19" s="79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  <c r="WN19" s="80"/>
      <c r="WO19" s="80"/>
      <c r="WP19" s="80"/>
      <c r="WQ19" s="80"/>
      <c r="WR19" s="80"/>
      <c r="WS19" s="80"/>
      <c r="WT19" s="80"/>
      <c r="WU19" s="80"/>
      <c r="WV19" s="80"/>
      <c r="WW19" s="80"/>
      <c r="WX19" s="80"/>
      <c r="WY19" s="80"/>
      <c r="WZ19" s="80"/>
      <c r="XA19" s="80"/>
      <c r="XB19" s="80"/>
      <c r="XC19" s="80"/>
      <c r="XD19" s="80"/>
      <c r="XE19" s="80"/>
      <c r="XF19" s="80"/>
      <c r="XG19" s="80"/>
      <c r="XH19" s="80"/>
      <c r="XI19" s="80"/>
      <c r="XJ19" s="80"/>
      <c r="XK19" s="80"/>
      <c r="XL19" s="80"/>
      <c r="XM19" s="80"/>
      <c r="XN19" s="80"/>
      <c r="XO19" s="80"/>
      <c r="XP19" s="80"/>
      <c r="XQ19" s="80"/>
      <c r="XR19" s="80"/>
      <c r="XS19" s="80"/>
      <c r="XT19" s="80"/>
      <c r="XU19" s="80"/>
      <c r="XV19" s="80"/>
      <c r="XW19" s="80"/>
      <c r="XX19" s="80"/>
      <c r="XY19" s="80"/>
      <c r="XZ19" s="80"/>
      <c r="YA19" s="80"/>
      <c r="YB19" s="80"/>
      <c r="YC19" s="80"/>
      <c r="YD19" s="80"/>
      <c r="YE19" s="80"/>
      <c r="YF19" s="80"/>
      <c r="YG19" s="80"/>
      <c r="YH19" s="80"/>
      <c r="YI19" s="80"/>
      <c r="YJ19" s="80"/>
      <c r="YK19" s="80"/>
      <c r="YL19" s="80"/>
      <c r="YM19" s="80"/>
      <c r="YN19" s="80"/>
      <c r="YO19" s="80"/>
      <c r="YP19" s="80"/>
      <c r="YQ19" s="80"/>
      <c r="YR19" s="80"/>
      <c r="YS19" s="80"/>
      <c r="YT19" s="80"/>
      <c r="YU19" s="80"/>
      <c r="YV19" s="80"/>
      <c r="YW19" s="80"/>
      <c r="YX19" s="80"/>
      <c r="YY19" s="80"/>
      <c r="YZ19" s="80"/>
      <c r="ZA19" s="80"/>
      <c r="ZB19" s="80"/>
      <c r="ZC19" s="80"/>
      <c r="ZD19" s="80"/>
      <c r="ZE19" s="80"/>
      <c r="ZF19" s="80"/>
      <c r="ZG19" s="80"/>
      <c r="ZH19" s="80"/>
      <c r="ZI19" s="80"/>
      <c r="ZJ19" s="80"/>
      <c r="ZK19" s="80"/>
      <c r="ZL19" s="80"/>
      <c r="ZM19" s="80"/>
      <c r="ZN19" s="80"/>
      <c r="ZO19" s="80"/>
      <c r="ZP19" s="80"/>
      <c r="ZQ19" s="80"/>
      <c r="ZR19" s="80"/>
      <c r="ZS19" s="80"/>
      <c r="ZT19" s="80"/>
      <c r="ZU19" s="80"/>
      <c r="ZV19" s="80"/>
      <c r="ZW19" s="80"/>
      <c r="ZX19" s="80"/>
      <c r="ZY19" s="80"/>
      <c r="ZZ19" s="80"/>
      <c r="AAA19" s="80"/>
      <c r="AAB19" s="80"/>
      <c r="AAC19" s="80"/>
      <c r="AAD19" s="80"/>
      <c r="AAE19" s="80"/>
      <c r="AAF19" s="80"/>
      <c r="AAG19" s="80"/>
      <c r="AAH19" s="80"/>
      <c r="AAI19" s="80"/>
      <c r="AAJ19" s="80"/>
      <c r="AAK19" s="80"/>
      <c r="AAL19" s="80"/>
      <c r="AAM19" s="80"/>
      <c r="AAN19" s="80"/>
      <c r="AAO19" s="80"/>
      <c r="AAP19" s="80"/>
      <c r="AAQ19" s="80"/>
      <c r="AAR19" s="80"/>
      <c r="AAS19" s="80"/>
      <c r="AAT19" s="80"/>
      <c r="AAU19" s="80"/>
      <c r="AAV19" s="80"/>
      <c r="AAW19" s="80"/>
      <c r="AAX19" s="80"/>
      <c r="AAY19" s="80"/>
      <c r="AAZ19" s="80"/>
      <c r="ABA19" s="80"/>
      <c r="ABB19" s="80"/>
      <c r="ABC19" s="80"/>
      <c r="ABD19" s="80"/>
      <c r="ABE19" s="80"/>
      <c r="ABF19" s="80"/>
      <c r="ABG19" s="80"/>
      <c r="ABH19" s="80"/>
      <c r="ABI19" s="80"/>
      <c r="ABJ19" s="80"/>
      <c r="ABK19" s="80"/>
      <c r="ABL19" s="80"/>
      <c r="ABM19" s="80"/>
      <c r="ABN19" s="80"/>
      <c r="ABO19" s="80"/>
      <c r="ABP19" s="80"/>
      <c r="ABQ19" s="80"/>
      <c r="ABR19" s="80"/>
      <c r="ABS19" s="80"/>
      <c r="ABT19" s="80"/>
      <c r="ABU19" s="80"/>
      <c r="ABV19" s="80"/>
      <c r="ABW19" s="80"/>
      <c r="ABX19" s="80"/>
      <c r="ABY19" s="80"/>
      <c r="ABZ19" s="80"/>
      <c r="ACA19" s="80"/>
      <c r="ACB19" s="80"/>
      <c r="ACC19" s="80"/>
      <c r="ACD19" s="80"/>
      <c r="ACE19" s="80"/>
      <c r="ACF19" s="80"/>
      <c r="ACG19" s="80"/>
      <c r="ACH19" s="80"/>
      <c r="ACI19" s="80"/>
      <c r="ACJ19" s="80"/>
      <c r="ACK19" s="80"/>
      <c r="ACL19" s="80"/>
      <c r="ACM19" s="80"/>
      <c r="ACN19" s="80"/>
      <c r="ACO19" s="80"/>
      <c r="ACP19" s="80"/>
      <c r="ACQ19" s="80"/>
      <c r="ACR19" s="80"/>
      <c r="ACS19" s="80"/>
      <c r="ACT19" s="80"/>
      <c r="ACU19" s="80"/>
      <c r="ACV19" s="80"/>
      <c r="ACW19" s="80"/>
      <c r="ACX19" s="80"/>
      <c r="ACY19" s="80"/>
      <c r="ACZ19" s="80"/>
      <c r="ADA19" s="80"/>
      <c r="ADB19" s="80"/>
      <c r="ADC19" s="80"/>
      <c r="ADD19" s="80"/>
      <c r="ADE19" s="80"/>
      <c r="ADF19" s="80"/>
      <c r="ADG19" s="80"/>
      <c r="ADH19" s="80"/>
      <c r="ADI19" s="80"/>
      <c r="ADJ19" s="80"/>
      <c r="ADK19" s="80"/>
      <c r="ADL19" s="80"/>
      <c r="ADM19" s="80"/>
      <c r="ADN19" s="80"/>
      <c r="ADO19" s="80"/>
      <c r="ADP19" s="80"/>
      <c r="ADQ19" s="80"/>
      <c r="ADR19" s="80"/>
      <c r="ADS19" s="80"/>
      <c r="ADT19" s="80"/>
      <c r="ADU19" s="80"/>
      <c r="ADV19" s="80"/>
      <c r="ADW19" s="80"/>
      <c r="ADX19" s="80"/>
      <c r="ADY19" s="80"/>
      <c r="ADZ19" s="80"/>
      <c r="AEA19" s="80"/>
      <c r="AEB19" s="80"/>
      <c r="AEC19" s="80"/>
      <c r="AED19" s="80"/>
      <c r="AEE19" s="80"/>
      <c r="AEF19" s="80"/>
      <c r="AEG19" s="80"/>
      <c r="AEH19" s="80"/>
      <c r="AEI19" s="80"/>
      <c r="AEJ19" s="80"/>
      <c r="AEK19" s="80"/>
      <c r="AEL19" s="80"/>
      <c r="AEM19" s="80"/>
      <c r="AEN19" s="80"/>
      <c r="AEO19" s="80"/>
      <c r="AEP19" s="80"/>
      <c r="AEQ19" s="80"/>
      <c r="AER19" s="80"/>
      <c r="AES19" s="80"/>
      <c r="AET19" s="80"/>
      <c r="AEU19" s="80"/>
      <c r="AEV19" s="80"/>
      <c r="AEW19" s="80"/>
      <c r="AEX19" s="80"/>
      <c r="AEY19" s="80"/>
      <c r="AEZ19" s="80"/>
      <c r="AFA19" s="80"/>
      <c r="AFB19" s="80"/>
      <c r="AFC19" s="80"/>
      <c r="AFD19" s="80"/>
      <c r="AFE19" s="80"/>
      <c r="AFF19" s="80"/>
      <c r="AFG19" s="80"/>
      <c r="AFH19" s="80"/>
      <c r="AFI19" s="80"/>
      <c r="AFJ19" s="80"/>
      <c r="AFK19" s="80"/>
      <c r="AFL19" s="80"/>
      <c r="AFM19" s="80"/>
      <c r="AFN19" s="80"/>
      <c r="AFO19" s="80"/>
      <c r="AFP19" s="80"/>
      <c r="AFQ19" s="80"/>
      <c r="AFR19" s="80"/>
      <c r="AFS19" s="80"/>
      <c r="AFT19" s="80"/>
      <c r="AFU19" s="80"/>
      <c r="AFV19" s="80"/>
      <c r="AFW19" s="80"/>
      <c r="AFX19" s="80"/>
      <c r="AFY19" s="80"/>
      <c r="AFZ19" s="80"/>
      <c r="AGA19" s="80"/>
      <c r="AGB19" s="80"/>
      <c r="AGC19" s="80"/>
      <c r="AGD19" s="80"/>
      <c r="AGE19" s="80"/>
      <c r="AGF19" s="80"/>
      <c r="AGG19" s="80"/>
      <c r="AGH19" s="80"/>
      <c r="AGI19" s="80"/>
      <c r="AGJ19" s="80"/>
      <c r="AGK19" s="80"/>
      <c r="AGL19" s="80"/>
      <c r="AGM19" s="80"/>
      <c r="AGN19" s="80"/>
      <c r="AGO19" s="80"/>
      <c r="AGP19" s="80"/>
      <c r="AGQ19" s="80"/>
      <c r="AGR19" s="80"/>
      <c r="AGS19" s="80"/>
      <c r="AGT19" s="80"/>
      <c r="AGU19" s="80"/>
      <c r="AGV19" s="80"/>
      <c r="AGW19" s="80"/>
      <c r="AGX19" s="80"/>
      <c r="AGY19" s="80"/>
      <c r="AGZ19" s="80"/>
      <c r="AHA19" s="80"/>
      <c r="AHB19" s="80"/>
      <c r="AHC19" s="80"/>
      <c r="AHD19" s="80"/>
      <c r="AHE19" s="80"/>
      <c r="AHF19" s="80"/>
      <c r="AHG19" s="80"/>
      <c r="AHH19" s="80"/>
      <c r="AHI19" s="80"/>
      <c r="AHJ19" s="80"/>
      <c r="AHK19" s="80"/>
      <c r="AHL19" s="80"/>
      <c r="AHM19" s="80"/>
      <c r="AHN19" s="80"/>
      <c r="AHO19" s="80"/>
      <c r="AHP19" s="80"/>
      <c r="AHQ19" s="80"/>
      <c r="AHR19" s="80"/>
      <c r="AHS19" s="80"/>
      <c r="AHT19" s="80"/>
      <c r="AHU19" s="80"/>
      <c r="AHV19" s="80"/>
      <c r="AHW19" s="80"/>
      <c r="AHX19" s="80"/>
      <c r="AHY19" s="80"/>
      <c r="AHZ19" s="80"/>
      <c r="AIA19" s="80"/>
      <c r="AIB19" s="80"/>
      <c r="AIC19" s="80"/>
      <c r="AID19" s="80"/>
      <c r="AIE19" s="80"/>
      <c r="AIF19" s="80"/>
      <c r="AIG19" s="80"/>
      <c r="AIH19" s="80"/>
      <c r="AII19" s="80"/>
      <c r="AIJ19" s="80"/>
      <c r="AIK19" s="80"/>
      <c r="AIL19" s="80"/>
      <c r="AIM19" s="80"/>
      <c r="AIN19" s="80"/>
      <c r="AIO19" s="80"/>
      <c r="AIP19" s="80"/>
      <c r="AIQ19" s="80"/>
      <c r="AIR19" s="80"/>
      <c r="AIS19" s="80"/>
      <c r="AIT19" s="80"/>
      <c r="AIU19" s="80"/>
      <c r="AIV19" s="80"/>
      <c r="AIW19" s="80"/>
      <c r="AIX19" s="80"/>
      <c r="AIY19" s="80"/>
      <c r="AIZ19" s="80"/>
      <c r="AJA19" s="80"/>
      <c r="AJB19" s="80"/>
      <c r="AJC19" s="80"/>
      <c r="AJD19" s="80"/>
      <c r="AJE19" s="80"/>
      <c r="AJF19" s="80"/>
      <c r="AJG19" s="80"/>
      <c r="AJH19" s="80"/>
      <c r="AJI19" s="80"/>
      <c r="AJJ19" s="80"/>
      <c r="AJK19" s="80"/>
      <c r="AJL19" s="80"/>
      <c r="AJM19" s="80"/>
      <c r="AJN19" s="80"/>
      <c r="AJO19" s="80"/>
      <c r="AJP19" s="80"/>
      <c r="AJQ19" s="80"/>
      <c r="AJR19" s="80"/>
      <c r="AJS19" s="80"/>
      <c r="AJT19" s="80"/>
      <c r="AJU19" s="80"/>
      <c r="AJV19" s="80"/>
      <c r="AJW19" s="80"/>
      <c r="AJX19" s="80"/>
      <c r="AJY19" s="80"/>
      <c r="AJZ19" s="80"/>
      <c r="AKA19" s="80"/>
      <c r="AKB19" s="80"/>
      <c r="AKC19" s="80"/>
      <c r="AKD19" s="80"/>
      <c r="AKE19" s="80"/>
      <c r="AKF19" s="80"/>
      <c r="AKG19" s="80"/>
      <c r="AKH19" s="80"/>
      <c r="AKI19" s="80"/>
      <c r="AKJ19" s="80"/>
      <c r="AKK19" s="80"/>
      <c r="AKL19" s="80"/>
      <c r="AKM19" s="80"/>
      <c r="AKN19" s="80"/>
      <c r="AKO19" s="80"/>
      <c r="AKP19" s="80"/>
      <c r="AKQ19" s="80"/>
      <c r="AKR19" s="80"/>
      <c r="AKS19" s="80"/>
      <c r="AKT19" s="80"/>
      <c r="AKU19" s="80"/>
      <c r="AKV19" s="80"/>
      <c r="AKW19" s="80"/>
      <c r="AKX19" s="80"/>
      <c r="AKY19" s="80"/>
      <c r="AKZ19" s="80"/>
      <c r="ALA19" s="80"/>
      <c r="ALB19" s="80"/>
      <c r="ALC19" s="80"/>
      <c r="ALD19" s="80"/>
      <c r="ALE19" s="80"/>
      <c r="ALF19" s="80"/>
      <c r="ALG19" s="80"/>
      <c r="ALH19" s="80"/>
      <c r="ALI19" s="80"/>
      <c r="ALJ19" s="80"/>
      <c r="ALK19" s="80"/>
      <c r="ALL19" s="80"/>
      <c r="ALM19" s="80"/>
      <c r="ALN19" s="80"/>
      <c r="ALO19" s="80"/>
      <c r="ALP19" s="80"/>
      <c r="ALQ19" s="80"/>
      <c r="ALR19" s="80"/>
      <c r="ALS19" s="80"/>
      <c r="ALT19" s="80"/>
      <c r="ALU19" s="80"/>
      <c r="ALV19" s="80"/>
      <c r="ALW19" s="80"/>
      <c r="ALX19" s="80"/>
      <c r="ALY19" s="80"/>
      <c r="ALZ19" s="80"/>
      <c r="AMA19" s="80"/>
      <c r="AMB19" s="80"/>
      <c r="AMC19" s="80"/>
      <c r="AMD19" s="80"/>
      <c r="AME19" s="80"/>
      <c r="AMF19" s="80"/>
      <c r="AMG19" s="80"/>
      <c r="AMH19" s="80"/>
      <c r="AMI19" s="80"/>
      <c r="AMJ19" s="80"/>
      <c r="AMK19" s="80"/>
      <c r="AML19" s="80"/>
      <c r="AMM19" s="80"/>
      <c r="AMN19" s="80"/>
      <c r="AMO19" s="80"/>
      <c r="AMP19" s="80"/>
      <c r="AMQ19" s="80"/>
      <c r="AMR19" s="80"/>
      <c r="AMS19" s="80"/>
      <c r="AMT19" s="80"/>
      <c r="AMU19" s="80"/>
      <c r="AMV19" s="80"/>
      <c r="AMW19" s="80"/>
      <c r="AMX19" s="80"/>
      <c r="AMY19" s="80"/>
      <c r="AMZ19" s="80"/>
      <c r="ANA19" s="80"/>
      <c r="ANB19" s="80"/>
      <c r="ANC19" s="80"/>
      <c r="AND19" s="80"/>
      <c r="ANE19" s="80"/>
      <c r="ANF19" s="80"/>
      <c r="ANG19" s="80"/>
      <c r="ANH19" s="80"/>
      <c r="ANI19" s="80"/>
      <c r="ANJ19" s="80"/>
      <c r="ANK19" s="80"/>
      <c r="ANL19" s="80"/>
      <c r="ANM19" s="80"/>
      <c r="ANN19" s="80"/>
      <c r="ANO19" s="80"/>
      <c r="ANP19" s="80"/>
      <c r="ANQ19" s="80"/>
      <c r="ANR19" s="80"/>
      <c r="ANS19" s="80"/>
      <c r="ANT19" s="80"/>
      <c r="ANU19" s="80"/>
      <c r="ANV19" s="80"/>
      <c r="ANW19" s="80"/>
      <c r="ANX19" s="80"/>
      <c r="ANY19" s="80"/>
      <c r="ANZ19" s="80"/>
      <c r="AOA19" s="80"/>
      <c r="AOB19" s="80"/>
      <c r="AOC19" s="80"/>
      <c r="AOD19" s="80"/>
      <c r="AOE19" s="80"/>
      <c r="AOF19" s="80"/>
      <c r="AOG19" s="80"/>
      <c r="AOH19" s="80"/>
      <c r="AOI19" s="80"/>
      <c r="AOJ19" s="80"/>
      <c r="AOK19" s="80"/>
      <c r="AOL19" s="80"/>
      <c r="AOM19" s="80"/>
      <c r="AON19" s="80"/>
      <c r="AOO19" s="80"/>
      <c r="AOP19" s="80"/>
      <c r="AOQ19" s="80"/>
      <c r="AOR19" s="80"/>
      <c r="AOS19" s="80"/>
      <c r="AOT19" s="80"/>
      <c r="AOU19" s="80"/>
      <c r="AOV19" s="80"/>
      <c r="AOW19" s="80"/>
      <c r="AOX19" s="80"/>
      <c r="AOY19" s="80"/>
      <c r="AOZ19" s="80"/>
      <c r="APA19" s="80"/>
      <c r="APB19" s="80"/>
      <c r="APC19" s="80"/>
      <c r="APD19" s="80"/>
      <c r="APE19" s="80"/>
      <c r="APF19" s="80"/>
      <c r="APG19" s="80"/>
      <c r="APH19" s="80"/>
      <c r="API19" s="80"/>
      <c r="APJ19" s="80"/>
      <c r="APK19" s="80"/>
      <c r="APL19" s="80"/>
      <c r="APM19" s="80"/>
      <c r="APN19" s="80"/>
      <c r="APO19" s="80"/>
      <c r="APP19" s="80"/>
      <c r="APQ19" s="80"/>
      <c r="APR19" s="80"/>
      <c r="APS19" s="80"/>
      <c r="APT19" s="80"/>
      <c r="APU19" s="80"/>
      <c r="APV19" s="80"/>
      <c r="APW19" s="80"/>
      <c r="APX19" s="80"/>
      <c r="APY19" s="80"/>
      <c r="APZ19" s="80"/>
      <c r="AQA19" s="80"/>
      <c r="AQB19" s="80"/>
      <c r="AQC19" s="80"/>
      <c r="AQD19" s="80"/>
      <c r="AQE19" s="80"/>
      <c r="AQF19" s="80"/>
      <c r="AQG19" s="80"/>
      <c r="AQH19" s="80"/>
      <c r="AQI19" s="80"/>
      <c r="AQJ19" s="80"/>
      <c r="AQK19" s="80"/>
      <c r="AQL19" s="80"/>
      <c r="AQM19" s="80"/>
      <c r="AQN19" s="80"/>
      <c r="AQO19" s="80"/>
      <c r="AQP19" s="80"/>
      <c r="AQQ19" s="80"/>
      <c r="AQR19" s="80"/>
      <c r="AQS19" s="80"/>
      <c r="AQT19" s="80"/>
      <c r="AQU19" s="80"/>
      <c r="AQV19" s="80"/>
      <c r="AQW19" s="80"/>
      <c r="AQX19" s="80"/>
      <c r="AQY19" s="80"/>
      <c r="AQZ19" s="80"/>
      <c r="ARA19" s="80"/>
      <c r="ARB19" s="80"/>
      <c r="ARC19" s="80"/>
      <c r="ARD19" s="80"/>
      <c r="ARE19" s="80"/>
      <c r="ARF19" s="80"/>
      <c r="ARG19" s="80"/>
      <c r="ARH19" s="80"/>
      <c r="ARI19" s="80"/>
      <c r="ARJ19" s="80"/>
      <c r="ARK19" s="80"/>
      <c r="ARL19" s="80"/>
      <c r="ARM19" s="80"/>
      <c r="ARN19" s="80"/>
      <c r="ARO19" s="80"/>
      <c r="ARP19" s="80"/>
      <c r="ARQ19" s="80"/>
      <c r="ARR19" s="80"/>
      <c r="ARS19" s="80"/>
      <c r="ART19" s="80"/>
      <c r="ARU19" s="80"/>
      <c r="ARV19" s="80"/>
      <c r="ARW19" s="80"/>
      <c r="ARX19" s="80"/>
      <c r="ARY19" s="80"/>
      <c r="ARZ19" s="80"/>
      <c r="ASA19" s="80"/>
      <c r="ASB19" s="80"/>
      <c r="ASC19" s="80"/>
      <c r="ASD19" s="80"/>
      <c r="ASE19" s="80"/>
      <c r="ASF19" s="80"/>
      <c r="ASG19" s="80"/>
      <c r="ASH19" s="80"/>
      <c r="ASI19" s="80"/>
      <c r="ASJ19" s="80"/>
      <c r="ASK19" s="80"/>
      <c r="ASL19" s="80"/>
      <c r="ASM19" s="80"/>
      <c r="ASN19" s="80"/>
      <c r="ASO19" s="80"/>
      <c r="ASP19" s="80"/>
      <c r="ASQ19" s="80"/>
      <c r="ASR19" s="80"/>
      <c r="ASS19" s="80"/>
      <c r="AST19" s="80"/>
      <c r="ASU19" s="80"/>
      <c r="ASV19" s="80"/>
      <c r="ASW19" s="80"/>
      <c r="ASX19" s="80"/>
      <c r="ASY19" s="80"/>
      <c r="ASZ19" s="80"/>
      <c r="ATA19" s="80"/>
      <c r="ATB19" s="80"/>
      <c r="ATC19" s="80"/>
      <c r="ATD19" s="80"/>
      <c r="ATE19" s="80"/>
      <c r="ATF19" s="80"/>
      <c r="ATG19" s="80"/>
      <c r="ATH19" s="80"/>
      <c r="ATI19" s="80"/>
      <c r="ATJ19" s="80"/>
      <c r="ATK19" s="80"/>
      <c r="ATL19" s="80"/>
      <c r="ATM19" s="80"/>
      <c r="ATN19" s="80"/>
      <c r="ATO19" s="80"/>
      <c r="ATP19" s="80"/>
      <c r="ATQ19" s="80"/>
      <c r="ATR19" s="80"/>
      <c r="ATS19" s="80"/>
      <c r="ATT19" s="80"/>
      <c r="ATU19" s="80"/>
      <c r="ATV19" s="80"/>
      <c r="ATW19" s="80"/>
      <c r="ATX19" s="80"/>
      <c r="ATY19" s="80"/>
      <c r="ATZ19" s="80"/>
      <c r="AUA19" s="80"/>
      <c r="AUB19" s="80"/>
      <c r="AUC19" s="80"/>
      <c r="AUD19" s="80"/>
      <c r="AUE19" s="80"/>
      <c r="AUF19" s="80"/>
      <c r="AUG19" s="80"/>
      <c r="AUH19" s="80"/>
      <c r="AUI19" s="80"/>
      <c r="AUJ19" s="80"/>
      <c r="AUK19" s="80"/>
      <c r="AUL19" s="80"/>
      <c r="AUM19" s="80"/>
      <c r="AUN19" s="80"/>
      <c r="AUO19" s="80"/>
      <c r="AUP19" s="80"/>
      <c r="AUQ19" s="80"/>
      <c r="AUR19" s="80"/>
      <c r="AUS19" s="80"/>
      <c r="AUT19" s="80"/>
      <c r="AUU19" s="80"/>
      <c r="AUV19" s="80"/>
      <c r="AUW19" s="80"/>
      <c r="AUX19" s="80"/>
      <c r="AUY19" s="80"/>
      <c r="AUZ19" s="80"/>
      <c r="AVA19" s="80"/>
      <c r="AVB19" s="80"/>
      <c r="AVC19" s="80"/>
      <c r="AVD19" s="80"/>
      <c r="AVE19" s="80"/>
      <c r="AVF19" s="80"/>
      <c r="AVG19" s="80"/>
      <c r="AVH19" s="80"/>
      <c r="AVI19" s="80"/>
      <c r="AVJ19" s="80"/>
      <c r="AVK19" s="80"/>
      <c r="AVL19" s="80"/>
      <c r="AVM19" s="80"/>
      <c r="AVN19" s="80"/>
      <c r="AVO19" s="80"/>
      <c r="AVP19" s="80"/>
      <c r="AVQ19" s="80"/>
      <c r="AVR19" s="80"/>
      <c r="AVS19" s="80"/>
      <c r="AVT19" s="80"/>
      <c r="AVU19" s="80"/>
      <c r="AVV19" s="80"/>
      <c r="AVW19" s="80"/>
      <c r="AVX19" s="80"/>
      <c r="AVY19" s="80"/>
      <c r="AVZ19" s="80"/>
      <c r="AWA19" s="80"/>
      <c r="AWB19" s="80"/>
      <c r="AWC19" s="80"/>
      <c r="AWD19" s="80"/>
      <c r="AWE19" s="80"/>
      <c r="AWF19" s="80"/>
      <c r="AWG19" s="80"/>
      <c r="AWH19" s="80"/>
      <c r="AWI19" s="80"/>
      <c r="AWJ19" s="80"/>
      <c r="AWK19" s="80"/>
      <c r="AWL19" s="80"/>
      <c r="AWM19" s="80"/>
      <c r="AWN19" s="80"/>
      <c r="AWO19" s="80"/>
      <c r="AWP19" s="80"/>
      <c r="AWQ19" s="80"/>
      <c r="AWR19" s="80"/>
      <c r="AWS19" s="80"/>
      <c r="AWT19" s="80"/>
      <c r="AWU19" s="80"/>
      <c r="AWV19" s="80"/>
      <c r="AWW19" s="80"/>
      <c r="AWX19" s="80"/>
      <c r="AWY19" s="80"/>
      <c r="AWZ19" s="80"/>
      <c r="AXA19" s="80"/>
      <c r="AXB19" s="80"/>
      <c r="AXC19" s="80"/>
      <c r="AXD19" s="80"/>
      <c r="AXE19" s="80"/>
      <c r="AXF19" s="80"/>
      <c r="AXG19" s="80"/>
      <c r="AXH19" s="80"/>
      <c r="AXI19" s="80"/>
      <c r="AXJ19" s="80"/>
      <c r="AXK19" s="80"/>
      <c r="AXL19" s="80"/>
      <c r="AXM19" s="80"/>
      <c r="AXN19" s="80"/>
      <c r="AXO19" s="80"/>
      <c r="AXP19" s="80"/>
      <c r="AXQ19" s="80"/>
      <c r="AXR19" s="80"/>
      <c r="AXS19" s="80"/>
      <c r="AXT19" s="80"/>
      <c r="AXU19" s="80"/>
      <c r="AXV19" s="80"/>
      <c r="AXW19" s="80"/>
      <c r="AXX19" s="80"/>
      <c r="AXY19" s="80"/>
      <c r="AXZ19" s="80"/>
      <c r="AYA19" s="80"/>
      <c r="AYB19" s="80"/>
      <c r="AYC19" s="80"/>
      <c r="AYD19" s="80"/>
      <c r="AYE19" s="80"/>
      <c r="AYF19" s="80"/>
      <c r="AYG19" s="80"/>
      <c r="AYH19" s="80"/>
      <c r="AYI19" s="80"/>
      <c r="AYJ19" s="80"/>
      <c r="AYK19" s="80"/>
      <c r="AYL19" s="80"/>
      <c r="AYM19" s="80"/>
      <c r="AYN19" s="80"/>
      <c r="AYO19" s="80"/>
      <c r="AYP19" s="80"/>
      <c r="AYQ19" s="80"/>
      <c r="AYR19" s="80"/>
      <c r="AYS19" s="80"/>
      <c r="AYT19" s="80"/>
      <c r="AYU19" s="80"/>
      <c r="AYV19" s="80"/>
      <c r="AYW19" s="80"/>
      <c r="AYX19" s="80"/>
      <c r="AYY19" s="80"/>
      <c r="AYZ19" s="80"/>
      <c r="AZA19" s="80"/>
      <c r="AZB19" s="80"/>
      <c r="AZC19" s="80"/>
      <c r="AZD19" s="80"/>
      <c r="AZE19" s="80"/>
      <c r="AZF19" s="80"/>
      <c r="AZG19" s="80"/>
      <c r="AZH19" s="80"/>
      <c r="AZI19" s="80"/>
      <c r="AZJ19" s="80"/>
      <c r="AZK19" s="80"/>
      <c r="AZL19" s="80"/>
      <c r="AZM19" s="80"/>
      <c r="AZN19" s="80"/>
      <c r="AZO19" s="80"/>
      <c r="AZP19" s="80"/>
      <c r="AZQ19" s="80"/>
      <c r="AZR19" s="80"/>
      <c r="AZS19" s="80"/>
      <c r="AZT19" s="80"/>
      <c r="AZU19" s="80"/>
      <c r="AZV19" s="80"/>
      <c r="AZW19" s="80"/>
      <c r="AZX19" s="80"/>
      <c r="AZY19" s="80"/>
      <c r="AZZ19" s="80"/>
      <c r="BAA19" s="80"/>
      <c r="BAB19" s="80"/>
      <c r="BAC19" s="80"/>
      <c r="BAD19" s="80"/>
      <c r="BAE19" s="80"/>
      <c r="BAF19" s="80"/>
      <c r="BAG19" s="80"/>
      <c r="BAH19" s="80"/>
      <c r="BAI19" s="80"/>
      <c r="BAJ19" s="80"/>
      <c r="BAK19" s="80"/>
      <c r="BAL19" s="80"/>
      <c r="BAM19" s="80"/>
      <c r="BAN19" s="80"/>
      <c r="BAO19" s="80"/>
      <c r="BAP19" s="80"/>
      <c r="BAQ19" s="80"/>
      <c r="BAR19" s="80"/>
      <c r="BAS19" s="80"/>
      <c r="BAT19" s="80"/>
      <c r="BAU19" s="80"/>
      <c r="BAV19" s="80"/>
      <c r="BAW19" s="80"/>
      <c r="BAX19" s="80"/>
      <c r="BAY19" s="80"/>
      <c r="BAZ19" s="80"/>
      <c r="BBA19" s="80"/>
      <c r="BBB19" s="80"/>
      <c r="BBC19" s="80"/>
      <c r="BBD19" s="80"/>
      <c r="BBE19" s="80"/>
      <c r="BBF19" s="80"/>
      <c r="BBG19" s="80"/>
      <c r="BBH19" s="80"/>
      <c r="BBI19" s="80"/>
      <c r="BBJ19" s="80"/>
      <c r="BBK19" s="80"/>
      <c r="BBL19" s="80"/>
      <c r="BBM19" s="80"/>
      <c r="BBN19" s="80"/>
      <c r="BBO19" s="80"/>
      <c r="BBP19" s="80"/>
      <c r="BBQ19" s="80"/>
      <c r="BBR19" s="80"/>
      <c r="BBS19" s="80"/>
      <c r="BBT19" s="80"/>
      <c r="BBU19" s="80"/>
      <c r="BBV19" s="80"/>
      <c r="BBW19" s="80"/>
      <c r="BBX19" s="80"/>
      <c r="BBY19" s="80"/>
      <c r="BBZ19" s="80"/>
      <c r="BCA19" s="80"/>
      <c r="BCB19" s="80"/>
      <c r="BCC19" s="80"/>
      <c r="BCD19" s="80"/>
      <c r="BCE19" s="80"/>
      <c r="BCF19" s="80"/>
      <c r="BCG19" s="80"/>
      <c r="BCH19" s="80"/>
      <c r="BCI19" s="80"/>
      <c r="BCJ19" s="80"/>
      <c r="BCK19" s="80"/>
      <c r="BCL19" s="80"/>
      <c r="BCM19" s="80"/>
      <c r="BCN19" s="80"/>
      <c r="BCO19" s="80"/>
      <c r="BCP19" s="80"/>
      <c r="BCQ19" s="80"/>
      <c r="BCR19" s="80"/>
      <c r="BCS19" s="80"/>
      <c r="BCT19" s="80"/>
      <c r="BCU19" s="80"/>
      <c r="BCV19" s="80"/>
      <c r="BCW19" s="80"/>
      <c r="BCX19" s="80"/>
      <c r="BCY19" s="80"/>
      <c r="BCZ19" s="80"/>
      <c r="BDA19" s="80"/>
      <c r="BDB19" s="80"/>
      <c r="BDC19" s="80"/>
      <c r="BDD19" s="80"/>
      <c r="BDE19" s="80"/>
      <c r="BDF19" s="80"/>
      <c r="BDG19" s="80"/>
      <c r="BDH19" s="80"/>
      <c r="BDI19" s="80"/>
      <c r="BDJ19" s="80"/>
      <c r="BDK19" s="80"/>
      <c r="BDL19" s="80"/>
      <c r="BDM19" s="80"/>
      <c r="BDN19" s="80"/>
      <c r="BDO19" s="80"/>
      <c r="BDP19" s="80"/>
      <c r="BDQ19" s="80"/>
      <c r="BDR19" s="80"/>
      <c r="BDS19" s="80"/>
      <c r="BDT19" s="80"/>
      <c r="BDU19" s="80"/>
      <c r="BDV19" s="80"/>
      <c r="BDW19" s="80"/>
      <c r="BDX19" s="80"/>
      <c r="BDY19" s="80"/>
      <c r="BDZ19" s="80"/>
      <c r="BEA19" s="80"/>
      <c r="BEB19" s="80"/>
      <c r="BEC19" s="80"/>
      <c r="BED19" s="80"/>
      <c r="BEE19" s="80"/>
      <c r="BEF19" s="80"/>
      <c r="BEG19" s="80"/>
      <c r="BEH19" s="80"/>
      <c r="BEI19" s="80"/>
      <c r="BEJ19" s="80"/>
      <c r="BEK19" s="80"/>
      <c r="BEL19" s="80"/>
      <c r="BEM19" s="80"/>
      <c r="BEN19" s="80"/>
      <c r="BEO19" s="80"/>
      <c r="BEP19" s="80"/>
      <c r="BEQ19" s="80"/>
      <c r="BER19" s="80"/>
      <c r="BES19" s="80"/>
      <c r="BET19" s="80"/>
      <c r="BEU19" s="80"/>
      <c r="BEV19" s="80"/>
      <c r="BEW19" s="80"/>
      <c r="BEX19" s="80"/>
      <c r="BEY19" s="80"/>
      <c r="BEZ19" s="80"/>
      <c r="BFA19" s="80"/>
      <c r="BFB19" s="80"/>
      <c r="BFC19" s="80"/>
      <c r="BFD19" s="80"/>
      <c r="BFE19" s="80"/>
      <c r="BFF19" s="80"/>
      <c r="BFG19" s="80"/>
      <c r="BFH19" s="80"/>
      <c r="BFI19" s="80"/>
      <c r="BFJ19" s="80"/>
      <c r="BFK19" s="80"/>
      <c r="BFL19" s="80"/>
      <c r="BFM19" s="80"/>
      <c r="BFN19" s="80"/>
      <c r="BFO19" s="80"/>
      <c r="BFP19" s="80"/>
      <c r="BFQ19" s="80"/>
      <c r="BFR19" s="80"/>
      <c r="BFS19" s="80"/>
      <c r="BFT19" s="80"/>
      <c r="BFU19" s="80"/>
      <c r="BFV19" s="80"/>
      <c r="BFW19" s="80"/>
      <c r="BFX19" s="80"/>
      <c r="BFY19" s="80"/>
      <c r="BFZ19" s="80"/>
      <c r="BGA19" s="80"/>
      <c r="BGB19" s="80"/>
      <c r="BGC19" s="80"/>
      <c r="BGD19" s="80"/>
      <c r="BGE19" s="80"/>
      <c r="BGF19" s="80"/>
      <c r="BGG19" s="80"/>
      <c r="BGH19" s="80"/>
      <c r="BGI19" s="80"/>
      <c r="BGJ19" s="80"/>
      <c r="BGK19" s="80"/>
      <c r="BGL19" s="80"/>
      <c r="BGM19" s="80"/>
      <c r="BGN19" s="80"/>
      <c r="BGO19" s="80"/>
      <c r="BGP19" s="80"/>
      <c r="BGQ19" s="80"/>
      <c r="BGR19" s="80"/>
      <c r="BGS19" s="80"/>
      <c r="BGT19" s="80"/>
      <c r="BGU19" s="80"/>
      <c r="BGV19" s="80"/>
      <c r="BGW19" s="80"/>
      <c r="BGX19" s="80"/>
      <c r="BGY19" s="80"/>
      <c r="BGZ19" s="80"/>
      <c r="BHA19" s="80"/>
      <c r="BHB19" s="80"/>
      <c r="BHC19" s="80"/>
      <c r="BHD19" s="80"/>
      <c r="BHE19" s="80"/>
      <c r="BHF19" s="80"/>
      <c r="BHG19" s="80"/>
      <c r="BHH19" s="80"/>
      <c r="BHI19" s="80"/>
      <c r="BHJ19" s="80"/>
      <c r="BHK19" s="80"/>
      <c r="BHL19" s="80"/>
      <c r="BHM19" s="80"/>
      <c r="BHN19" s="80"/>
      <c r="BHO19" s="80"/>
      <c r="BHP19" s="80"/>
      <c r="BHQ19" s="80"/>
      <c r="BHR19" s="80"/>
      <c r="BHS19" s="80"/>
      <c r="BHT19" s="80"/>
      <c r="BHU19" s="80"/>
      <c r="BHV19" s="80"/>
      <c r="BHW19" s="80"/>
      <c r="BHX19" s="80"/>
      <c r="BHY19" s="80"/>
      <c r="BHZ19" s="80"/>
      <c r="BIA19" s="80"/>
      <c r="BIB19" s="80"/>
      <c r="BIC19" s="80"/>
      <c r="BID19" s="80"/>
      <c r="BIE19" s="80"/>
      <c r="BIF19" s="80"/>
      <c r="BIG19" s="80"/>
      <c r="BIH19" s="80"/>
      <c r="BII19" s="80"/>
      <c r="BIJ19" s="80"/>
      <c r="BIK19" s="80"/>
      <c r="BIL19" s="80"/>
      <c r="BIM19" s="80"/>
      <c r="BIN19" s="80"/>
      <c r="BIO19" s="80"/>
      <c r="BIP19" s="80"/>
      <c r="BIQ19" s="80"/>
      <c r="BIR19" s="80"/>
      <c r="BIS19" s="80"/>
      <c r="BIT19" s="80"/>
      <c r="BIU19" s="80"/>
      <c r="BIV19" s="80"/>
      <c r="BIW19" s="80"/>
      <c r="BIX19" s="80"/>
      <c r="BIY19" s="80"/>
      <c r="BIZ19" s="80"/>
      <c r="BJA19" s="80"/>
      <c r="BJB19" s="80"/>
      <c r="BJC19" s="80"/>
      <c r="BJD19" s="80"/>
      <c r="BJE19" s="80"/>
      <c r="BJF19" s="80"/>
      <c r="BJG19" s="80"/>
      <c r="BJH19" s="80"/>
      <c r="BJI19" s="80"/>
      <c r="BJJ19" s="80"/>
      <c r="BJK19" s="80"/>
      <c r="BJL19" s="80"/>
      <c r="BJM19" s="80"/>
      <c r="BJN19" s="80"/>
      <c r="BJO19" s="80"/>
      <c r="BJP19" s="80"/>
      <c r="BJQ19" s="80"/>
      <c r="BJR19" s="80"/>
      <c r="BJS19" s="80"/>
      <c r="BJT19" s="80"/>
      <c r="BJU19" s="80"/>
      <c r="BJV19" s="80"/>
      <c r="BJW19" s="80"/>
      <c r="BJX19" s="80"/>
      <c r="BJY19" s="80"/>
      <c r="BJZ19" s="80"/>
      <c r="BKA19" s="80"/>
      <c r="BKB19" s="80"/>
      <c r="BKC19" s="80"/>
      <c r="BKD19" s="80"/>
      <c r="BKE19" s="80"/>
      <c r="BKF19" s="80"/>
      <c r="BKG19" s="80"/>
      <c r="BKH19" s="80"/>
      <c r="BKI19" s="80"/>
      <c r="BKJ19" s="80"/>
      <c r="BKK19" s="80"/>
      <c r="BKL19" s="80"/>
      <c r="BKM19" s="80"/>
      <c r="BKN19" s="80"/>
      <c r="BKO19" s="80"/>
      <c r="BKP19" s="80"/>
      <c r="BKQ19" s="80"/>
      <c r="BKR19" s="80"/>
      <c r="BKS19" s="80"/>
      <c r="BKT19" s="80"/>
      <c r="BKU19" s="80"/>
      <c r="BKV19" s="80"/>
      <c r="BKW19" s="80"/>
      <c r="BKX19" s="80"/>
      <c r="BKY19" s="80"/>
      <c r="BKZ19" s="80"/>
      <c r="BLA19" s="80"/>
      <c r="BLB19" s="80"/>
      <c r="BLC19" s="80"/>
      <c r="BLD19" s="80"/>
      <c r="BLE19" s="80"/>
      <c r="BLF19" s="80"/>
      <c r="BLG19" s="80"/>
      <c r="BLH19" s="80"/>
      <c r="BLI19" s="80"/>
      <c r="BLJ19" s="80"/>
      <c r="BLK19" s="80"/>
      <c r="BLL19" s="80"/>
      <c r="BLM19" s="80"/>
      <c r="BLN19" s="80"/>
      <c r="BLO19" s="80"/>
      <c r="BLP19" s="80"/>
      <c r="BLQ19" s="80"/>
      <c r="BLR19" s="80"/>
      <c r="BLS19" s="80"/>
      <c r="BLT19" s="80"/>
      <c r="BLU19" s="80"/>
      <c r="BLV19" s="80"/>
      <c r="BLW19" s="80"/>
      <c r="BLX19" s="80"/>
      <c r="BLY19" s="80"/>
      <c r="BLZ19" s="80"/>
      <c r="BMA19" s="80"/>
      <c r="BMB19" s="80"/>
      <c r="BMC19" s="80"/>
      <c r="BMD19" s="80"/>
      <c r="BME19" s="80"/>
      <c r="BMF19" s="80"/>
      <c r="BMG19" s="80"/>
      <c r="BMH19" s="80"/>
      <c r="BMI19" s="80"/>
      <c r="BMJ19" s="80"/>
      <c r="BMK19" s="80"/>
      <c r="BML19" s="80"/>
      <c r="BMM19" s="80"/>
      <c r="BMN19" s="80"/>
      <c r="BMO19" s="80"/>
      <c r="BMP19" s="80"/>
      <c r="BMQ19" s="80"/>
      <c r="BMR19" s="80"/>
      <c r="BMS19" s="80"/>
      <c r="BMT19" s="80"/>
      <c r="BMU19" s="80"/>
      <c r="BMV19" s="80"/>
      <c r="BMW19" s="80"/>
      <c r="BMX19" s="80"/>
      <c r="BMY19" s="80"/>
      <c r="BMZ19" s="80"/>
      <c r="BNA19" s="80"/>
      <c r="BNB19" s="80"/>
      <c r="BNC19" s="80"/>
      <c r="BND19" s="80"/>
      <c r="BNE19" s="80"/>
      <c r="BNF19" s="80"/>
      <c r="BNG19" s="80"/>
      <c r="BNH19" s="80"/>
      <c r="BNI19" s="80"/>
      <c r="BNJ19" s="80"/>
      <c r="BNK19" s="80"/>
      <c r="BNL19" s="80"/>
      <c r="BNM19" s="80"/>
      <c r="BNN19" s="80"/>
      <c r="BNO19" s="80"/>
      <c r="BNP19" s="80"/>
      <c r="BNQ19" s="80"/>
      <c r="BNR19" s="80"/>
      <c r="BNS19" s="80"/>
      <c r="BNT19" s="80"/>
      <c r="BNU19" s="80"/>
      <c r="BNV19" s="80"/>
      <c r="BNW19" s="80"/>
      <c r="BNX19" s="80"/>
      <c r="BNY19" s="80"/>
      <c r="BNZ19" s="80"/>
      <c r="BOA19" s="80"/>
      <c r="BOB19" s="80"/>
      <c r="BOC19" s="80"/>
      <c r="BOD19" s="80"/>
      <c r="BOE19" s="80"/>
      <c r="BOF19" s="80"/>
      <c r="BOG19" s="80"/>
      <c r="BOH19" s="80"/>
      <c r="BOI19" s="80"/>
      <c r="BOJ19" s="80"/>
      <c r="BOK19" s="80"/>
      <c r="BOL19" s="80"/>
      <c r="BOM19" s="80"/>
      <c r="BON19" s="80"/>
      <c r="BOO19" s="80"/>
      <c r="BOP19" s="80"/>
      <c r="BOQ19" s="80"/>
      <c r="BOR19" s="80"/>
      <c r="BOS19" s="80"/>
      <c r="BOT19" s="80"/>
      <c r="BOU19" s="80"/>
      <c r="BOV19" s="80"/>
      <c r="BOW19" s="80"/>
      <c r="BOX19" s="80"/>
      <c r="BOY19" s="80"/>
      <c r="BOZ19" s="80"/>
      <c r="BPA19" s="80"/>
      <c r="BPB19" s="80"/>
      <c r="BPC19" s="80"/>
      <c r="BPD19" s="80"/>
      <c r="BPE19" s="80"/>
      <c r="BPF19" s="80"/>
      <c r="BPG19" s="80"/>
      <c r="BPH19" s="80"/>
      <c r="BPI19" s="80"/>
      <c r="BPJ19" s="80"/>
      <c r="BPK19" s="80"/>
      <c r="BPL19" s="80"/>
      <c r="BPM19" s="80"/>
      <c r="BPN19" s="80"/>
      <c r="BPO19" s="80"/>
      <c r="BPP19" s="80"/>
      <c r="BPQ19" s="80"/>
      <c r="BPR19" s="80"/>
      <c r="BPS19" s="80"/>
      <c r="BPT19" s="80"/>
      <c r="BPU19" s="80"/>
      <c r="BPV19" s="80"/>
      <c r="BPW19" s="80"/>
      <c r="BPX19" s="80"/>
      <c r="BPY19" s="80"/>
      <c r="BPZ19" s="80"/>
      <c r="BQA19" s="80"/>
      <c r="BQB19" s="80"/>
      <c r="BQC19" s="80"/>
      <c r="BQD19" s="80"/>
      <c r="BQE19" s="80"/>
      <c r="BQF19" s="80"/>
      <c r="BQG19" s="80"/>
      <c r="BQH19" s="80"/>
      <c r="BQI19" s="80"/>
      <c r="BQJ19" s="80"/>
      <c r="BQK19" s="80"/>
      <c r="BQL19" s="80"/>
      <c r="BQM19" s="80"/>
      <c r="BQN19" s="80"/>
      <c r="BQO19" s="80"/>
      <c r="BQP19" s="80"/>
      <c r="BQQ19" s="80"/>
      <c r="BQR19" s="80"/>
      <c r="BQS19" s="80"/>
      <c r="BQT19" s="80"/>
      <c r="BQU19" s="80"/>
      <c r="BQV19" s="80"/>
      <c r="BQW19" s="80"/>
      <c r="BQX19" s="80"/>
      <c r="BQY19" s="80"/>
      <c r="BQZ19" s="80"/>
      <c r="BRA19" s="80"/>
      <c r="BRB19" s="80"/>
      <c r="BRC19" s="80"/>
      <c r="BRD19" s="80"/>
      <c r="BRE19" s="80"/>
      <c r="BRF19" s="80"/>
      <c r="BRG19" s="80"/>
      <c r="BRH19" s="80"/>
      <c r="BRI19" s="80"/>
      <c r="BRJ19" s="80"/>
      <c r="BRK19" s="80"/>
      <c r="BRL19" s="80"/>
      <c r="BRM19" s="80"/>
      <c r="BRN19" s="80"/>
      <c r="BRO19" s="80"/>
      <c r="BRP19" s="80"/>
      <c r="BRQ19" s="80"/>
      <c r="BRR19" s="80"/>
      <c r="BRS19" s="80"/>
      <c r="BRT19" s="80"/>
      <c r="BRU19" s="80"/>
      <c r="BRV19" s="80"/>
      <c r="BRW19" s="80"/>
      <c r="BRX19" s="80"/>
      <c r="BRY19" s="80"/>
      <c r="BRZ19" s="80"/>
      <c r="BSA19" s="80"/>
      <c r="BSB19" s="80"/>
      <c r="BSC19" s="80"/>
      <c r="BSD19" s="80"/>
      <c r="BSE19" s="80"/>
      <c r="BSF19" s="80"/>
      <c r="BSG19" s="80"/>
      <c r="BSH19" s="80"/>
      <c r="BSI19" s="80"/>
      <c r="BSJ19" s="80"/>
      <c r="BSK19" s="80"/>
      <c r="BSL19" s="80"/>
      <c r="BSM19" s="80"/>
      <c r="BSN19" s="80"/>
      <c r="BSO19" s="80"/>
      <c r="BSP19" s="80"/>
      <c r="BSQ19" s="80"/>
      <c r="BSR19" s="80"/>
      <c r="BSS19" s="80"/>
      <c r="BST19" s="80"/>
      <c r="BSU19" s="80"/>
      <c r="BSV19" s="80"/>
      <c r="BSW19" s="80"/>
      <c r="BSX19" s="80"/>
      <c r="BSY19" s="80"/>
      <c r="BSZ19" s="80"/>
      <c r="BTA19" s="80"/>
      <c r="BTB19" s="80"/>
      <c r="BTC19" s="80"/>
      <c r="BTD19" s="80"/>
      <c r="BTE19" s="80"/>
      <c r="BTF19" s="80"/>
      <c r="BTG19" s="80"/>
      <c r="BTH19" s="80"/>
      <c r="BTI19" s="80"/>
      <c r="BTJ19" s="80"/>
      <c r="BTK19" s="80"/>
      <c r="BTL19" s="80"/>
      <c r="BTM19" s="80"/>
      <c r="BTN19" s="80"/>
      <c r="BTO19" s="80"/>
      <c r="BTP19" s="80"/>
      <c r="BTQ19" s="80"/>
      <c r="BTR19" s="80"/>
      <c r="BTS19" s="80"/>
      <c r="BTT19" s="80"/>
      <c r="BTU19" s="80"/>
      <c r="BTV19" s="80"/>
      <c r="BTW19" s="80"/>
      <c r="BTX19" s="80"/>
      <c r="BTY19" s="80"/>
      <c r="BTZ19" s="80"/>
      <c r="BUA19" s="80"/>
      <c r="BUB19" s="80"/>
      <c r="BUC19" s="80"/>
      <c r="BUD19" s="80"/>
      <c r="BUE19" s="80"/>
      <c r="BUF19" s="80"/>
      <c r="BUG19" s="80"/>
      <c r="BUH19" s="80"/>
      <c r="BUI19" s="80"/>
      <c r="BUJ19" s="80"/>
      <c r="BUK19" s="80"/>
      <c r="BUL19" s="80"/>
      <c r="BUM19" s="80"/>
      <c r="BUN19" s="80"/>
      <c r="BUO19" s="80"/>
      <c r="BUP19" s="80"/>
      <c r="BUQ19" s="80"/>
      <c r="BUR19" s="80"/>
      <c r="BUS19" s="80"/>
      <c r="BUT19" s="80"/>
      <c r="BUU19" s="80"/>
      <c r="BUV19" s="80"/>
      <c r="BUW19" s="80"/>
      <c r="BUX19" s="80"/>
      <c r="BUY19" s="80"/>
      <c r="BUZ19" s="80"/>
      <c r="BVA19" s="80"/>
      <c r="BVB19" s="80"/>
      <c r="BVC19" s="80"/>
      <c r="BVD19" s="80"/>
      <c r="BVE19" s="80"/>
      <c r="BVF19" s="80"/>
      <c r="BVG19" s="80"/>
      <c r="BVH19" s="80"/>
      <c r="BVI19" s="80"/>
      <c r="BVJ19" s="80"/>
      <c r="BVK19" s="80"/>
      <c r="BVL19" s="80"/>
      <c r="BVM19" s="80"/>
      <c r="BVN19" s="80"/>
      <c r="BVO19" s="80"/>
      <c r="BVP19" s="80"/>
      <c r="BVQ19" s="80"/>
      <c r="BVR19" s="80"/>
      <c r="BVS19" s="80"/>
      <c r="BVT19" s="80"/>
      <c r="BVU19" s="80"/>
      <c r="BVV19" s="80"/>
      <c r="BVW19" s="80"/>
      <c r="BVX19" s="80"/>
      <c r="BVY19" s="80"/>
      <c r="BVZ19" s="80"/>
      <c r="BWA19" s="80"/>
      <c r="BWB19" s="80"/>
      <c r="BWC19" s="80"/>
      <c r="BWD19" s="80"/>
      <c r="BWE19" s="80"/>
      <c r="BWF19" s="80"/>
      <c r="BWG19" s="80"/>
      <c r="BWH19" s="80"/>
      <c r="BWI19" s="80"/>
      <c r="BWJ19" s="80"/>
      <c r="BWK19" s="80"/>
      <c r="BWL19" s="80"/>
      <c r="BWM19" s="80"/>
      <c r="BWN19" s="80"/>
      <c r="BWO19" s="80"/>
      <c r="BWP19" s="80"/>
      <c r="BWQ19" s="80"/>
      <c r="BWR19" s="80"/>
      <c r="BWS19" s="80"/>
      <c r="BWT19" s="80"/>
      <c r="BWU19" s="80"/>
      <c r="BWV19" s="80"/>
      <c r="BWW19" s="80"/>
      <c r="BWX19" s="80"/>
      <c r="BWY19" s="80"/>
      <c r="BWZ19" s="80"/>
      <c r="BXA19" s="80"/>
      <c r="BXB19" s="80"/>
      <c r="BXC19" s="80"/>
      <c r="BXD19" s="80"/>
      <c r="BXE19" s="80"/>
      <c r="BXF19" s="80"/>
      <c r="BXG19" s="80"/>
      <c r="BXH19" s="80"/>
      <c r="BXI19" s="80"/>
      <c r="BXJ19" s="80"/>
      <c r="BXK19" s="80"/>
      <c r="BXL19" s="80"/>
      <c r="BXM19" s="80"/>
      <c r="BXN19" s="80"/>
      <c r="BXO19" s="80"/>
      <c r="BXP19" s="80"/>
      <c r="BXQ19" s="80"/>
      <c r="BXR19" s="80"/>
      <c r="BXS19" s="80"/>
      <c r="BXT19" s="80"/>
      <c r="BXU19" s="80"/>
      <c r="BXV19" s="80"/>
      <c r="BXW19" s="80"/>
      <c r="BXX19" s="80"/>
      <c r="BXY19" s="80"/>
      <c r="BXZ19" s="80"/>
      <c r="BYA19" s="80"/>
      <c r="BYB19" s="80"/>
      <c r="BYC19" s="80"/>
      <c r="BYD19" s="80"/>
      <c r="BYE19" s="80"/>
      <c r="BYF19" s="80"/>
      <c r="BYG19" s="80"/>
      <c r="BYH19" s="80"/>
      <c r="BYI19" s="80"/>
      <c r="BYJ19" s="80"/>
      <c r="BYK19" s="80"/>
      <c r="BYL19" s="80"/>
      <c r="BYM19" s="80"/>
      <c r="BYN19" s="80"/>
      <c r="BYO19" s="80"/>
      <c r="BYP19" s="80"/>
      <c r="BYQ19" s="80"/>
      <c r="BYR19" s="80"/>
      <c r="BYS19" s="80"/>
      <c r="BYT19" s="80"/>
      <c r="BYU19" s="80"/>
      <c r="BYV19" s="80"/>
      <c r="BYW19" s="80"/>
      <c r="BYX19" s="80"/>
      <c r="BYY19" s="80"/>
      <c r="BYZ19" s="80"/>
      <c r="BZA19" s="80"/>
      <c r="BZB19" s="80"/>
      <c r="BZC19" s="80"/>
      <c r="BZD19" s="80"/>
      <c r="BZE19" s="80"/>
      <c r="BZF19" s="80"/>
      <c r="BZG19" s="80"/>
      <c r="BZH19" s="80"/>
      <c r="BZI19" s="80"/>
      <c r="BZJ19" s="80"/>
      <c r="BZK19" s="80"/>
      <c r="BZL19" s="80"/>
      <c r="BZM19" s="80"/>
      <c r="BZN19" s="80"/>
      <c r="BZO19" s="80"/>
      <c r="BZP19" s="80"/>
      <c r="BZQ19" s="80"/>
      <c r="BZR19" s="80"/>
      <c r="BZS19" s="80"/>
      <c r="BZT19" s="80"/>
      <c r="BZU19" s="80"/>
      <c r="BZV19" s="80"/>
      <c r="BZW19" s="80"/>
      <c r="BZX19" s="80"/>
      <c r="BZY19" s="80"/>
      <c r="BZZ19" s="80"/>
      <c r="CAA19" s="80"/>
      <c r="CAB19" s="80"/>
      <c r="CAC19" s="80"/>
      <c r="CAD19" s="80"/>
      <c r="CAE19" s="80"/>
      <c r="CAF19" s="80"/>
      <c r="CAG19" s="80"/>
      <c r="CAH19" s="80"/>
      <c r="CAI19" s="80"/>
      <c r="CAJ19" s="80"/>
      <c r="CAK19" s="80"/>
      <c r="CAL19" s="80"/>
      <c r="CAM19" s="80"/>
      <c r="CAN19" s="80"/>
      <c r="CAO19" s="80"/>
      <c r="CAP19" s="80"/>
      <c r="CAQ19" s="80"/>
      <c r="CAR19" s="80"/>
      <c r="CAS19" s="80"/>
      <c r="CAT19" s="80"/>
      <c r="CAU19" s="80"/>
      <c r="CAV19" s="80"/>
      <c r="CAW19" s="80"/>
      <c r="CAX19" s="80"/>
      <c r="CAY19" s="80"/>
      <c r="CAZ19" s="80"/>
      <c r="CBA19" s="80"/>
      <c r="CBB19" s="80"/>
      <c r="CBC19" s="80"/>
      <c r="CBD19" s="80"/>
      <c r="CBE19" s="80"/>
      <c r="CBF19" s="80"/>
      <c r="CBG19" s="80"/>
      <c r="CBH19" s="80"/>
      <c r="CBI19" s="80"/>
      <c r="CBJ19" s="80"/>
      <c r="CBK19" s="80"/>
      <c r="CBL19" s="80"/>
      <c r="CBM19" s="80"/>
      <c r="CBN19" s="80"/>
      <c r="CBO19" s="80"/>
      <c r="CBP19" s="80"/>
      <c r="CBQ19" s="80"/>
      <c r="CBR19" s="80"/>
      <c r="CBS19" s="80"/>
      <c r="CBT19" s="80"/>
      <c r="CBU19" s="80"/>
      <c r="CBV19" s="80"/>
      <c r="CBW19" s="80"/>
      <c r="CBX19" s="80"/>
      <c r="CBY19" s="80"/>
      <c r="CBZ19" s="80"/>
      <c r="CCA19" s="80"/>
      <c r="CCB19" s="80"/>
      <c r="CCC19" s="80"/>
      <c r="CCD19" s="80"/>
      <c r="CCE19" s="80"/>
      <c r="CCF19" s="80"/>
      <c r="CCG19" s="80"/>
      <c r="CCH19" s="80"/>
      <c r="CCI19" s="80"/>
      <c r="CCJ19" s="80"/>
      <c r="CCK19" s="80"/>
      <c r="CCL19" s="80"/>
      <c r="CCM19" s="80"/>
      <c r="CCN19" s="80"/>
      <c r="CCO19" s="80"/>
      <c r="CCP19" s="80"/>
      <c r="CCQ19" s="80"/>
      <c r="CCR19" s="80"/>
      <c r="CCS19" s="80"/>
      <c r="CCT19" s="80"/>
      <c r="CCU19" s="80"/>
      <c r="CCV19" s="80"/>
      <c r="CCW19" s="80"/>
      <c r="CCX19" s="80"/>
      <c r="CCY19" s="80"/>
      <c r="CCZ19" s="80"/>
      <c r="CDA19" s="80"/>
      <c r="CDB19" s="80"/>
      <c r="CDC19" s="80"/>
      <c r="CDD19" s="80"/>
      <c r="CDE19" s="80"/>
      <c r="CDF19" s="80"/>
      <c r="CDG19" s="80"/>
      <c r="CDH19" s="80"/>
      <c r="CDI19" s="80"/>
      <c r="CDJ19" s="80"/>
      <c r="CDK19" s="80"/>
      <c r="CDL19" s="80"/>
      <c r="CDM19" s="80"/>
      <c r="CDN19" s="80"/>
      <c r="CDO19" s="80"/>
      <c r="CDP19" s="80"/>
      <c r="CDQ19" s="80"/>
      <c r="CDR19" s="80"/>
      <c r="CDS19" s="80"/>
      <c r="CDT19" s="80"/>
      <c r="CDU19" s="80"/>
      <c r="CDV19" s="80"/>
      <c r="CDW19" s="80"/>
      <c r="CDX19" s="80"/>
      <c r="CDY19" s="80"/>
      <c r="CDZ19" s="80"/>
      <c r="CEA19" s="80"/>
      <c r="CEB19" s="80"/>
      <c r="CEC19" s="80"/>
      <c r="CED19" s="80"/>
      <c r="CEE19" s="80"/>
      <c r="CEF19" s="80"/>
      <c r="CEG19" s="80"/>
      <c r="CEH19" s="80"/>
      <c r="CEI19" s="80"/>
      <c r="CEJ19" s="80"/>
      <c r="CEK19" s="80"/>
      <c r="CEL19" s="80"/>
      <c r="CEM19" s="80"/>
      <c r="CEN19" s="80"/>
      <c r="CEO19" s="80"/>
      <c r="CEP19" s="80"/>
      <c r="CEQ19" s="80"/>
      <c r="CER19" s="80"/>
      <c r="CES19" s="80"/>
      <c r="CET19" s="80"/>
      <c r="CEU19" s="80"/>
      <c r="CEV19" s="80"/>
      <c r="CEW19" s="80"/>
      <c r="CEX19" s="80"/>
      <c r="CEY19" s="80"/>
      <c r="CEZ19" s="80"/>
      <c r="CFA19" s="80"/>
      <c r="CFB19" s="80"/>
      <c r="CFC19" s="80"/>
      <c r="CFD19" s="80"/>
      <c r="CFE19" s="80"/>
      <c r="CFF19" s="80"/>
      <c r="CFG19" s="80"/>
      <c r="CFH19" s="80"/>
      <c r="CFI19" s="80"/>
      <c r="CFJ19" s="80"/>
      <c r="CFK19" s="80"/>
      <c r="CFL19" s="80"/>
      <c r="CFM19" s="80"/>
      <c r="CFN19" s="80"/>
      <c r="CFO19" s="80"/>
      <c r="CFP19" s="80"/>
      <c r="CFQ19" s="80"/>
      <c r="CFR19" s="80"/>
      <c r="CFS19" s="80"/>
      <c r="CFT19" s="80"/>
      <c r="CFU19" s="80"/>
      <c r="CFV19" s="80"/>
      <c r="CFW19" s="80"/>
      <c r="CFX19" s="80"/>
      <c r="CFY19" s="80"/>
      <c r="CFZ19" s="80"/>
      <c r="CGA19" s="80"/>
      <c r="CGB19" s="80"/>
      <c r="CGC19" s="80"/>
      <c r="CGD19" s="80"/>
      <c r="CGE19" s="80"/>
      <c r="CGF19" s="80"/>
      <c r="CGG19" s="80"/>
      <c r="CGH19" s="80"/>
      <c r="CGI19" s="80"/>
      <c r="CGJ19" s="80"/>
      <c r="CGK19" s="80"/>
      <c r="CGL19" s="80"/>
      <c r="CGM19" s="80"/>
      <c r="CGN19" s="80"/>
      <c r="CGO19" s="80"/>
      <c r="CGP19" s="80"/>
      <c r="CGQ19" s="80"/>
      <c r="CGR19" s="80"/>
      <c r="CGS19" s="80"/>
      <c r="CGT19" s="80"/>
      <c r="CGU19" s="80"/>
      <c r="CGV19" s="80"/>
      <c r="CGW19" s="80"/>
      <c r="CGX19" s="80"/>
      <c r="CGY19" s="80"/>
      <c r="CGZ19" s="80"/>
      <c r="CHA19" s="80"/>
      <c r="CHB19" s="80"/>
      <c r="CHC19" s="80"/>
      <c r="CHD19" s="80"/>
      <c r="CHE19" s="80"/>
      <c r="CHF19" s="80"/>
      <c r="CHG19" s="80"/>
      <c r="CHH19" s="80"/>
      <c r="CHI19" s="80"/>
      <c r="CHJ19" s="80"/>
      <c r="CHK19" s="80"/>
      <c r="CHL19" s="80"/>
      <c r="CHM19" s="80"/>
      <c r="CHN19" s="80"/>
      <c r="CHO19" s="80"/>
      <c r="CHP19" s="80"/>
      <c r="CHQ19" s="80"/>
      <c r="CHR19" s="80"/>
      <c r="CHS19" s="80"/>
      <c r="CHT19" s="80"/>
      <c r="CHU19" s="80"/>
      <c r="CHV19" s="80"/>
      <c r="CHW19" s="80"/>
      <c r="CHX19" s="80"/>
      <c r="CHY19" s="80"/>
      <c r="CHZ19" s="80"/>
      <c r="CIA19" s="80"/>
      <c r="CIB19" s="80"/>
      <c r="CIC19" s="80"/>
      <c r="CID19" s="80"/>
      <c r="CIE19" s="80"/>
      <c r="CIF19" s="80"/>
      <c r="CIG19" s="80"/>
      <c r="CIH19" s="80"/>
      <c r="CII19" s="80"/>
      <c r="CIJ19" s="80"/>
      <c r="CIK19" s="80"/>
      <c r="CIL19" s="80"/>
      <c r="CIM19" s="80"/>
      <c r="CIN19" s="80"/>
      <c r="CIO19" s="80"/>
      <c r="CIP19" s="80"/>
      <c r="CIQ19" s="80"/>
      <c r="CIR19" s="80"/>
      <c r="CIS19" s="80"/>
      <c r="CIT19" s="80"/>
      <c r="CIU19" s="80"/>
      <c r="CIV19" s="80"/>
      <c r="CIW19" s="80"/>
      <c r="CIX19" s="80"/>
      <c r="CIY19" s="80"/>
      <c r="CIZ19" s="80"/>
      <c r="CJA19" s="80"/>
      <c r="CJB19" s="80"/>
      <c r="CJC19" s="80"/>
      <c r="CJD19" s="80"/>
      <c r="CJE19" s="80"/>
      <c r="CJF19" s="80"/>
      <c r="CJG19" s="80"/>
      <c r="CJH19" s="80"/>
      <c r="CJI19" s="80"/>
      <c r="CJJ19" s="80"/>
      <c r="CJK19" s="80"/>
      <c r="CJL19" s="80"/>
      <c r="CJM19" s="80"/>
      <c r="CJN19" s="80"/>
      <c r="CJO19" s="80"/>
      <c r="CJP19" s="80"/>
      <c r="CJQ19" s="80"/>
      <c r="CJR19" s="80"/>
      <c r="CJS19" s="80"/>
      <c r="CJT19" s="80"/>
      <c r="CJU19" s="80"/>
      <c r="CJV19" s="80"/>
      <c r="CJW19" s="80"/>
      <c r="CJX19" s="80"/>
      <c r="CJY19" s="80"/>
      <c r="CJZ19" s="80"/>
      <c r="CKA19" s="80"/>
      <c r="CKB19" s="80"/>
      <c r="CKC19" s="80"/>
      <c r="CKD19" s="80"/>
      <c r="CKE19" s="80"/>
      <c r="CKF19" s="80"/>
      <c r="CKG19" s="80"/>
      <c r="CKH19" s="80"/>
      <c r="CKI19" s="80"/>
      <c r="CKJ19" s="80"/>
      <c r="CKK19" s="80"/>
      <c r="CKL19" s="80"/>
      <c r="CKM19" s="80"/>
      <c r="CKN19" s="80"/>
      <c r="CKO19" s="80"/>
      <c r="CKP19" s="80"/>
      <c r="CKQ19" s="80"/>
      <c r="CKR19" s="80"/>
      <c r="CKS19" s="80"/>
      <c r="CKT19" s="80"/>
      <c r="CKU19" s="80"/>
      <c r="CKV19" s="80"/>
      <c r="CKW19" s="80"/>
      <c r="CKX19" s="80"/>
      <c r="CKY19" s="80"/>
      <c r="CKZ19" s="80"/>
      <c r="CLA19" s="80"/>
      <c r="CLB19" s="80"/>
      <c r="CLC19" s="80"/>
      <c r="CLD19" s="80"/>
      <c r="CLE19" s="80"/>
      <c r="CLF19" s="80"/>
      <c r="CLG19" s="80"/>
      <c r="CLH19" s="80"/>
      <c r="CLI19" s="80"/>
      <c r="CLJ19" s="80"/>
      <c r="CLK19" s="80"/>
      <c r="CLL19" s="80"/>
      <c r="CLM19" s="80"/>
      <c r="CLN19" s="80"/>
      <c r="CLO19" s="80"/>
      <c r="CLP19" s="80"/>
      <c r="CLQ19" s="80"/>
      <c r="CLR19" s="80"/>
      <c r="CLS19" s="80"/>
      <c r="CLT19" s="80"/>
      <c r="CLU19" s="80"/>
      <c r="CLV19" s="80"/>
      <c r="CLW19" s="80"/>
      <c r="CLX19" s="80"/>
      <c r="CLY19" s="80"/>
      <c r="CLZ19" s="80"/>
      <c r="CMA19" s="80"/>
      <c r="CMB19" s="80"/>
      <c r="CMC19" s="80"/>
      <c r="CMD19" s="80"/>
      <c r="CME19" s="80"/>
      <c r="CMF19" s="80"/>
      <c r="CMG19" s="80"/>
      <c r="CMH19" s="80"/>
      <c r="CMI19" s="80"/>
      <c r="CMJ19" s="80"/>
      <c r="CMK19" s="80"/>
      <c r="CML19" s="80"/>
      <c r="CMM19" s="80"/>
      <c r="CMN19" s="80"/>
      <c r="CMO19" s="80"/>
      <c r="CMP19" s="80"/>
      <c r="CMQ19" s="80"/>
      <c r="CMR19" s="80"/>
      <c r="CMS19" s="80"/>
      <c r="CMT19" s="80"/>
      <c r="CMU19" s="80"/>
      <c r="CMV19" s="80"/>
      <c r="CMW19" s="80"/>
      <c r="CMX19" s="80"/>
      <c r="CMY19" s="80"/>
      <c r="CMZ19" s="80"/>
      <c r="CNA19" s="80"/>
      <c r="CNB19" s="80"/>
      <c r="CNC19" s="80"/>
      <c r="CND19" s="80"/>
      <c r="CNE19" s="80"/>
      <c r="CNF19" s="80"/>
      <c r="CNG19" s="80"/>
      <c r="CNH19" s="80"/>
      <c r="CNI19" s="80"/>
      <c r="CNJ19" s="80"/>
      <c r="CNK19" s="80"/>
      <c r="CNL19" s="80"/>
      <c r="CNM19" s="80"/>
      <c r="CNN19" s="80"/>
      <c r="CNO19" s="80"/>
      <c r="CNP19" s="80"/>
      <c r="CNQ19" s="80"/>
      <c r="CNR19" s="80"/>
      <c r="CNS19" s="80"/>
      <c r="CNT19" s="80"/>
      <c r="CNU19" s="80"/>
      <c r="CNV19" s="80"/>
      <c r="CNW19" s="80"/>
      <c r="CNX19" s="80"/>
      <c r="CNY19" s="80"/>
      <c r="CNZ19" s="80"/>
      <c r="COA19" s="80"/>
      <c r="COB19" s="80"/>
      <c r="COC19" s="80"/>
      <c r="COD19" s="80"/>
      <c r="COE19" s="80"/>
      <c r="COF19" s="80"/>
      <c r="COG19" s="80"/>
      <c r="COH19" s="80"/>
      <c r="COI19" s="80"/>
      <c r="COJ19" s="80"/>
      <c r="COK19" s="80"/>
      <c r="COL19" s="80"/>
      <c r="COM19" s="80"/>
      <c r="CON19" s="80"/>
      <c r="COO19" s="80"/>
      <c r="COP19" s="80"/>
      <c r="COQ19" s="80"/>
      <c r="COR19" s="80"/>
      <c r="COS19" s="80"/>
      <c r="COT19" s="80"/>
      <c r="COU19" s="80"/>
      <c r="COV19" s="80"/>
      <c r="COW19" s="80"/>
      <c r="COX19" s="80"/>
      <c r="COY19" s="80"/>
      <c r="COZ19" s="80"/>
      <c r="CPA19" s="80"/>
      <c r="CPB19" s="80"/>
      <c r="CPC19" s="80"/>
      <c r="CPD19" s="80"/>
      <c r="CPE19" s="80"/>
      <c r="CPF19" s="80"/>
      <c r="CPG19" s="80"/>
      <c r="CPH19" s="80"/>
      <c r="CPI19" s="80"/>
      <c r="CPJ19" s="80"/>
      <c r="CPK19" s="80"/>
      <c r="CPL19" s="80"/>
      <c r="CPM19" s="80"/>
      <c r="CPN19" s="80"/>
      <c r="CPO19" s="80"/>
      <c r="CPP19" s="80"/>
      <c r="CPQ19" s="80"/>
      <c r="CPR19" s="80"/>
      <c r="CPS19" s="80"/>
      <c r="CPT19" s="80"/>
      <c r="CPU19" s="80"/>
      <c r="CPV19" s="80"/>
      <c r="CPW19" s="80"/>
      <c r="CPX19" s="80"/>
      <c r="CPY19" s="80"/>
      <c r="CPZ19" s="80"/>
      <c r="CQA19" s="80"/>
      <c r="CQB19" s="80"/>
      <c r="CQC19" s="80"/>
      <c r="CQD19" s="80"/>
      <c r="CQE19" s="80"/>
      <c r="CQF19" s="80"/>
      <c r="CQG19" s="80"/>
      <c r="CQH19" s="80"/>
      <c r="CQI19" s="80"/>
      <c r="CQJ19" s="80"/>
      <c r="CQK19" s="80"/>
      <c r="CQL19" s="80"/>
      <c r="CQM19" s="80"/>
      <c r="CQN19" s="80"/>
      <c r="CQO19" s="80"/>
      <c r="CQP19" s="80"/>
      <c r="CQQ19" s="80"/>
      <c r="CQR19" s="80"/>
      <c r="CQS19" s="80"/>
      <c r="CQT19" s="80"/>
      <c r="CQU19" s="80"/>
      <c r="CQV19" s="80"/>
      <c r="CQW19" s="80"/>
      <c r="CQX19" s="80"/>
      <c r="CQY19" s="80"/>
      <c r="CQZ19" s="80"/>
      <c r="CRA19" s="80"/>
      <c r="CRB19" s="80"/>
      <c r="CRC19" s="80"/>
      <c r="CRD19" s="80"/>
      <c r="CRE19" s="80"/>
      <c r="CRF19" s="80"/>
      <c r="CRG19" s="80"/>
      <c r="CRH19" s="80"/>
      <c r="CRI19" s="80"/>
      <c r="CRJ19" s="80"/>
      <c r="CRK19" s="80"/>
      <c r="CRL19" s="80"/>
      <c r="CRM19" s="80"/>
      <c r="CRN19" s="80"/>
      <c r="CRO19" s="80"/>
      <c r="CRP19" s="80"/>
      <c r="CRQ19" s="80"/>
      <c r="CRR19" s="80"/>
      <c r="CRS19" s="80"/>
      <c r="CRT19" s="80"/>
      <c r="CRU19" s="80"/>
      <c r="CRV19" s="80"/>
      <c r="CRW19" s="80"/>
      <c r="CRX19" s="80"/>
      <c r="CRY19" s="80"/>
      <c r="CRZ19" s="80"/>
      <c r="CSA19" s="80"/>
      <c r="CSB19" s="80"/>
      <c r="CSC19" s="80"/>
      <c r="CSD19" s="80"/>
      <c r="CSE19" s="80"/>
      <c r="CSF19" s="80"/>
      <c r="CSG19" s="80"/>
      <c r="CSH19" s="80"/>
      <c r="CSI19" s="80"/>
      <c r="CSJ19" s="80"/>
      <c r="CSK19" s="80"/>
      <c r="CSL19" s="80"/>
      <c r="CSM19" s="80"/>
      <c r="CSN19" s="80"/>
      <c r="CSO19" s="80"/>
      <c r="CSP19" s="80"/>
      <c r="CSQ19" s="80"/>
      <c r="CSR19" s="80"/>
      <c r="CSS19" s="80"/>
      <c r="CST19" s="80"/>
      <c r="CSU19" s="80"/>
      <c r="CSV19" s="80"/>
      <c r="CSW19" s="80"/>
      <c r="CSX19" s="80"/>
      <c r="CSY19" s="80"/>
      <c r="CSZ19" s="80"/>
      <c r="CTA19" s="80"/>
      <c r="CTB19" s="80"/>
      <c r="CTC19" s="80"/>
      <c r="CTD19" s="80"/>
      <c r="CTE19" s="80"/>
      <c r="CTF19" s="80"/>
      <c r="CTG19" s="80"/>
      <c r="CTH19" s="80"/>
      <c r="CTI19" s="80"/>
      <c r="CTJ19" s="80"/>
      <c r="CTK19" s="80"/>
      <c r="CTL19" s="80"/>
      <c r="CTM19" s="80"/>
      <c r="CTN19" s="80"/>
      <c r="CTO19" s="80"/>
      <c r="CTP19" s="80"/>
      <c r="CTQ19" s="80"/>
      <c r="CTR19" s="80"/>
      <c r="CTS19" s="80"/>
      <c r="CTT19" s="80"/>
      <c r="CTU19" s="80"/>
      <c r="CTV19" s="80"/>
      <c r="CTW19" s="80"/>
      <c r="CTX19" s="80"/>
      <c r="CTY19" s="80"/>
      <c r="CTZ19" s="80"/>
      <c r="CUA19" s="80"/>
      <c r="CUB19" s="80"/>
      <c r="CUC19" s="80"/>
      <c r="CUD19" s="80"/>
      <c r="CUE19" s="80"/>
      <c r="CUF19" s="80"/>
      <c r="CUG19" s="80"/>
      <c r="CUH19" s="80"/>
      <c r="CUI19" s="80"/>
      <c r="CUJ19" s="80"/>
      <c r="CUK19" s="80"/>
      <c r="CUL19" s="80"/>
      <c r="CUM19" s="80"/>
      <c r="CUN19" s="80"/>
      <c r="CUO19" s="80"/>
      <c r="CUP19" s="80"/>
      <c r="CUQ19" s="80"/>
      <c r="CUR19" s="80"/>
      <c r="CUS19" s="80"/>
      <c r="CUT19" s="80"/>
      <c r="CUU19" s="80"/>
      <c r="CUV19" s="80"/>
      <c r="CUW19" s="80"/>
      <c r="CUX19" s="80"/>
      <c r="CUY19" s="80"/>
      <c r="CUZ19" s="80"/>
      <c r="CVA19" s="80"/>
      <c r="CVB19" s="80"/>
      <c r="CVC19" s="80"/>
      <c r="CVD19" s="80"/>
      <c r="CVE19" s="80"/>
      <c r="CVF19" s="80"/>
      <c r="CVG19" s="80"/>
      <c r="CVH19" s="80"/>
      <c r="CVI19" s="80"/>
      <c r="CVJ19" s="80"/>
      <c r="CVK19" s="80"/>
      <c r="CVL19" s="80"/>
      <c r="CVM19" s="80"/>
      <c r="CVN19" s="80"/>
      <c r="CVO19" s="80"/>
      <c r="CVP19" s="80"/>
      <c r="CVQ19" s="80"/>
      <c r="CVR19" s="80"/>
      <c r="CVS19" s="80"/>
      <c r="CVT19" s="80"/>
      <c r="CVU19" s="80"/>
      <c r="CVV19" s="80"/>
      <c r="CVW19" s="80"/>
      <c r="CVX19" s="80"/>
      <c r="CVY19" s="80"/>
      <c r="CVZ19" s="80"/>
      <c r="CWA19" s="80"/>
      <c r="CWB19" s="80"/>
      <c r="CWC19" s="80"/>
      <c r="CWD19" s="80"/>
      <c r="CWE19" s="80"/>
      <c r="CWF19" s="80"/>
      <c r="CWG19" s="80"/>
      <c r="CWH19" s="80"/>
      <c r="CWI19" s="80"/>
      <c r="CWJ19" s="80"/>
      <c r="CWK19" s="80"/>
      <c r="CWL19" s="80"/>
      <c r="CWM19" s="80"/>
      <c r="CWN19" s="80"/>
      <c r="CWO19" s="80"/>
      <c r="CWP19" s="80"/>
      <c r="CWQ19" s="80"/>
      <c r="CWR19" s="80"/>
      <c r="CWS19" s="80"/>
      <c r="CWT19" s="80"/>
      <c r="CWU19" s="80"/>
      <c r="CWV19" s="80"/>
      <c r="CWW19" s="80"/>
      <c r="CWX19" s="80"/>
      <c r="CWY19" s="80"/>
      <c r="CWZ19" s="80"/>
      <c r="CXA19" s="80"/>
      <c r="CXB19" s="80"/>
      <c r="CXC19" s="80"/>
      <c r="CXD19" s="80"/>
      <c r="CXE19" s="80"/>
      <c r="CXF19" s="80"/>
      <c r="CXG19" s="80"/>
      <c r="CXH19" s="80"/>
      <c r="CXI19" s="80"/>
      <c r="CXJ19" s="80"/>
      <c r="CXK19" s="80"/>
      <c r="CXL19" s="80"/>
      <c r="CXM19" s="80"/>
      <c r="CXN19" s="80"/>
      <c r="CXO19" s="80"/>
      <c r="CXP19" s="80"/>
      <c r="CXQ19" s="80"/>
      <c r="CXR19" s="80"/>
      <c r="CXS19" s="80"/>
      <c r="CXT19" s="80"/>
      <c r="CXU19" s="80"/>
      <c r="CXV19" s="80"/>
      <c r="CXW19" s="80"/>
      <c r="CXX19" s="80"/>
      <c r="CXY19" s="80"/>
      <c r="CXZ19" s="80"/>
      <c r="CYA19" s="80"/>
      <c r="CYB19" s="80"/>
      <c r="CYC19" s="80"/>
      <c r="CYD19" s="80"/>
      <c r="CYE19" s="80"/>
      <c r="CYF19" s="80"/>
      <c r="CYG19" s="80"/>
      <c r="CYH19" s="80"/>
      <c r="CYI19" s="80"/>
      <c r="CYJ19" s="80"/>
      <c r="CYK19" s="80"/>
      <c r="CYL19" s="80"/>
      <c r="CYM19" s="80"/>
      <c r="CYN19" s="80"/>
      <c r="CYO19" s="80"/>
      <c r="CYP19" s="80"/>
      <c r="CYQ19" s="80"/>
      <c r="CYR19" s="80"/>
      <c r="CYS19" s="80"/>
      <c r="CYT19" s="80"/>
      <c r="CYU19" s="80"/>
      <c r="CYV19" s="80"/>
      <c r="CYW19" s="80"/>
      <c r="CYX19" s="80"/>
      <c r="CYY19" s="80"/>
      <c r="CYZ19" s="80"/>
      <c r="CZA19" s="80"/>
      <c r="CZB19" s="80"/>
      <c r="CZC19" s="80"/>
      <c r="CZD19" s="80"/>
      <c r="CZE19" s="80"/>
      <c r="CZF19" s="80"/>
      <c r="CZG19" s="80"/>
      <c r="CZH19" s="80"/>
      <c r="CZI19" s="80"/>
      <c r="CZJ19" s="80"/>
      <c r="CZK19" s="80"/>
      <c r="CZL19" s="80"/>
      <c r="CZM19" s="80"/>
      <c r="CZN19" s="80"/>
      <c r="CZO19" s="80"/>
      <c r="CZP19" s="80"/>
      <c r="CZQ19" s="80"/>
      <c r="CZR19" s="80"/>
      <c r="CZS19" s="80"/>
      <c r="CZT19" s="80"/>
      <c r="CZU19" s="80"/>
      <c r="CZV19" s="80"/>
      <c r="CZW19" s="80"/>
      <c r="CZX19" s="80"/>
      <c r="CZY19" s="80"/>
      <c r="CZZ19" s="80"/>
      <c r="DAA19" s="80"/>
      <c r="DAB19" s="80"/>
      <c r="DAC19" s="80"/>
      <c r="DAD19" s="80"/>
      <c r="DAE19" s="80"/>
      <c r="DAF19" s="80"/>
      <c r="DAG19" s="80"/>
      <c r="DAH19" s="80"/>
      <c r="DAI19" s="80"/>
      <c r="DAJ19" s="80"/>
      <c r="DAK19" s="80"/>
      <c r="DAL19" s="80"/>
      <c r="DAM19" s="80"/>
      <c r="DAN19" s="80"/>
      <c r="DAO19" s="80"/>
      <c r="DAP19" s="80"/>
      <c r="DAQ19" s="80"/>
      <c r="DAR19" s="80"/>
      <c r="DAS19" s="80"/>
      <c r="DAT19" s="80"/>
      <c r="DAU19" s="80"/>
      <c r="DAV19" s="80"/>
      <c r="DAW19" s="80"/>
      <c r="DAX19" s="80"/>
      <c r="DAY19" s="80"/>
      <c r="DAZ19" s="80"/>
      <c r="DBA19" s="80"/>
      <c r="DBB19" s="80"/>
      <c r="DBC19" s="80"/>
      <c r="DBD19" s="80"/>
      <c r="DBE19" s="80"/>
      <c r="DBF19" s="80"/>
      <c r="DBG19" s="80"/>
      <c r="DBH19" s="80"/>
      <c r="DBI19" s="80"/>
      <c r="DBJ19" s="80"/>
      <c r="DBK19" s="80"/>
      <c r="DBL19" s="80"/>
      <c r="DBM19" s="80"/>
      <c r="DBN19" s="80"/>
      <c r="DBO19" s="80"/>
      <c r="DBP19" s="80"/>
      <c r="DBQ19" s="80"/>
      <c r="DBR19" s="80"/>
      <c r="DBS19" s="80"/>
      <c r="DBT19" s="80"/>
      <c r="DBU19" s="80"/>
      <c r="DBV19" s="80"/>
      <c r="DBW19" s="80"/>
      <c r="DBX19" s="80"/>
      <c r="DBY19" s="80"/>
      <c r="DBZ19" s="80"/>
      <c r="DCA19" s="80"/>
      <c r="DCB19" s="80"/>
      <c r="DCC19" s="80"/>
      <c r="DCD19" s="80"/>
      <c r="DCE19" s="80"/>
      <c r="DCF19" s="80"/>
      <c r="DCG19" s="80"/>
      <c r="DCH19" s="80"/>
      <c r="DCI19" s="80"/>
      <c r="DCJ19" s="80"/>
      <c r="DCK19" s="80"/>
      <c r="DCL19" s="80"/>
      <c r="DCM19" s="80"/>
      <c r="DCN19" s="80"/>
      <c r="DCO19" s="80"/>
      <c r="DCP19" s="80"/>
      <c r="DCQ19" s="80"/>
      <c r="DCR19" s="80"/>
      <c r="DCS19" s="80"/>
      <c r="DCT19" s="80"/>
      <c r="DCU19" s="80"/>
      <c r="DCV19" s="80"/>
      <c r="DCW19" s="80"/>
      <c r="DCX19" s="80"/>
      <c r="DCY19" s="80"/>
      <c r="DCZ19" s="80"/>
      <c r="DDA19" s="80"/>
      <c r="DDB19" s="80"/>
      <c r="DDC19" s="80"/>
      <c r="DDD19" s="80"/>
      <c r="DDE19" s="80"/>
      <c r="DDF19" s="80"/>
      <c r="DDG19" s="80"/>
      <c r="DDH19" s="80"/>
      <c r="DDI19" s="80"/>
      <c r="DDJ19" s="80"/>
      <c r="DDK19" s="80"/>
      <c r="DDL19" s="80"/>
      <c r="DDM19" s="80"/>
      <c r="DDN19" s="80"/>
      <c r="DDO19" s="80"/>
      <c r="DDP19" s="80"/>
      <c r="DDQ19" s="80"/>
      <c r="DDR19" s="80"/>
      <c r="DDS19" s="80"/>
      <c r="DDT19" s="80"/>
      <c r="DDU19" s="80"/>
      <c r="DDV19" s="80"/>
      <c r="DDW19" s="80"/>
      <c r="DDX19" s="80"/>
      <c r="DDY19" s="80"/>
      <c r="DDZ19" s="80"/>
      <c r="DEA19" s="80"/>
      <c r="DEB19" s="80"/>
      <c r="DEC19" s="80"/>
      <c r="DED19" s="80"/>
      <c r="DEE19" s="80"/>
      <c r="DEF19" s="80"/>
      <c r="DEG19" s="80"/>
      <c r="DEH19" s="80"/>
      <c r="DEI19" s="80"/>
      <c r="DEJ19" s="80"/>
      <c r="DEK19" s="80"/>
      <c r="DEL19" s="80"/>
      <c r="DEM19" s="80"/>
      <c r="DEN19" s="80"/>
      <c r="DEO19" s="80"/>
      <c r="DEP19" s="80"/>
      <c r="DEQ19" s="80"/>
      <c r="DER19" s="80"/>
      <c r="DES19" s="80"/>
      <c r="DET19" s="80"/>
      <c r="DEU19" s="80"/>
      <c r="DEV19" s="80"/>
      <c r="DEW19" s="80"/>
      <c r="DEX19" s="80"/>
      <c r="DEY19" s="80"/>
      <c r="DEZ19" s="80"/>
      <c r="DFA19" s="80"/>
      <c r="DFB19" s="80"/>
      <c r="DFC19" s="80"/>
      <c r="DFD19" s="80"/>
      <c r="DFE19" s="80"/>
      <c r="DFF19" s="80"/>
      <c r="DFG19" s="80"/>
      <c r="DFH19" s="80"/>
      <c r="DFI19" s="80"/>
      <c r="DFJ19" s="80"/>
      <c r="DFK19" s="80"/>
      <c r="DFL19" s="80"/>
      <c r="DFM19" s="80"/>
      <c r="DFN19" s="80"/>
      <c r="DFO19" s="80"/>
      <c r="DFP19" s="80"/>
      <c r="DFQ19" s="80"/>
      <c r="DFR19" s="80"/>
      <c r="DFS19" s="80"/>
      <c r="DFT19" s="80"/>
      <c r="DFU19" s="80"/>
      <c r="DFV19" s="80"/>
      <c r="DFW19" s="80"/>
      <c r="DFX19" s="80"/>
      <c r="DFY19" s="80"/>
      <c r="DFZ19" s="80"/>
      <c r="DGA19" s="80"/>
      <c r="DGB19" s="80"/>
      <c r="DGC19" s="80"/>
      <c r="DGD19" s="80"/>
      <c r="DGE19" s="80"/>
      <c r="DGF19" s="80"/>
      <c r="DGG19" s="80"/>
      <c r="DGH19" s="80"/>
      <c r="DGI19" s="80"/>
      <c r="DGJ19" s="80"/>
      <c r="DGK19" s="80"/>
      <c r="DGL19" s="80"/>
      <c r="DGM19" s="80"/>
      <c r="DGN19" s="80"/>
      <c r="DGO19" s="80"/>
      <c r="DGP19" s="80"/>
      <c r="DGQ19" s="80"/>
      <c r="DGR19" s="80"/>
      <c r="DGS19" s="80"/>
      <c r="DGT19" s="80"/>
      <c r="DGU19" s="80"/>
      <c r="DGV19" s="80"/>
      <c r="DGW19" s="80"/>
      <c r="DGX19" s="80"/>
      <c r="DGY19" s="80"/>
      <c r="DGZ19" s="80"/>
      <c r="DHA19" s="80"/>
      <c r="DHB19" s="80"/>
      <c r="DHC19" s="80"/>
      <c r="DHD19" s="80"/>
      <c r="DHE19" s="80"/>
      <c r="DHF19" s="80"/>
      <c r="DHG19" s="80"/>
      <c r="DHH19" s="80"/>
      <c r="DHI19" s="80"/>
      <c r="DHJ19" s="80"/>
      <c r="DHK19" s="80"/>
      <c r="DHL19" s="80"/>
      <c r="DHM19" s="80"/>
      <c r="DHN19" s="80"/>
      <c r="DHO19" s="80"/>
      <c r="DHP19" s="80"/>
      <c r="DHQ19" s="80"/>
      <c r="DHR19" s="80"/>
      <c r="DHS19" s="80"/>
      <c r="DHT19" s="80"/>
      <c r="DHU19" s="80"/>
      <c r="DHV19" s="80"/>
      <c r="DHW19" s="80"/>
      <c r="DHX19" s="80"/>
      <c r="DHY19" s="80"/>
      <c r="DHZ19" s="80"/>
      <c r="DIA19" s="80"/>
      <c r="DIB19" s="80"/>
      <c r="DIC19" s="80"/>
      <c r="DID19" s="80"/>
      <c r="DIE19" s="80"/>
      <c r="DIF19" s="80"/>
      <c r="DIG19" s="80"/>
      <c r="DIH19" s="80"/>
      <c r="DII19" s="80"/>
      <c r="DIJ19" s="80"/>
      <c r="DIK19" s="80"/>
      <c r="DIL19" s="80"/>
      <c r="DIM19" s="80"/>
      <c r="DIN19" s="80"/>
      <c r="DIO19" s="80"/>
      <c r="DIP19" s="80"/>
      <c r="DIQ19" s="80"/>
      <c r="DIR19" s="80"/>
      <c r="DIS19" s="80"/>
      <c r="DIT19" s="80"/>
      <c r="DIU19" s="80"/>
      <c r="DIV19" s="80"/>
      <c r="DIW19" s="80"/>
      <c r="DIX19" s="80"/>
      <c r="DIY19" s="80"/>
      <c r="DIZ19" s="80"/>
      <c r="DJA19" s="80"/>
      <c r="DJB19" s="80"/>
      <c r="DJC19" s="80"/>
      <c r="DJD19" s="80"/>
      <c r="DJE19" s="80"/>
      <c r="DJF19" s="80"/>
      <c r="DJG19" s="80"/>
      <c r="DJH19" s="80"/>
      <c r="DJI19" s="80"/>
      <c r="DJJ19" s="80"/>
      <c r="DJK19" s="80"/>
      <c r="DJL19" s="80"/>
      <c r="DJM19" s="80"/>
      <c r="DJN19" s="80"/>
      <c r="DJO19" s="80"/>
      <c r="DJP19" s="80"/>
      <c r="DJQ19" s="80"/>
      <c r="DJR19" s="80"/>
      <c r="DJS19" s="80"/>
      <c r="DJT19" s="80"/>
      <c r="DJU19" s="80"/>
      <c r="DJV19" s="80"/>
      <c r="DJW19" s="80"/>
      <c r="DJX19" s="80"/>
      <c r="DJY19" s="80"/>
      <c r="DJZ19" s="80"/>
      <c r="DKA19" s="80"/>
      <c r="DKB19" s="80"/>
      <c r="DKC19" s="80"/>
      <c r="DKD19" s="80"/>
      <c r="DKE19" s="80"/>
      <c r="DKF19" s="80"/>
      <c r="DKG19" s="80"/>
      <c r="DKH19" s="80"/>
      <c r="DKI19" s="80"/>
      <c r="DKJ19" s="80"/>
      <c r="DKK19" s="80"/>
      <c r="DKL19" s="80"/>
      <c r="DKM19" s="80"/>
      <c r="DKN19" s="80"/>
      <c r="DKO19" s="80"/>
      <c r="DKP19" s="80"/>
      <c r="DKQ19" s="80"/>
      <c r="DKR19" s="80"/>
      <c r="DKS19" s="80"/>
      <c r="DKT19" s="80"/>
      <c r="DKU19" s="80"/>
      <c r="DKV19" s="80"/>
      <c r="DKW19" s="80"/>
      <c r="DKX19" s="80"/>
      <c r="DKY19" s="80"/>
      <c r="DKZ19" s="80"/>
      <c r="DLA19" s="80"/>
      <c r="DLB19" s="80"/>
      <c r="DLC19" s="80"/>
      <c r="DLD19" s="80"/>
      <c r="DLE19" s="80"/>
      <c r="DLF19" s="80"/>
      <c r="DLG19" s="80"/>
      <c r="DLH19" s="80"/>
      <c r="DLI19" s="80"/>
      <c r="DLJ19" s="80"/>
      <c r="DLK19" s="80"/>
      <c r="DLL19" s="80"/>
      <c r="DLM19" s="80"/>
      <c r="DLN19" s="80"/>
      <c r="DLO19" s="80"/>
      <c r="DLP19" s="80"/>
      <c r="DLQ19" s="80"/>
      <c r="DLR19" s="80"/>
      <c r="DLS19" s="80"/>
      <c r="DLT19" s="80"/>
      <c r="DLU19" s="80"/>
      <c r="DLV19" s="80"/>
      <c r="DLW19" s="80"/>
      <c r="DLX19" s="80"/>
      <c r="DLY19" s="80"/>
      <c r="DLZ19" s="80"/>
      <c r="DMA19" s="80"/>
      <c r="DMB19" s="80"/>
      <c r="DMC19" s="80"/>
      <c r="DMD19" s="80"/>
      <c r="DME19" s="80"/>
      <c r="DMF19" s="80"/>
      <c r="DMG19" s="80"/>
      <c r="DMH19" s="80"/>
      <c r="DMI19" s="80"/>
      <c r="DMJ19" s="80"/>
      <c r="DMK19" s="80"/>
      <c r="DML19" s="80"/>
      <c r="DMM19" s="80"/>
      <c r="DMN19" s="80"/>
      <c r="DMO19" s="80"/>
      <c r="DMP19" s="80"/>
      <c r="DMQ19" s="80"/>
      <c r="DMR19" s="80"/>
      <c r="DMS19" s="80"/>
      <c r="DMT19" s="80"/>
      <c r="DMU19" s="80"/>
      <c r="DMV19" s="80"/>
      <c r="DMW19" s="80"/>
      <c r="DMX19" s="80"/>
      <c r="DMY19" s="80"/>
      <c r="DMZ19" s="80"/>
      <c r="DNA19" s="80"/>
      <c r="DNB19" s="80"/>
      <c r="DNC19" s="80"/>
      <c r="DND19" s="80"/>
      <c r="DNE19" s="80"/>
      <c r="DNF19" s="80"/>
      <c r="DNG19" s="80"/>
      <c r="DNH19" s="80"/>
      <c r="DNI19" s="80"/>
      <c r="DNJ19" s="80"/>
      <c r="DNK19" s="80"/>
      <c r="DNL19" s="80"/>
      <c r="DNM19" s="80"/>
      <c r="DNN19" s="80"/>
      <c r="DNO19" s="80"/>
      <c r="DNP19" s="80"/>
      <c r="DNQ19" s="80"/>
      <c r="DNR19" s="80"/>
      <c r="DNS19" s="80"/>
      <c r="DNT19" s="80"/>
      <c r="DNU19" s="80"/>
      <c r="DNV19" s="80"/>
      <c r="DNW19" s="80"/>
      <c r="DNX19" s="80"/>
      <c r="DNY19" s="80"/>
      <c r="DNZ19" s="80"/>
      <c r="DOA19" s="80"/>
      <c r="DOB19" s="80"/>
      <c r="DOC19" s="80"/>
      <c r="DOD19" s="80"/>
      <c r="DOE19" s="80"/>
      <c r="DOF19" s="80"/>
      <c r="DOG19" s="80"/>
      <c r="DOH19" s="80"/>
      <c r="DOI19" s="80"/>
      <c r="DOJ19" s="80"/>
      <c r="DOK19" s="80"/>
      <c r="DOL19" s="80"/>
      <c r="DOM19" s="80"/>
      <c r="DON19" s="80"/>
      <c r="DOO19" s="80"/>
      <c r="DOP19" s="80"/>
      <c r="DOQ19" s="80"/>
      <c r="DOR19" s="80"/>
      <c r="DOS19" s="80"/>
      <c r="DOT19" s="80"/>
      <c r="DOU19" s="80"/>
      <c r="DOV19" s="80"/>
      <c r="DOW19" s="80"/>
      <c r="DOX19" s="80"/>
      <c r="DOY19" s="80"/>
      <c r="DOZ19" s="80"/>
      <c r="DPA19" s="80"/>
      <c r="DPB19" s="80"/>
      <c r="DPC19" s="80"/>
      <c r="DPD19" s="80"/>
      <c r="DPE19" s="80"/>
      <c r="DPF19" s="80"/>
      <c r="DPG19" s="80"/>
      <c r="DPH19" s="80"/>
      <c r="DPI19" s="80"/>
      <c r="DPJ19" s="80"/>
      <c r="DPK19" s="80"/>
      <c r="DPL19" s="80"/>
      <c r="DPM19" s="80"/>
      <c r="DPN19" s="80"/>
      <c r="DPO19" s="80"/>
      <c r="DPP19" s="80"/>
      <c r="DPQ19" s="80"/>
      <c r="DPR19" s="80"/>
      <c r="DPS19" s="80"/>
      <c r="DPT19" s="80"/>
      <c r="DPU19" s="80"/>
      <c r="DPV19" s="80"/>
      <c r="DPW19" s="80"/>
      <c r="DPX19" s="80"/>
      <c r="DPY19" s="80"/>
      <c r="DPZ19" s="80"/>
      <c r="DQA19" s="80"/>
      <c r="DQB19" s="80"/>
      <c r="DQC19" s="80"/>
      <c r="DQD19" s="80"/>
      <c r="DQE19" s="80"/>
      <c r="DQF19" s="80"/>
      <c r="DQG19" s="80"/>
      <c r="DQH19" s="80"/>
      <c r="DQI19" s="80"/>
      <c r="DQJ19" s="80"/>
      <c r="DQK19" s="80"/>
      <c r="DQL19" s="80"/>
      <c r="DQM19" s="80"/>
      <c r="DQN19" s="80"/>
      <c r="DQO19" s="80"/>
      <c r="DQP19" s="80"/>
      <c r="DQQ19" s="80"/>
      <c r="DQR19" s="80"/>
      <c r="DQS19" s="80"/>
      <c r="DQT19" s="80"/>
      <c r="DQU19" s="80"/>
      <c r="DQV19" s="80"/>
      <c r="DQW19" s="80"/>
      <c r="DQX19" s="80"/>
      <c r="DQY19" s="80"/>
      <c r="DQZ19" s="80"/>
      <c r="DRA19" s="80"/>
      <c r="DRB19" s="80"/>
      <c r="DRC19" s="80"/>
      <c r="DRD19" s="80"/>
      <c r="DRE19" s="80"/>
      <c r="DRF19" s="80"/>
      <c r="DRG19" s="80"/>
      <c r="DRH19" s="80"/>
      <c r="DRI19" s="80"/>
      <c r="DRJ19" s="80"/>
      <c r="DRK19" s="80"/>
      <c r="DRL19" s="80"/>
      <c r="DRM19" s="80"/>
      <c r="DRN19" s="80"/>
      <c r="DRO19" s="80"/>
      <c r="DRP19" s="80"/>
      <c r="DRQ19" s="80"/>
      <c r="DRR19" s="80"/>
      <c r="DRS19" s="80"/>
      <c r="DRT19" s="80"/>
      <c r="DRU19" s="80"/>
      <c r="DRV19" s="80"/>
      <c r="DRW19" s="80"/>
      <c r="DRX19" s="80"/>
      <c r="DRY19" s="80"/>
      <c r="DRZ19" s="80"/>
      <c r="DSA19" s="80"/>
      <c r="DSB19" s="80"/>
      <c r="DSC19" s="80"/>
      <c r="DSD19" s="80"/>
      <c r="DSE19" s="80"/>
      <c r="DSF19" s="80"/>
      <c r="DSG19" s="80"/>
      <c r="DSH19" s="80"/>
      <c r="DSI19" s="80"/>
      <c r="DSJ19" s="80"/>
      <c r="DSK19" s="80"/>
      <c r="DSL19" s="80"/>
      <c r="DSM19" s="80"/>
      <c r="DSN19" s="80"/>
      <c r="DSO19" s="80"/>
      <c r="DSP19" s="80"/>
      <c r="DSQ19" s="80"/>
      <c r="DSR19" s="80"/>
      <c r="DSS19" s="80"/>
      <c r="DST19" s="80"/>
      <c r="DSU19" s="80"/>
      <c r="DSV19" s="80"/>
      <c r="DSW19" s="80"/>
      <c r="DSX19" s="80"/>
      <c r="DSY19" s="80"/>
      <c r="DSZ19" s="80"/>
      <c r="DTA19" s="80"/>
      <c r="DTB19" s="80"/>
      <c r="DTC19" s="80"/>
      <c r="DTD19" s="80"/>
      <c r="DTE19" s="80"/>
      <c r="DTF19" s="80"/>
      <c r="DTG19" s="80"/>
      <c r="DTH19" s="80"/>
      <c r="DTI19" s="80"/>
      <c r="DTJ19" s="80"/>
      <c r="DTK19" s="80"/>
      <c r="DTL19" s="80"/>
      <c r="DTM19" s="80"/>
      <c r="DTN19" s="80"/>
      <c r="DTO19" s="80"/>
      <c r="DTP19" s="80"/>
      <c r="DTQ19" s="80"/>
      <c r="DTR19" s="80"/>
      <c r="DTS19" s="80"/>
      <c r="DTT19" s="80"/>
      <c r="DTU19" s="80"/>
      <c r="DTV19" s="80"/>
      <c r="DTW19" s="80"/>
      <c r="DTX19" s="80"/>
      <c r="DTY19" s="80"/>
      <c r="DTZ19" s="80"/>
      <c r="DUA19" s="80"/>
      <c r="DUB19" s="80"/>
      <c r="DUC19" s="80"/>
      <c r="DUD19" s="80"/>
      <c r="DUE19" s="80"/>
      <c r="DUF19" s="80"/>
      <c r="DUG19" s="80"/>
      <c r="DUH19" s="80"/>
      <c r="DUI19" s="80"/>
      <c r="DUJ19" s="80"/>
      <c r="DUK19" s="80"/>
      <c r="DUL19" s="80"/>
      <c r="DUM19" s="80"/>
      <c r="DUN19" s="80"/>
      <c r="DUO19" s="80"/>
      <c r="DUP19" s="80"/>
      <c r="DUQ19" s="80"/>
      <c r="DUR19" s="80"/>
      <c r="DUS19" s="80"/>
      <c r="DUT19" s="80"/>
      <c r="DUU19" s="80"/>
      <c r="DUV19" s="80"/>
      <c r="DUW19" s="80"/>
      <c r="DUX19" s="80"/>
      <c r="DUY19" s="80"/>
      <c r="DUZ19" s="80"/>
      <c r="DVA19" s="80"/>
      <c r="DVB19" s="80"/>
      <c r="DVC19" s="80"/>
      <c r="DVD19" s="80"/>
      <c r="DVE19" s="80"/>
      <c r="DVF19" s="80"/>
      <c r="DVG19" s="80"/>
      <c r="DVH19" s="80"/>
      <c r="DVI19" s="80"/>
      <c r="DVJ19" s="80"/>
      <c r="DVK19" s="80"/>
      <c r="DVL19" s="80"/>
      <c r="DVM19" s="80"/>
      <c r="DVN19" s="80"/>
      <c r="DVO19" s="80"/>
      <c r="DVP19" s="80"/>
      <c r="DVQ19" s="80"/>
      <c r="DVR19" s="80"/>
      <c r="DVS19" s="80"/>
      <c r="DVT19" s="80"/>
      <c r="DVU19" s="80"/>
      <c r="DVV19" s="80"/>
      <c r="DVW19" s="80"/>
      <c r="DVX19" s="80"/>
      <c r="DVY19" s="80"/>
      <c r="DVZ19" s="80"/>
      <c r="DWA19" s="80"/>
      <c r="DWB19" s="80"/>
      <c r="DWC19" s="80"/>
      <c r="DWD19" s="80"/>
      <c r="DWE19" s="80"/>
      <c r="DWF19" s="80"/>
      <c r="DWG19" s="80"/>
      <c r="DWH19" s="80"/>
      <c r="DWI19" s="80"/>
      <c r="DWJ19" s="80"/>
      <c r="DWK19" s="80"/>
      <c r="DWL19" s="80"/>
      <c r="DWM19" s="80"/>
      <c r="DWN19" s="80"/>
      <c r="DWO19" s="80"/>
      <c r="DWP19" s="80"/>
      <c r="DWQ19" s="80"/>
      <c r="DWR19" s="80"/>
      <c r="DWS19" s="80"/>
      <c r="DWT19" s="80"/>
      <c r="DWU19" s="80"/>
      <c r="DWV19" s="80"/>
      <c r="DWW19" s="80"/>
      <c r="DWX19" s="80"/>
      <c r="DWY19" s="80"/>
      <c r="DWZ19" s="80"/>
      <c r="DXA19" s="80"/>
      <c r="DXB19" s="80"/>
      <c r="DXC19" s="80"/>
      <c r="DXD19" s="80"/>
      <c r="DXE19" s="80"/>
      <c r="DXF19" s="80"/>
      <c r="DXG19" s="80"/>
      <c r="DXH19" s="80"/>
      <c r="DXI19" s="80"/>
      <c r="DXJ19" s="80"/>
      <c r="DXK19" s="80"/>
      <c r="DXL19" s="80"/>
      <c r="DXM19" s="80"/>
      <c r="DXN19" s="80"/>
      <c r="DXO19" s="80"/>
      <c r="DXP19" s="80"/>
      <c r="DXQ19" s="80"/>
      <c r="DXR19" s="80"/>
      <c r="DXS19" s="80"/>
      <c r="DXT19" s="80"/>
      <c r="DXU19" s="80"/>
      <c r="DXV19" s="80"/>
      <c r="DXW19" s="80"/>
      <c r="DXX19" s="80"/>
      <c r="DXY19" s="80"/>
      <c r="DXZ19" s="80"/>
      <c r="DYA19" s="80"/>
      <c r="DYB19" s="80"/>
      <c r="DYC19" s="80"/>
      <c r="DYD19" s="80"/>
      <c r="DYE19" s="80"/>
      <c r="DYF19" s="80"/>
      <c r="DYG19" s="80"/>
      <c r="DYH19" s="80"/>
      <c r="DYI19" s="80"/>
      <c r="DYJ19" s="80"/>
      <c r="DYK19" s="80"/>
      <c r="DYL19" s="80"/>
      <c r="DYM19" s="80"/>
      <c r="DYN19" s="80"/>
      <c r="DYO19" s="80"/>
      <c r="DYP19" s="80"/>
      <c r="DYQ19" s="80"/>
      <c r="DYR19" s="80"/>
      <c r="DYS19" s="80"/>
      <c r="DYT19" s="80"/>
      <c r="DYU19" s="80"/>
      <c r="DYV19" s="80"/>
      <c r="DYW19" s="80"/>
      <c r="DYX19" s="80"/>
      <c r="DYY19" s="80"/>
      <c r="DYZ19" s="80"/>
      <c r="DZA19" s="80"/>
      <c r="DZB19" s="80"/>
      <c r="DZC19" s="80"/>
      <c r="DZD19" s="80"/>
      <c r="DZE19" s="80"/>
      <c r="DZF19" s="80"/>
      <c r="DZG19" s="80"/>
      <c r="DZH19" s="80"/>
      <c r="DZI19" s="80"/>
      <c r="DZJ19" s="80"/>
      <c r="DZK19" s="80"/>
      <c r="DZL19" s="80"/>
      <c r="DZM19" s="80"/>
      <c r="DZN19" s="80"/>
      <c r="DZO19" s="80"/>
      <c r="DZP19" s="80"/>
      <c r="DZQ19" s="80"/>
      <c r="DZR19" s="80"/>
      <c r="DZS19" s="80"/>
      <c r="DZT19" s="80"/>
      <c r="DZU19" s="80"/>
      <c r="DZV19" s="80"/>
      <c r="DZW19" s="80"/>
      <c r="DZX19" s="80"/>
      <c r="DZY19" s="80"/>
      <c r="DZZ19" s="80"/>
      <c r="EAA19" s="80"/>
      <c r="EAB19" s="80"/>
      <c r="EAC19" s="80"/>
      <c r="EAD19" s="80"/>
      <c r="EAE19" s="80"/>
      <c r="EAF19" s="80"/>
      <c r="EAG19" s="80"/>
      <c r="EAH19" s="80"/>
      <c r="EAI19" s="80"/>
      <c r="EAJ19" s="80"/>
      <c r="EAK19" s="80"/>
      <c r="EAL19" s="80"/>
      <c r="EAM19" s="80"/>
      <c r="EAN19" s="80"/>
      <c r="EAO19" s="80"/>
      <c r="EAP19" s="80"/>
      <c r="EAQ19" s="80"/>
      <c r="EAR19" s="80"/>
      <c r="EAS19" s="80"/>
      <c r="EAT19" s="80"/>
      <c r="EAU19" s="80"/>
      <c r="EAV19" s="80"/>
      <c r="EAW19" s="80"/>
      <c r="EAX19" s="80"/>
      <c r="EAY19" s="80"/>
      <c r="EAZ19" s="80"/>
      <c r="EBA19" s="80"/>
      <c r="EBB19" s="80"/>
      <c r="EBC19" s="80"/>
      <c r="EBD19" s="80"/>
      <c r="EBE19" s="80"/>
      <c r="EBF19" s="80"/>
      <c r="EBG19" s="80"/>
      <c r="EBH19" s="80"/>
      <c r="EBI19" s="80"/>
      <c r="EBJ19" s="80"/>
      <c r="EBK19" s="80"/>
      <c r="EBL19" s="80"/>
      <c r="EBM19" s="80"/>
      <c r="EBN19" s="80"/>
      <c r="EBO19" s="80"/>
      <c r="EBP19" s="80"/>
      <c r="EBQ19" s="80"/>
      <c r="EBR19" s="80"/>
      <c r="EBS19" s="80"/>
      <c r="EBT19" s="80"/>
      <c r="EBU19" s="80"/>
      <c r="EBV19" s="80"/>
      <c r="EBW19" s="80"/>
      <c r="EBX19" s="80"/>
      <c r="EBY19" s="80"/>
      <c r="EBZ19" s="80"/>
      <c r="ECA19" s="80"/>
      <c r="ECB19" s="80"/>
      <c r="ECC19" s="80"/>
      <c r="ECD19" s="80"/>
      <c r="ECE19" s="80"/>
      <c r="ECF19" s="80"/>
      <c r="ECG19" s="80"/>
      <c r="ECH19" s="80"/>
      <c r="ECI19" s="80"/>
      <c r="ECJ19" s="80"/>
      <c r="ECK19" s="80"/>
      <c r="ECL19" s="80"/>
      <c r="ECM19" s="80"/>
      <c r="ECN19" s="80"/>
      <c r="ECO19" s="80"/>
      <c r="ECP19" s="80"/>
      <c r="ECQ19" s="80"/>
      <c r="ECR19" s="80"/>
      <c r="ECS19" s="80"/>
      <c r="ECT19" s="80"/>
      <c r="ECU19" s="80"/>
      <c r="ECV19" s="80"/>
      <c r="ECW19" s="80"/>
      <c r="ECX19" s="80"/>
      <c r="ECY19" s="80"/>
      <c r="ECZ19" s="80"/>
      <c r="EDA19" s="80"/>
      <c r="EDB19" s="80"/>
      <c r="EDC19" s="80"/>
      <c r="EDD19" s="80"/>
      <c r="EDE19" s="80"/>
      <c r="EDF19" s="80"/>
      <c r="EDG19" s="80"/>
      <c r="EDH19" s="80"/>
      <c r="EDI19" s="80"/>
      <c r="EDJ19" s="80"/>
      <c r="EDK19" s="80"/>
      <c r="EDL19" s="80"/>
      <c r="EDM19" s="80"/>
      <c r="EDN19" s="80"/>
      <c r="EDO19" s="80"/>
      <c r="EDP19" s="80"/>
      <c r="EDQ19" s="80"/>
      <c r="EDR19" s="80"/>
      <c r="EDS19" s="80"/>
      <c r="EDT19" s="80"/>
      <c r="EDU19" s="80"/>
      <c r="EDV19" s="80"/>
      <c r="EDW19" s="80"/>
      <c r="EDX19" s="80"/>
      <c r="EDY19" s="80"/>
      <c r="EDZ19" s="80"/>
      <c r="EEA19" s="80"/>
      <c r="EEB19" s="80"/>
      <c r="EEC19" s="80"/>
      <c r="EED19" s="80"/>
      <c r="EEE19" s="80"/>
      <c r="EEF19" s="80"/>
      <c r="EEG19" s="80"/>
      <c r="EEH19" s="80"/>
      <c r="EEI19" s="80"/>
      <c r="EEJ19" s="80"/>
      <c r="EEK19" s="80"/>
      <c r="EEL19" s="80"/>
      <c r="EEM19" s="80"/>
      <c r="EEN19" s="80"/>
      <c r="EEO19" s="80"/>
      <c r="EEP19" s="80"/>
      <c r="EEQ19" s="80"/>
      <c r="EER19" s="80"/>
      <c r="EES19" s="80"/>
      <c r="EET19" s="80"/>
      <c r="EEU19" s="80"/>
      <c r="EEV19" s="80"/>
      <c r="EEW19" s="80"/>
      <c r="EEX19" s="80"/>
      <c r="EEY19" s="80"/>
      <c r="EEZ19" s="80"/>
      <c r="EFA19" s="80"/>
      <c r="EFB19" s="80"/>
      <c r="EFC19" s="80"/>
      <c r="EFD19" s="80"/>
      <c r="EFE19" s="80"/>
      <c r="EFF19" s="80"/>
      <c r="EFG19" s="80"/>
      <c r="EFH19" s="80"/>
      <c r="EFI19" s="80"/>
      <c r="EFJ19" s="80"/>
      <c r="EFK19" s="80"/>
      <c r="EFL19" s="80"/>
      <c r="EFM19" s="80"/>
      <c r="EFN19" s="80"/>
      <c r="EFO19" s="80"/>
      <c r="EFP19" s="80"/>
      <c r="EFQ19" s="80"/>
      <c r="EFR19" s="80"/>
      <c r="EFS19" s="80"/>
      <c r="EFT19" s="80"/>
      <c r="EFU19" s="80"/>
      <c r="EFV19" s="80"/>
      <c r="EFW19" s="80"/>
      <c r="EFX19" s="80"/>
      <c r="EFY19" s="80"/>
      <c r="EFZ19" s="80"/>
      <c r="EGA19" s="80"/>
      <c r="EGB19" s="80"/>
      <c r="EGC19" s="80"/>
      <c r="EGD19" s="80"/>
      <c r="EGE19" s="80"/>
      <c r="EGF19" s="80"/>
      <c r="EGG19" s="80"/>
      <c r="EGH19" s="80"/>
      <c r="EGI19" s="80"/>
      <c r="EGJ19" s="80"/>
      <c r="EGK19" s="80"/>
      <c r="EGL19" s="80"/>
      <c r="EGM19" s="80"/>
      <c r="EGN19" s="80"/>
      <c r="EGO19" s="80"/>
      <c r="EGP19" s="80"/>
      <c r="EGQ19" s="80"/>
      <c r="EGR19" s="80"/>
      <c r="EGS19" s="80"/>
      <c r="EGT19" s="80"/>
      <c r="EGU19" s="80"/>
      <c r="EGV19" s="80"/>
      <c r="EGW19" s="80"/>
      <c r="EGX19" s="80"/>
      <c r="EGY19" s="80"/>
      <c r="EGZ19" s="80"/>
      <c r="EHA19" s="80"/>
      <c r="EHB19" s="80"/>
      <c r="EHC19" s="80"/>
      <c r="EHD19" s="80"/>
      <c r="EHE19" s="80"/>
      <c r="EHF19" s="80"/>
      <c r="EHG19" s="80"/>
      <c r="EHH19" s="80"/>
      <c r="EHI19" s="80"/>
      <c r="EHJ19" s="80"/>
      <c r="EHK19" s="80"/>
      <c r="EHL19" s="80"/>
      <c r="EHM19" s="80"/>
      <c r="EHN19" s="80"/>
      <c r="EHO19" s="80"/>
      <c r="EHP19" s="80"/>
      <c r="EHQ19" s="80"/>
      <c r="EHR19" s="80"/>
      <c r="EHS19" s="80"/>
      <c r="EHT19" s="80"/>
      <c r="EHU19" s="80"/>
      <c r="EHV19" s="80"/>
      <c r="EHW19" s="80"/>
      <c r="EHX19" s="80"/>
      <c r="EHY19" s="80"/>
      <c r="EHZ19" s="80"/>
      <c r="EIA19" s="80"/>
      <c r="EIB19" s="80"/>
      <c r="EIC19" s="80"/>
      <c r="EID19" s="80"/>
      <c r="EIE19" s="80"/>
      <c r="EIF19" s="80"/>
      <c r="EIG19" s="80"/>
      <c r="EIH19" s="80"/>
      <c r="EII19" s="80"/>
      <c r="EIJ19" s="80"/>
      <c r="EIK19" s="80"/>
      <c r="EIL19" s="80"/>
      <c r="EIM19" s="80"/>
      <c r="EIN19" s="80"/>
      <c r="EIO19" s="80"/>
      <c r="EIP19" s="80"/>
      <c r="EIQ19" s="80"/>
      <c r="EIR19" s="80"/>
      <c r="EIS19" s="80"/>
      <c r="EIT19" s="80"/>
      <c r="EIU19" s="80"/>
      <c r="EIV19" s="80"/>
      <c r="EIW19" s="80"/>
      <c r="EIX19" s="80"/>
      <c r="EIY19" s="80"/>
      <c r="EIZ19" s="80"/>
      <c r="EJA19" s="80"/>
      <c r="EJB19" s="80"/>
      <c r="EJC19" s="80"/>
      <c r="EJD19" s="80"/>
      <c r="EJE19" s="80"/>
      <c r="EJF19" s="80"/>
      <c r="EJG19" s="80"/>
      <c r="EJH19" s="80"/>
      <c r="EJI19" s="80"/>
      <c r="EJJ19" s="80"/>
      <c r="EJK19" s="80"/>
      <c r="EJL19" s="80"/>
      <c r="EJM19" s="80"/>
      <c r="EJN19" s="80"/>
      <c r="EJO19" s="80"/>
      <c r="EJP19" s="80"/>
      <c r="EJQ19" s="80"/>
      <c r="EJR19" s="80"/>
      <c r="EJS19" s="80"/>
      <c r="EJT19" s="80"/>
      <c r="EJU19" s="80"/>
      <c r="EJV19" s="80"/>
      <c r="EJW19" s="80"/>
      <c r="EJX19" s="80"/>
      <c r="EJY19" s="80"/>
      <c r="EJZ19" s="80"/>
      <c r="EKA19" s="80"/>
      <c r="EKB19" s="80"/>
      <c r="EKC19" s="80"/>
      <c r="EKD19" s="80"/>
      <c r="EKE19" s="80"/>
      <c r="EKF19" s="80"/>
      <c r="EKG19" s="80"/>
      <c r="EKH19" s="80"/>
      <c r="EKI19" s="80"/>
      <c r="EKJ19" s="80"/>
      <c r="EKK19" s="80"/>
      <c r="EKL19" s="80"/>
      <c r="EKM19" s="80"/>
      <c r="EKN19" s="80"/>
      <c r="EKO19" s="80"/>
      <c r="EKP19" s="80"/>
      <c r="EKQ19" s="80"/>
      <c r="EKR19" s="80"/>
      <c r="EKS19" s="80"/>
      <c r="EKT19" s="80"/>
      <c r="EKU19" s="80"/>
      <c r="EKV19" s="80"/>
      <c r="EKW19" s="80"/>
      <c r="EKX19" s="80"/>
      <c r="EKY19" s="80"/>
      <c r="EKZ19" s="80"/>
      <c r="ELA19" s="80"/>
      <c r="ELB19" s="80"/>
      <c r="ELC19" s="80"/>
      <c r="ELD19" s="80"/>
      <c r="ELE19" s="80"/>
      <c r="ELF19" s="80"/>
      <c r="ELG19" s="80"/>
      <c r="ELH19" s="80"/>
      <c r="ELI19" s="80"/>
      <c r="ELJ19" s="80"/>
      <c r="ELK19" s="80"/>
      <c r="ELL19" s="80"/>
      <c r="ELM19" s="80"/>
      <c r="ELN19" s="80"/>
      <c r="ELO19" s="80"/>
      <c r="ELP19" s="80"/>
      <c r="ELQ19" s="80"/>
      <c r="ELR19" s="80"/>
      <c r="ELS19" s="80"/>
      <c r="ELT19" s="80"/>
      <c r="ELU19" s="80"/>
      <c r="ELV19" s="80"/>
      <c r="ELW19" s="80"/>
      <c r="ELX19" s="80"/>
      <c r="ELY19" s="80"/>
      <c r="ELZ19" s="80"/>
      <c r="EMA19" s="80"/>
      <c r="EMB19" s="80"/>
      <c r="EMC19" s="80"/>
      <c r="EMD19" s="80"/>
      <c r="EME19" s="80"/>
      <c r="EMF19" s="80"/>
      <c r="EMG19" s="80"/>
      <c r="EMH19" s="80"/>
      <c r="EMI19" s="80"/>
      <c r="EMJ19" s="80"/>
      <c r="EMK19" s="80"/>
      <c r="EML19" s="80"/>
      <c r="EMM19" s="80"/>
      <c r="EMN19" s="80"/>
      <c r="EMO19" s="80"/>
      <c r="EMP19" s="80"/>
      <c r="EMQ19" s="80"/>
      <c r="EMR19" s="80"/>
      <c r="EMS19" s="80"/>
      <c r="EMT19" s="80"/>
      <c r="EMU19" s="80"/>
      <c r="EMV19" s="80"/>
      <c r="EMW19" s="80"/>
      <c r="EMX19" s="80"/>
      <c r="EMY19" s="80"/>
      <c r="EMZ19" s="80"/>
      <c r="ENA19" s="80"/>
      <c r="ENB19" s="80"/>
      <c r="ENC19" s="80"/>
      <c r="END19" s="80"/>
      <c r="ENE19" s="80"/>
      <c r="ENF19" s="80"/>
      <c r="ENG19" s="80"/>
      <c r="ENH19" s="80"/>
      <c r="ENI19" s="80"/>
      <c r="ENJ19" s="80"/>
      <c r="ENK19" s="80"/>
      <c r="ENL19" s="80"/>
      <c r="ENM19" s="80"/>
      <c r="ENN19" s="80"/>
      <c r="ENO19" s="80"/>
      <c r="ENP19" s="80"/>
      <c r="ENQ19" s="80"/>
      <c r="ENR19" s="80"/>
      <c r="ENS19" s="80"/>
      <c r="ENT19" s="80"/>
      <c r="ENU19" s="80"/>
      <c r="ENV19" s="80"/>
      <c r="ENW19" s="80"/>
      <c r="ENX19" s="80"/>
      <c r="ENY19" s="80"/>
      <c r="ENZ19" s="80"/>
      <c r="EOA19" s="80"/>
      <c r="EOB19" s="80"/>
      <c r="EOC19" s="80"/>
      <c r="EOD19" s="80"/>
      <c r="EOE19" s="80"/>
      <c r="EOF19" s="80"/>
      <c r="EOG19" s="80"/>
      <c r="EOH19" s="80"/>
      <c r="EOI19" s="80"/>
      <c r="EOJ19" s="80"/>
      <c r="EOK19" s="80"/>
      <c r="EOL19" s="80"/>
      <c r="EOM19" s="80"/>
      <c r="EON19" s="80"/>
      <c r="EOO19" s="80"/>
      <c r="EOP19" s="80"/>
      <c r="EOQ19" s="80"/>
      <c r="EOR19" s="80"/>
      <c r="EOS19" s="80"/>
      <c r="EOT19" s="80"/>
      <c r="EOU19" s="80"/>
      <c r="EOV19" s="80"/>
      <c r="EOW19" s="80"/>
      <c r="EOX19" s="80"/>
      <c r="EOY19" s="80"/>
      <c r="EOZ19" s="80"/>
      <c r="EPA19" s="80"/>
      <c r="EPB19" s="80"/>
      <c r="EPC19" s="80"/>
      <c r="EPD19" s="80"/>
      <c r="EPE19" s="80"/>
      <c r="EPF19" s="80"/>
      <c r="EPG19" s="80"/>
      <c r="EPH19" s="80"/>
      <c r="EPI19" s="80"/>
      <c r="EPJ19" s="80"/>
      <c r="EPK19" s="80"/>
      <c r="EPL19" s="80"/>
      <c r="EPM19" s="80"/>
      <c r="EPN19" s="80"/>
      <c r="EPO19" s="80"/>
      <c r="EPP19" s="80"/>
      <c r="EPQ19" s="80"/>
      <c r="EPR19" s="80"/>
      <c r="EPS19" s="80"/>
      <c r="EPT19" s="80"/>
      <c r="EPU19" s="80"/>
      <c r="EPV19" s="80"/>
      <c r="EPW19" s="80"/>
      <c r="EPX19" s="80"/>
      <c r="EPY19" s="80"/>
      <c r="EPZ19" s="80"/>
      <c r="EQA19" s="80"/>
      <c r="EQB19" s="80"/>
      <c r="EQC19" s="80"/>
      <c r="EQD19" s="80"/>
      <c r="EQE19" s="80"/>
      <c r="EQF19" s="80"/>
      <c r="EQG19" s="80"/>
      <c r="EQH19" s="80"/>
      <c r="EQI19" s="80"/>
      <c r="EQJ19" s="80"/>
      <c r="EQK19" s="80"/>
      <c r="EQL19" s="80"/>
      <c r="EQM19" s="80"/>
      <c r="EQN19" s="80"/>
      <c r="EQO19" s="80"/>
      <c r="EQP19" s="80"/>
      <c r="EQQ19" s="80"/>
      <c r="EQR19" s="80"/>
      <c r="EQS19" s="80"/>
      <c r="EQT19" s="80"/>
      <c r="EQU19" s="80"/>
      <c r="EQV19" s="80"/>
      <c r="EQW19" s="80"/>
      <c r="EQX19" s="80"/>
      <c r="EQY19" s="80"/>
      <c r="EQZ19" s="80"/>
      <c r="ERA19" s="80"/>
      <c r="ERB19" s="80"/>
      <c r="ERC19" s="80"/>
      <c r="ERD19" s="80"/>
      <c r="ERE19" s="80"/>
      <c r="ERF19" s="80"/>
      <c r="ERG19" s="80"/>
      <c r="ERH19" s="80"/>
      <c r="ERI19" s="80"/>
      <c r="ERJ19" s="80"/>
      <c r="ERK19" s="80"/>
      <c r="ERL19" s="80"/>
      <c r="ERM19" s="80"/>
      <c r="ERN19" s="80"/>
      <c r="ERO19" s="80"/>
      <c r="ERP19" s="80"/>
      <c r="ERQ19" s="80"/>
      <c r="ERR19" s="80"/>
      <c r="ERS19" s="80"/>
      <c r="ERT19" s="80"/>
      <c r="ERU19" s="80"/>
      <c r="ERV19" s="80"/>
      <c r="ERW19" s="80"/>
      <c r="ERX19" s="80"/>
      <c r="ERY19" s="80"/>
      <c r="ERZ19" s="80"/>
      <c r="ESA19" s="80"/>
      <c r="ESB19" s="80"/>
      <c r="ESC19" s="80"/>
      <c r="ESD19" s="80"/>
      <c r="ESE19" s="80"/>
      <c r="ESF19" s="80"/>
      <c r="ESG19" s="80"/>
      <c r="ESH19" s="80"/>
      <c r="ESI19" s="80"/>
      <c r="ESJ19" s="80"/>
      <c r="ESK19" s="80"/>
      <c r="ESL19" s="80"/>
      <c r="ESM19" s="80"/>
      <c r="ESN19" s="80"/>
      <c r="ESO19" s="80"/>
      <c r="ESP19" s="80"/>
      <c r="ESQ19" s="80"/>
      <c r="ESR19" s="80"/>
      <c r="ESS19" s="80"/>
      <c r="EST19" s="80"/>
      <c r="ESU19" s="80"/>
      <c r="ESV19" s="80"/>
      <c r="ESW19" s="80"/>
      <c r="ESX19" s="80"/>
      <c r="ESY19" s="80"/>
      <c r="ESZ19" s="80"/>
      <c r="ETA19" s="80"/>
      <c r="ETB19" s="80"/>
      <c r="ETC19" s="80"/>
      <c r="ETD19" s="80"/>
      <c r="ETE19" s="80"/>
      <c r="ETF19" s="80"/>
      <c r="ETG19" s="80"/>
      <c r="ETH19" s="80"/>
      <c r="ETI19" s="80"/>
      <c r="ETJ19" s="80"/>
      <c r="ETK19" s="80"/>
      <c r="ETL19" s="80"/>
      <c r="ETM19" s="80"/>
      <c r="ETN19" s="80"/>
      <c r="ETO19" s="80"/>
      <c r="ETP19" s="80"/>
      <c r="ETQ19" s="80"/>
      <c r="ETR19" s="80"/>
      <c r="ETS19" s="80"/>
      <c r="ETT19" s="80"/>
      <c r="ETU19" s="80"/>
      <c r="ETV19" s="80"/>
      <c r="ETW19" s="80"/>
      <c r="ETX19" s="80"/>
      <c r="ETY19" s="80"/>
      <c r="ETZ19" s="80"/>
      <c r="EUA19" s="80"/>
      <c r="EUB19" s="80"/>
      <c r="EUC19" s="80"/>
      <c r="EUD19" s="80"/>
      <c r="EUE19" s="80"/>
      <c r="EUF19" s="80"/>
      <c r="EUG19" s="80"/>
      <c r="EUH19" s="80"/>
      <c r="EUI19" s="80"/>
      <c r="EUJ19" s="80"/>
      <c r="EUK19" s="80"/>
      <c r="EUL19" s="80"/>
      <c r="EUM19" s="80"/>
      <c r="EUN19" s="80"/>
      <c r="EUO19" s="80"/>
      <c r="EUP19" s="80"/>
      <c r="EUQ19" s="80"/>
      <c r="EUR19" s="80"/>
      <c r="EUS19" s="80"/>
      <c r="EUT19" s="80"/>
      <c r="EUU19" s="80"/>
      <c r="EUV19" s="80"/>
      <c r="EUW19" s="80"/>
      <c r="EUX19" s="80"/>
      <c r="EUY19" s="80"/>
      <c r="EUZ19" s="80"/>
      <c r="EVA19" s="80"/>
      <c r="EVB19" s="80"/>
      <c r="EVC19" s="80"/>
      <c r="EVD19" s="80"/>
      <c r="EVE19" s="80"/>
      <c r="EVF19" s="80"/>
      <c r="EVG19" s="80"/>
      <c r="EVH19" s="80"/>
      <c r="EVI19" s="80"/>
      <c r="EVJ19" s="80"/>
      <c r="EVK19" s="80"/>
      <c r="EVL19" s="80"/>
      <c r="EVM19" s="80"/>
      <c r="EVN19" s="80"/>
      <c r="EVO19" s="80"/>
      <c r="EVP19" s="80"/>
      <c r="EVQ19" s="80"/>
      <c r="EVR19" s="80"/>
      <c r="EVS19" s="80"/>
      <c r="EVT19" s="80"/>
      <c r="EVU19" s="80"/>
      <c r="EVV19" s="80"/>
      <c r="EVW19" s="80"/>
      <c r="EVX19" s="80"/>
      <c r="EVY19" s="80"/>
      <c r="EVZ19" s="80"/>
      <c r="EWA19" s="80"/>
      <c r="EWB19" s="80"/>
      <c r="EWC19" s="80"/>
      <c r="EWD19" s="80"/>
      <c r="EWE19" s="80"/>
      <c r="EWF19" s="80"/>
      <c r="EWG19" s="80"/>
      <c r="EWH19" s="80"/>
      <c r="EWI19" s="80"/>
      <c r="EWJ19" s="80"/>
      <c r="EWK19" s="80"/>
      <c r="EWL19" s="80"/>
      <c r="EWM19" s="80"/>
      <c r="EWN19" s="80"/>
      <c r="EWO19" s="80"/>
      <c r="EWP19" s="80"/>
      <c r="EWQ19" s="80"/>
      <c r="EWR19" s="80"/>
      <c r="EWS19" s="80"/>
      <c r="EWT19" s="80"/>
      <c r="EWU19" s="80"/>
      <c r="EWV19" s="80"/>
      <c r="EWW19" s="80"/>
      <c r="EWX19" s="80"/>
      <c r="EWY19" s="80"/>
      <c r="EWZ19" s="80"/>
      <c r="EXA19" s="80"/>
      <c r="EXB19" s="80"/>
      <c r="EXC19" s="80"/>
      <c r="EXD19" s="80"/>
      <c r="EXE19" s="80"/>
      <c r="EXF19" s="80"/>
      <c r="EXG19" s="80"/>
      <c r="EXH19" s="80"/>
      <c r="EXI19" s="80"/>
      <c r="EXJ19" s="80"/>
      <c r="EXK19" s="80"/>
      <c r="EXL19" s="80"/>
      <c r="EXM19" s="80"/>
      <c r="EXN19" s="80"/>
      <c r="EXO19" s="80"/>
      <c r="EXP19" s="80"/>
      <c r="EXQ19" s="80"/>
      <c r="EXR19" s="80"/>
      <c r="EXS19" s="80"/>
      <c r="EXT19" s="80"/>
      <c r="EXU19" s="80"/>
      <c r="EXV19" s="80"/>
      <c r="EXW19" s="80"/>
      <c r="EXX19" s="80"/>
      <c r="EXY19" s="80"/>
      <c r="EXZ19" s="80"/>
      <c r="EYA19" s="80"/>
      <c r="EYB19" s="80"/>
      <c r="EYC19" s="80"/>
      <c r="EYD19" s="80"/>
      <c r="EYE19" s="80"/>
      <c r="EYF19" s="80"/>
      <c r="EYG19" s="80"/>
      <c r="EYH19" s="80"/>
      <c r="EYI19" s="80"/>
      <c r="EYJ19" s="80"/>
      <c r="EYK19" s="80"/>
      <c r="EYL19" s="80"/>
      <c r="EYM19" s="80"/>
      <c r="EYN19" s="80"/>
      <c r="EYO19" s="80"/>
      <c r="EYP19" s="80"/>
      <c r="EYQ19" s="80"/>
      <c r="EYR19" s="80"/>
      <c r="EYS19" s="80"/>
      <c r="EYT19" s="80"/>
      <c r="EYU19" s="80"/>
      <c r="EYV19" s="80"/>
      <c r="EYW19" s="80"/>
      <c r="EYX19" s="80"/>
      <c r="EYY19" s="80"/>
      <c r="EYZ19" s="80"/>
      <c r="EZA19" s="80"/>
      <c r="EZB19" s="80"/>
      <c r="EZC19" s="80"/>
      <c r="EZD19" s="80"/>
      <c r="EZE19" s="80"/>
      <c r="EZF19" s="80"/>
      <c r="EZG19" s="80"/>
      <c r="EZH19" s="80"/>
      <c r="EZI19" s="80"/>
      <c r="EZJ19" s="80"/>
      <c r="EZK19" s="80"/>
      <c r="EZL19" s="80"/>
      <c r="EZM19" s="80"/>
      <c r="EZN19" s="80"/>
      <c r="EZO19" s="80"/>
      <c r="EZP19" s="80"/>
      <c r="EZQ19" s="80"/>
      <c r="EZR19" s="80"/>
      <c r="EZS19" s="80"/>
      <c r="EZT19" s="80"/>
      <c r="EZU19" s="80"/>
      <c r="EZV19" s="80"/>
      <c r="EZW19" s="80"/>
      <c r="EZX19" s="80"/>
      <c r="EZY19" s="80"/>
      <c r="EZZ19" s="80"/>
      <c r="FAA19" s="80"/>
      <c r="FAB19" s="80"/>
      <c r="FAC19" s="80"/>
      <c r="FAD19" s="80"/>
      <c r="FAE19" s="80"/>
      <c r="FAF19" s="80"/>
      <c r="FAG19" s="80"/>
      <c r="FAH19" s="80"/>
      <c r="FAI19" s="80"/>
      <c r="FAJ19" s="80"/>
      <c r="FAK19" s="80"/>
      <c r="FAL19" s="80"/>
      <c r="FAM19" s="80"/>
      <c r="FAN19" s="80"/>
      <c r="FAO19" s="80"/>
      <c r="FAP19" s="80"/>
      <c r="FAQ19" s="80"/>
      <c r="FAR19" s="80"/>
      <c r="FAS19" s="80"/>
      <c r="FAT19" s="80"/>
      <c r="FAU19" s="80"/>
      <c r="FAV19" s="80"/>
      <c r="FAW19" s="80"/>
      <c r="FAX19" s="80"/>
      <c r="FAY19" s="80"/>
      <c r="FAZ19" s="80"/>
      <c r="FBA19" s="80"/>
      <c r="FBB19" s="80"/>
      <c r="FBC19" s="80"/>
      <c r="FBD19" s="80"/>
      <c r="FBE19" s="80"/>
      <c r="FBF19" s="80"/>
      <c r="FBG19" s="80"/>
      <c r="FBH19" s="80"/>
      <c r="FBI19" s="80"/>
      <c r="FBJ19" s="80"/>
      <c r="FBK19" s="80"/>
      <c r="FBL19" s="80"/>
      <c r="FBM19" s="80"/>
      <c r="FBN19" s="80"/>
      <c r="FBO19" s="80"/>
      <c r="FBP19" s="80"/>
      <c r="FBQ19" s="80"/>
      <c r="FBR19" s="80"/>
      <c r="FBS19" s="80"/>
      <c r="FBT19" s="80"/>
      <c r="FBU19" s="80"/>
      <c r="FBV19" s="80"/>
      <c r="FBW19" s="80"/>
      <c r="FBX19" s="80"/>
      <c r="FBY19" s="80"/>
      <c r="FBZ19" s="80"/>
      <c r="FCA19" s="80"/>
      <c r="FCB19" s="80"/>
      <c r="FCC19" s="80"/>
      <c r="FCD19" s="80"/>
      <c r="FCE19" s="80"/>
      <c r="FCF19" s="80"/>
      <c r="FCG19" s="80"/>
      <c r="FCH19" s="80"/>
      <c r="FCI19" s="80"/>
      <c r="FCJ19" s="80"/>
      <c r="FCK19" s="80"/>
      <c r="FCL19" s="80"/>
      <c r="FCM19" s="80"/>
      <c r="FCN19" s="80"/>
      <c r="FCO19" s="80"/>
      <c r="FCP19" s="80"/>
      <c r="FCQ19" s="80"/>
      <c r="FCR19" s="80"/>
      <c r="FCS19" s="80"/>
      <c r="FCT19" s="80"/>
      <c r="FCU19" s="80"/>
      <c r="FCV19" s="80"/>
      <c r="FCW19" s="80"/>
      <c r="FCX19" s="80"/>
      <c r="FCY19" s="80"/>
      <c r="FCZ19" s="80"/>
      <c r="FDA19" s="80"/>
      <c r="FDB19" s="80"/>
      <c r="FDC19" s="80"/>
      <c r="FDD19" s="80"/>
      <c r="FDE19" s="80"/>
      <c r="FDF19" s="80"/>
      <c r="FDG19" s="80"/>
      <c r="FDH19" s="80"/>
      <c r="FDI19" s="80"/>
      <c r="FDJ19" s="80"/>
      <c r="FDK19" s="80"/>
      <c r="FDL19" s="80"/>
      <c r="FDM19" s="80"/>
      <c r="FDN19" s="80"/>
      <c r="FDO19" s="80"/>
      <c r="FDP19" s="80"/>
      <c r="FDQ19" s="80"/>
      <c r="FDR19" s="80"/>
      <c r="FDS19" s="80"/>
      <c r="FDT19" s="80"/>
      <c r="FDU19" s="80"/>
      <c r="FDV19" s="80"/>
      <c r="FDW19" s="80"/>
      <c r="FDX19" s="80"/>
      <c r="FDY19" s="80"/>
      <c r="FDZ19" s="80"/>
      <c r="FEA19" s="80"/>
      <c r="FEB19" s="80"/>
      <c r="FEC19" s="80"/>
      <c r="FED19" s="80"/>
      <c r="FEE19" s="80"/>
      <c r="FEF19" s="80"/>
      <c r="FEG19" s="80"/>
      <c r="FEH19" s="80"/>
      <c r="FEI19" s="80"/>
      <c r="FEJ19" s="80"/>
      <c r="FEK19" s="80"/>
      <c r="FEL19" s="80"/>
      <c r="FEM19" s="80"/>
      <c r="FEN19" s="80"/>
      <c r="FEO19" s="80"/>
      <c r="FEP19" s="80"/>
      <c r="FEQ19" s="80"/>
      <c r="FER19" s="80"/>
      <c r="FES19" s="80"/>
      <c r="FET19" s="80"/>
      <c r="FEU19" s="80"/>
      <c r="FEV19" s="80"/>
      <c r="FEW19" s="80"/>
      <c r="FEX19" s="80"/>
      <c r="FEY19" s="80"/>
      <c r="FEZ19" s="80"/>
      <c r="FFA19" s="80"/>
      <c r="FFB19" s="80"/>
      <c r="FFC19" s="80"/>
      <c r="FFD19" s="80"/>
      <c r="FFE19" s="80"/>
      <c r="FFF19" s="80"/>
      <c r="FFG19" s="80"/>
      <c r="FFH19" s="80"/>
      <c r="FFI19" s="80"/>
      <c r="FFJ19" s="80"/>
      <c r="FFK19" s="80"/>
      <c r="FFL19" s="80"/>
      <c r="FFM19" s="80"/>
      <c r="FFN19" s="80"/>
      <c r="FFO19" s="80"/>
      <c r="FFP19" s="80"/>
      <c r="FFQ19" s="80"/>
      <c r="FFR19" s="80"/>
      <c r="FFS19" s="80"/>
      <c r="FFT19" s="80"/>
      <c r="FFU19" s="80"/>
      <c r="FFV19" s="80"/>
      <c r="FFW19" s="80"/>
      <c r="FFX19" s="80"/>
      <c r="FFY19" s="80"/>
      <c r="FFZ19" s="80"/>
      <c r="FGA19" s="80"/>
      <c r="FGB19" s="80"/>
      <c r="FGC19" s="80"/>
      <c r="FGD19" s="80"/>
      <c r="FGE19" s="80"/>
      <c r="FGF19" s="80"/>
      <c r="FGG19" s="80"/>
      <c r="FGH19" s="80"/>
      <c r="FGI19" s="80"/>
      <c r="FGJ19" s="80"/>
      <c r="FGK19" s="80"/>
      <c r="FGL19" s="80"/>
      <c r="FGM19" s="80"/>
      <c r="FGN19" s="80"/>
      <c r="FGO19" s="80"/>
      <c r="FGP19" s="80"/>
      <c r="FGQ19" s="80"/>
      <c r="FGR19" s="80"/>
      <c r="FGS19" s="80"/>
      <c r="FGT19" s="80"/>
      <c r="FGU19" s="80"/>
      <c r="FGV19" s="80"/>
      <c r="FGW19" s="80"/>
      <c r="FGX19" s="80"/>
      <c r="FGY19" s="80"/>
      <c r="FGZ19" s="80"/>
      <c r="FHA19" s="80"/>
      <c r="FHB19" s="80"/>
      <c r="FHC19" s="80"/>
      <c r="FHD19" s="80"/>
      <c r="FHE19" s="80"/>
      <c r="FHF19" s="80"/>
      <c r="FHG19" s="80"/>
      <c r="FHH19" s="80"/>
      <c r="FHI19" s="80"/>
      <c r="FHJ19" s="80"/>
      <c r="FHK19" s="80"/>
      <c r="FHL19" s="80"/>
      <c r="FHM19" s="80"/>
      <c r="FHN19" s="80"/>
      <c r="FHO19" s="80"/>
      <c r="FHP19" s="80"/>
      <c r="FHQ19" s="80"/>
      <c r="FHR19" s="80"/>
      <c r="FHS19" s="80"/>
      <c r="FHT19" s="80"/>
      <c r="FHU19" s="80"/>
      <c r="FHV19" s="80"/>
      <c r="FHW19" s="80"/>
      <c r="FHX19" s="80"/>
      <c r="FHY19" s="80"/>
      <c r="FHZ19" s="80"/>
      <c r="FIA19" s="80"/>
      <c r="FIB19" s="80"/>
      <c r="FIC19" s="80"/>
      <c r="FID19" s="80"/>
      <c r="FIE19" s="80"/>
      <c r="FIF19" s="80"/>
      <c r="FIG19" s="80"/>
      <c r="FIH19" s="80"/>
      <c r="FII19" s="80"/>
      <c r="FIJ19" s="80"/>
      <c r="FIK19" s="80"/>
      <c r="FIL19" s="80"/>
      <c r="FIM19" s="80"/>
      <c r="FIN19" s="80"/>
      <c r="FIO19" s="80"/>
      <c r="FIP19" s="80"/>
      <c r="FIQ19" s="80"/>
      <c r="FIR19" s="80"/>
      <c r="FIS19" s="80"/>
      <c r="FIT19" s="80"/>
      <c r="FIU19" s="80"/>
      <c r="FIV19" s="80"/>
      <c r="FIW19" s="80"/>
      <c r="FIX19" s="80"/>
      <c r="FIY19" s="80"/>
      <c r="FIZ19" s="80"/>
      <c r="FJA19" s="80"/>
      <c r="FJB19" s="80"/>
      <c r="FJC19" s="80"/>
      <c r="FJD19" s="80"/>
      <c r="FJE19" s="80"/>
      <c r="FJF19" s="80"/>
      <c r="FJG19" s="80"/>
      <c r="FJH19" s="80"/>
      <c r="FJI19" s="80"/>
      <c r="FJJ19" s="80"/>
      <c r="FJK19" s="80"/>
      <c r="FJL19" s="80"/>
      <c r="FJM19" s="80"/>
      <c r="FJN19" s="80"/>
      <c r="FJO19" s="80"/>
      <c r="FJP19" s="80"/>
      <c r="FJQ19" s="80"/>
      <c r="FJR19" s="80"/>
      <c r="FJS19" s="80"/>
      <c r="FJT19" s="80"/>
      <c r="FJU19" s="80"/>
      <c r="FJV19" s="80"/>
      <c r="FJW19" s="80"/>
      <c r="FJX19" s="80"/>
      <c r="FJY19" s="80"/>
      <c r="FJZ19" s="80"/>
      <c r="FKA19" s="80"/>
      <c r="FKB19" s="80"/>
      <c r="FKC19" s="80"/>
      <c r="FKD19" s="80"/>
      <c r="FKE19" s="80"/>
      <c r="FKF19" s="80"/>
      <c r="FKG19" s="80"/>
      <c r="FKH19" s="80"/>
      <c r="FKI19" s="80"/>
      <c r="FKJ19" s="80"/>
      <c r="FKK19" s="80"/>
      <c r="FKL19" s="80"/>
      <c r="FKM19" s="80"/>
      <c r="FKN19" s="80"/>
      <c r="FKO19" s="80"/>
      <c r="FKP19" s="80"/>
      <c r="FKQ19" s="80"/>
      <c r="FKR19" s="80"/>
      <c r="FKS19" s="80"/>
      <c r="FKT19" s="80"/>
      <c r="FKU19" s="80"/>
      <c r="FKV19" s="80"/>
      <c r="FKW19" s="80"/>
      <c r="FKX19" s="80"/>
      <c r="FKY19" s="80"/>
      <c r="FKZ19" s="80"/>
      <c r="FLA19" s="80"/>
      <c r="FLB19" s="80"/>
      <c r="FLC19" s="80"/>
      <c r="FLD19" s="80"/>
      <c r="FLE19" s="80"/>
      <c r="FLF19" s="80"/>
      <c r="FLG19" s="80"/>
      <c r="FLH19" s="80"/>
      <c r="FLI19" s="80"/>
      <c r="FLJ19" s="80"/>
      <c r="FLK19" s="80"/>
      <c r="FLL19" s="80"/>
      <c r="FLM19" s="80"/>
      <c r="FLN19" s="80"/>
      <c r="FLO19" s="80"/>
      <c r="FLP19" s="80"/>
      <c r="FLQ19" s="80"/>
      <c r="FLR19" s="80"/>
      <c r="FLS19" s="80"/>
      <c r="FLT19" s="80"/>
      <c r="FLU19" s="80"/>
      <c r="FLV19" s="80"/>
      <c r="FLW19" s="80"/>
      <c r="FLX19" s="80"/>
      <c r="FLY19" s="80"/>
      <c r="FLZ19" s="80"/>
      <c r="FMA19" s="80"/>
      <c r="FMB19" s="80"/>
      <c r="FMC19" s="80"/>
      <c r="FMD19" s="80"/>
      <c r="FME19" s="80"/>
      <c r="FMF19" s="80"/>
      <c r="FMG19" s="80"/>
      <c r="FMH19" s="80"/>
      <c r="FMI19" s="80"/>
      <c r="FMJ19" s="80"/>
      <c r="FMK19" s="80"/>
      <c r="FML19" s="80"/>
      <c r="FMM19" s="80"/>
      <c r="FMN19" s="80"/>
      <c r="FMO19" s="80"/>
      <c r="FMP19" s="80"/>
      <c r="FMQ19" s="80"/>
      <c r="FMR19" s="80"/>
      <c r="FMS19" s="80"/>
      <c r="FMT19" s="80"/>
      <c r="FMU19" s="80"/>
      <c r="FMV19" s="80"/>
      <c r="FMW19" s="80"/>
      <c r="FMX19" s="80"/>
      <c r="FMY19" s="80"/>
      <c r="FMZ19" s="80"/>
      <c r="FNA19" s="80"/>
      <c r="FNB19" s="80"/>
      <c r="FNC19" s="80"/>
      <c r="FND19" s="80"/>
      <c r="FNE19" s="80"/>
      <c r="FNF19" s="80"/>
      <c r="FNG19" s="80"/>
      <c r="FNH19" s="80"/>
      <c r="FNI19" s="80"/>
      <c r="FNJ19" s="80"/>
      <c r="FNK19" s="80"/>
      <c r="FNL19" s="80"/>
      <c r="FNM19" s="80"/>
      <c r="FNN19" s="80"/>
      <c r="FNO19" s="80"/>
      <c r="FNP19" s="80"/>
      <c r="FNQ19" s="80"/>
      <c r="FNR19" s="80"/>
      <c r="FNS19" s="80"/>
      <c r="FNT19" s="80"/>
      <c r="FNU19" s="80"/>
      <c r="FNV19" s="80"/>
      <c r="FNW19" s="80"/>
      <c r="FNX19" s="80"/>
      <c r="FNY19" s="80"/>
      <c r="FNZ19" s="80"/>
      <c r="FOA19" s="80"/>
      <c r="FOB19" s="80"/>
      <c r="FOC19" s="80"/>
      <c r="FOD19" s="80"/>
      <c r="FOE19" s="80"/>
      <c r="FOF19" s="80"/>
      <c r="FOG19" s="80"/>
      <c r="FOH19" s="80"/>
      <c r="FOI19" s="80"/>
      <c r="FOJ19" s="80"/>
      <c r="FOK19" s="80"/>
      <c r="FOL19" s="80"/>
      <c r="FOM19" s="80"/>
      <c r="FON19" s="80"/>
      <c r="FOO19" s="80"/>
      <c r="FOP19" s="80"/>
      <c r="FOQ19" s="80"/>
      <c r="FOR19" s="80"/>
      <c r="FOS19" s="80"/>
      <c r="FOT19" s="80"/>
      <c r="FOU19" s="80"/>
      <c r="FOV19" s="80"/>
      <c r="FOW19" s="80"/>
      <c r="FOX19" s="80"/>
      <c r="FOY19" s="80"/>
      <c r="FOZ19" s="80"/>
      <c r="FPA19" s="80"/>
      <c r="FPB19" s="80"/>
      <c r="FPC19" s="80"/>
      <c r="FPD19" s="80"/>
      <c r="FPE19" s="80"/>
      <c r="FPF19" s="80"/>
      <c r="FPG19" s="80"/>
      <c r="FPH19" s="80"/>
      <c r="FPI19" s="80"/>
      <c r="FPJ19" s="80"/>
      <c r="FPK19" s="80"/>
      <c r="FPL19" s="80"/>
      <c r="FPM19" s="80"/>
      <c r="FPN19" s="80"/>
      <c r="FPO19" s="80"/>
      <c r="FPP19" s="80"/>
      <c r="FPQ19" s="80"/>
      <c r="FPR19" s="80"/>
      <c r="FPS19" s="80"/>
      <c r="FPT19" s="80"/>
      <c r="FPU19" s="80"/>
      <c r="FPV19" s="80"/>
      <c r="FPW19" s="80"/>
      <c r="FPX19" s="80"/>
      <c r="FPY19" s="80"/>
      <c r="FPZ19" s="80"/>
      <c r="FQA19" s="80"/>
      <c r="FQB19" s="80"/>
      <c r="FQC19" s="80"/>
      <c r="FQD19" s="80"/>
      <c r="FQE19" s="80"/>
      <c r="FQF19" s="80"/>
      <c r="FQG19" s="80"/>
      <c r="FQH19" s="80"/>
      <c r="FQI19" s="80"/>
      <c r="FQJ19" s="80"/>
      <c r="FQK19" s="80"/>
      <c r="FQL19" s="80"/>
      <c r="FQM19" s="80"/>
      <c r="FQN19" s="80"/>
      <c r="FQO19" s="80"/>
      <c r="FQP19" s="80"/>
      <c r="FQQ19" s="80"/>
      <c r="FQR19" s="80"/>
      <c r="FQS19" s="80"/>
      <c r="FQT19" s="80"/>
      <c r="FQU19" s="80"/>
      <c r="FQV19" s="80"/>
      <c r="FQW19" s="80"/>
      <c r="FQX19" s="80"/>
      <c r="FQY19" s="80"/>
      <c r="FQZ19" s="80"/>
      <c r="FRA19" s="80"/>
      <c r="FRB19" s="80"/>
      <c r="FRC19" s="80"/>
      <c r="FRD19" s="80"/>
      <c r="FRE19" s="80"/>
      <c r="FRF19" s="80"/>
      <c r="FRG19" s="80"/>
      <c r="FRH19" s="80"/>
      <c r="FRI19" s="80"/>
      <c r="FRJ19" s="80"/>
      <c r="FRK19" s="80"/>
      <c r="FRL19" s="80"/>
      <c r="FRM19" s="80"/>
      <c r="FRN19" s="80"/>
      <c r="FRO19" s="80"/>
      <c r="FRP19" s="80"/>
      <c r="FRQ19" s="80"/>
      <c r="FRR19" s="80"/>
      <c r="FRS19" s="80"/>
      <c r="FRT19" s="80"/>
      <c r="FRU19" s="80"/>
      <c r="FRV19" s="80"/>
      <c r="FRW19" s="80"/>
      <c r="FRX19" s="80"/>
      <c r="FRY19" s="80"/>
      <c r="FRZ19" s="80"/>
      <c r="FSA19" s="80"/>
      <c r="FSB19" s="80"/>
      <c r="FSC19" s="80"/>
      <c r="FSD19" s="80"/>
      <c r="FSE19" s="80"/>
      <c r="FSF19" s="80"/>
      <c r="FSG19" s="80"/>
      <c r="FSH19" s="80"/>
      <c r="FSI19" s="80"/>
      <c r="FSJ19" s="80"/>
      <c r="FSK19" s="80"/>
      <c r="FSL19" s="80"/>
      <c r="FSM19" s="80"/>
      <c r="FSN19" s="80"/>
      <c r="FSO19" s="80"/>
      <c r="FSP19" s="80"/>
      <c r="FSQ19" s="80"/>
      <c r="FSR19" s="80"/>
      <c r="FSS19" s="80"/>
      <c r="FST19" s="80"/>
      <c r="FSU19" s="80"/>
      <c r="FSV19" s="80"/>
      <c r="FSW19" s="80"/>
      <c r="FSX19" s="80"/>
      <c r="FSY19" s="80"/>
      <c r="FSZ19" s="80"/>
      <c r="FTA19" s="80"/>
      <c r="FTB19" s="80"/>
      <c r="FTC19" s="80"/>
      <c r="FTD19" s="80"/>
      <c r="FTE19" s="80"/>
      <c r="FTF19" s="80"/>
      <c r="FTG19" s="80"/>
      <c r="FTH19" s="80"/>
      <c r="FTI19" s="80"/>
      <c r="FTJ19" s="80"/>
      <c r="FTK19" s="80"/>
      <c r="FTL19" s="80"/>
      <c r="FTM19" s="80"/>
      <c r="FTN19" s="80"/>
      <c r="FTO19" s="80"/>
      <c r="FTP19" s="80"/>
      <c r="FTQ19" s="80"/>
      <c r="FTR19" s="80"/>
      <c r="FTS19" s="80"/>
      <c r="FTT19" s="80"/>
      <c r="FTU19" s="80"/>
      <c r="FTV19" s="80"/>
      <c r="FTW19" s="80"/>
      <c r="FTX19" s="80"/>
      <c r="FTY19" s="80"/>
      <c r="FTZ19" s="80"/>
      <c r="FUA19" s="80"/>
      <c r="FUB19" s="80"/>
      <c r="FUC19" s="80"/>
      <c r="FUD19" s="80"/>
      <c r="FUE19" s="80"/>
      <c r="FUF19" s="80"/>
      <c r="FUG19" s="80"/>
      <c r="FUH19" s="80"/>
      <c r="FUI19" s="80"/>
      <c r="FUJ19" s="80"/>
      <c r="FUK19" s="80"/>
      <c r="FUL19" s="80"/>
      <c r="FUM19" s="80"/>
      <c r="FUN19" s="80"/>
      <c r="FUO19" s="80"/>
      <c r="FUP19" s="80"/>
      <c r="FUQ19" s="80"/>
      <c r="FUR19" s="80"/>
      <c r="FUS19" s="80"/>
      <c r="FUT19" s="80"/>
      <c r="FUU19" s="80"/>
      <c r="FUV19" s="80"/>
      <c r="FUW19" s="80"/>
      <c r="FUX19" s="80"/>
      <c r="FUY19" s="80"/>
      <c r="FUZ19" s="80"/>
      <c r="FVA19" s="80"/>
      <c r="FVB19" s="80"/>
      <c r="FVC19" s="80"/>
      <c r="FVD19" s="80"/>
      <c r="FVE19" s="80"/>
      <c r="FVF19" s="80"/>
      <c r="FVG19" s="80"/>
      <c r="FVH19" s="80"/>
      <c r="FVI19" s="80"/>
      <c r="FVJ19" s="80"/>
      <c r="FVK19" s="80"/>
      <c r="FVL19" s="80"/>
      <c r="FVM19" s="80"/>
      <c r="FVN19" s="80"/>
      <c r="FVO19" s="80"/>
      <c r="FVP19" s="80"/>
      <c r="FVQ19" s="80"/>
      <c r="FVR19" s="80"/>
      <c r="FVS19" s="80"/>
      <c r="FVT19" s="80"/>
      <c r="FVU19" s="80"/>
      <c r="FVV19" s="80"/>
      <c r="FVW19" s="80"/>
      <c r="FVX19" s="80"/>
      <c r="FVY19" s="80"/>
      <c r="FVZ19" s="80"/>
      <c r="FWA19" s="80"/>
      <c r="FWB19" s="80"/>
      <c r="FWC19" s="80"/>
      <c r="FWD19" s="80"/>
      <c r="FWE19" s="80"/>
      <c r="FWF19" s="80"/>
      <c r="FWG19" s="80"/>
      <c r="FWH19" s="80"/>
      <c r="FWI19" s="80"/>
      <c r="FWJ19" s="80"/>
      <c r="FWK19" s="80"/>
      <c r="FWL19" s="80"/>
      <c r="FWM19" s="80"/>
      <c r="FWN19" s="80"/>
      <c r="FWO19" s="80"/>
      <c r="FWP19" s="80"/>
      <c r="FWQ19" s="80"/>
      <c r="FWR19" s="80"/>
      <c r="FWS19" s="80"/>
      <c r="FWT19" s="80"/>
      <c r="FWU19" s="80"/>
      <c r="FWV19" s="80"/>
      <c r="FWW19" s="80"/>
      <c r="FWX19" s="80"/>
      <c r="FWY19" s="80"/>
      <c r="FWZ19" s="80"/>
      <c r="FXA19" s="80"/>
      <c r="FXB19" s="80"/>
      <c r="FXC19" s="80"/>
      <c r="FXD19" s="80"/>
      <c r="FXE19" s="80"/>
      <c r="FXF19" s="80"/>
      <c r="FXG19" s="80"/>
      <c r="FXH19" s="80"/>
      <c r="FXI19" s="80"/>
      <c r="FXJ19" s="80"/>
      <c r="FXK19" s="80"/>
      <c r="FXL19" s="80"/>
      <c r="FXM19" s="80"/>
      <c r="FXN19" s="80"/>
      <c r="FXO19" s="80"/>
      <c r="FXP19" s="80"/>
      <c r="FXQ19" s="80"/>
      <c r="FXR19" s="80"/>
      <c r="FXS19" s="80"/>
      <c r="FXT19" s="80"/>
      <c r="FXU19" s="80"/>
      <c r="FXV19" s="80"/>
      <c r="FXW19" s="80"/>
      <c r="FXX19" s="80"/>
      <c r="FXY19" s="80"/>
      <c r="FXZ19" s="80"/>
      <c r="FYA19" s="80"/>
      <c r="FYB19" s="80"/>
      <c r="FYC19" s="80"/>
      <c r="FYD19" s="80"/>
      <c r="FYE19" s="80"/>
      <c r="FYF19" s="80"/>
      <c r="FYG19" s="80"/>
      <c r="FYH19" s="80"/>
      <c r="FYI19" s="80"/>
      <c r="FYJ19" s="80"/>
      <c r="FYK19" s="80"/>
      <c r="FYL19" s="80"/>
      <c r="FYM19" s="80"/>
      <c r="FYN19" s="80"/>
      <c r="FYO19" s="80"/>
      <c r="FYP19" s="80"/>
      <c r="FYQ19" s="80"/>
      <c r="FYR19" s="80"/>
      <c r="FYS19" s="80"/>
      <c r="FYT19" s="80"/>
      <c r="FYU19" s="80"/>
      <c r="FYV19" s="80"/>
      <c r="FYW19" s="80"/>
      <c r="FYX19" s="80"/>
      <c r="FYY19" s="80"/>
      <c r="FYZ19" s="80"/>
      <c r="FZA19" s="80"/>
      <c r="FZB19" s="80"/>
      <c r="FZC19" s="80"/>
      <c r="FZD19" s="80"/>
      <c r="FZE19" s="80"/>
      <c r="FZF19" s="80"/>
      <c r="FZG19" s="80"/>
      <c r="FZH19" s="80"/>
      <c r="FZI19" s="80"/>
      <c r="FZJ19" s="80"/>
      <c r="FZK19" s="80"/>
      <c r="FZL19" s="80"/>
      <c r="FZM19" s="80"/>
      <c r="FZN19" s="80"/>
      <c r="FZO19" s="80"/>
      <c r="FZP19" s="80"/>
      <c r="FZQ19" s="80"/>
      <c r="FZR19" s="80"/>
      <c r="FZS19" s="80"/>
      <c r="FZT19" s="80"/>
      <c r="FZU19" s="80"/>
      <c r="FZV19" s="80"/>
      <c r="FZW19" s="80"/>
      <c r="FZX19" s="80"/>
      <c r="FZY19" s="80"/>
      <c r="FZZ19" s="80"/>
      <c r="GAA19" s="80"/>
      <c r="GAB19" s="80"/>
      <c r="GAC19" s="80"/>
      <c r="GAD19" s="80"/>
      <c r="GAE19" s="80"/>
      <c r="GAF19" s="80"/>
      <c r="GAG19" s="80"/>
      <c r="GAH19" s="80"/>
      <c r="GAI19" s="80"/>
      <c r="GAJ19" s="80"/>
      <c r="GAK19" s="80"/>
      <c r="GAL19" s="80"/>
      <c r="GAM19" s="80"/>
      <c r="GAN19" s="80"/>
      <c r="GAO19" s="80"/>
      <c r="GAP19" s="80"/>
      <c r="GAQ19" s="80"/>
      <c r="GAR19" s="80"/>
      <c r="GAS19" s="80"/>
      <c r="GAT19" s="80"/>
      <c r="GAU19" s="80"/>
      <c r="GAV19" s="80"/>
      <c r="GAW19" s="80"/>
      <c r="GAX19" s="80"/>
      <c r="GAY19" s="80"/>
      <c r="GAZ19" s="80"/>
      <c r="GBA19" s="80"/>
      <c r="GBB19" s="80"/>
      <c r="GBC19" s="80"/>
      <c r="GBD19" s="80"/>
      <c r="GBE19" s="80"/>
      <c r="GBF19" s="80"/>
      <c r="GBG19" s="80"/>
      <c r="GBH19" s="80"/>
      <c r="GBI19" s="80"/>
      <c r="GBJ19" s="80"/>
      <c r="GBK19" s="80"/>
      <c r="GBL19" s="80"/>
      <c r="GBM19" s="80"/>
      <c r="GBN19" s="80"/>
      <c r="GBO19" s="80"/>
      <c r="GBP19" s="80"/>
      <c r="GBQ19" s="80"/>
      <c r="GBR19" s="80"/>
      <c r="GBS19" s="80"/>
      <c r="GBT19" s="80"/>
      <c r="GBU19" s="80"/>
      <c r="GBV19" s="80"/>
      <c r="GBW19" s="80"/>
      <c r="GBX19" s="80"/>
      <c r="GBY19" s="80"/>
      <c r="GBZ19" s="80"/>
      <c r="GCA19" s="80"/>
      <c r="GCB19" s="80"/>
      <c r="GCC19" s="80"/>
      <c r="GCD19" s="80"/>
      <c r="GCE19" s="80"/>
      <c r="GCF19" s="80"/>
      <c r="GCG19" s="80"/>
      <c r="GCH19" s="80"/>
      <c r="GCI19" s="80"/>
      <c r="GCJ19" s="80"/>
      <c r="GCK19" s="80"/>
      <c r="GCL19" s="80"/>
      <c r="GCM19" s="80"/>
      <c r="GCN19" s="80"/>
      <c r="GCO19" s="80"/>
      <c r="GCP19" s="80"/>
      <c r="GCQ19" s="80"/>
      <c r="GCR19" s="80"/>
      <c r="GCS19" s="80"/>
      <c r="GCT19" s="80"/>
      <c r="GCU19" s="80"/>
      <c r="GCV19" s="80"/>
      <c r="GCW19" s="80"/>
      <c r="GCX19" s="80"/>
      <c r="GCY19" s="80"/>
      <c r="GCZ19" s="80"/>
      <c r="GDA19" s="80"/>
      <c r="GDB19" s="80"/>
      <c r="GDC19" s="80"/>
      <c r="GDD19" s="80"/>
      <c r="GDE19" s="80"/>
      <c r="GDF19" s="80"/>
      <c r="GDG19" s="80"/>
      <c r="GDH19" s="80"/>
      <c r="GDI19" s="80"/>
      <c r="GDJ19" s="80"/>
      <c r="GDK19" s="80"/>
      <c r="GDL19" s="80"/>
      <c r="GDM19" s="80"/>
      <c r="GDN19" s="80"/>
      <c r="GDO19" s="80"/>
      <c r="GDP19" s="80"/>
      <c r="GDQ19" s="80"/>
      <c r="GDR19" s="80"/>
      <c r="GDS19" s="80"/>
      <c r="GDT19" s="80"/>
      <c r="GDU19" s="80"/>
      <c r="GDV19" s="80"/>
      <c r="GDW19" s="80"/>
      <c r="GDX19" s="80"/>
      <c r="GDY19" s="80"/>
      <c r="GDZ19" s="80"/>
      <c r="GEA19" s="80"/>
      <c r="GEB19" s="80"/>
      <c r="GEC19" s="80"/>
      <c r="GED19" s="80"/>
      <c r="GEE19" s="80"/>
      <c r="GEF19" s="80"/>
      <c r="GEG19" s="80"/>
      <c r="GEH19" s="80"/>
      <c r="GEI19" s="80"/>
      <c r="GEJ19" s="80"/>
      <c r="GEK19" s="80"/>
      <c r="GEL19" s="80"/>
      <c r="GEM19" s="80"/>
      <c r="GEN19" s="80"/>
      <c r="GEO19" s="80"/>
      <c r="GEP19" s="80"/>
      <c r="GEQ19" s="80"/>
      <c r="GER19" s="80"/>
      <c r="GES19" s="80"/>
      <c r="GET19" s="80"/>
      <c r="GEU19" s="80"/>
      <c r="GEV19" s="80"/>
      <c r="GEW19" s="80"/>
      <c r="GEX19" s="80"/>
      <c r="GEY19" s="80"/>
      <c r="GEZ19" s="80"/>
      <c r="GFA19" s="80"/>
      <c r="GFB19" s="80"/>
      <c r="GFC19" s="80"/>
      <c r="GFD19" s="80"/>
      <c r="GFE19" s="80"/>
      <c r="GFF19" s="80"/>
      <c r="GFG19" s="80"/>
      <c r="GFH19" s="80"/>
      <c r="GFI19" s="80"/>
      <c r="GFJ19" s="80"/>
      <c r="GFK19" s="80"/>
      <c r="GFL19" s="80"/>
      <c r="GFM19" s="80"/>
      <c r="GFN19" s="80"/>
      <c r="GFO19" s="80"/>
      <c r="GFP19" s="80"/>
      <c r="GFQ19" s="80"/>
      <c r="GFR19" s="80"/>
      <c r="GFS19" s="80"/>
      <c r="GFT19" s="80"/>
      <c r="GFU19" s="80"/>
      <c r="GFV19" s="80"/>
      <c r="GFW19" s="80"/>
      <c r="GFX19" s="80"/>
      <c r="GFY19" s="80"/>
      <c r="GFZ19" s="80"/>
      <c r="GGA19" s="80"/>
      <c r="GGB19" s="80"/>
      <c r="GGC19" s="80"/>
      <c r="GGD19" s="80"/>
      <c r="GGE19" s="80"/>
      <c r="GGF19" s="80"/>
      <c r="GGG19" s="80"/>
      <c r="GGH19" s="80"/>
      <c r="GGI19" s="80"/>
      <c r="GGJ19" s="80"/>
      <c r="GGK19" s="80"/>
      <c r="GGL19" s="80"/>
      <c r="GGM19" s="80"/>
      <c r="GGN19" s="80"/>
      <c r="GGO19" s="80"/>
      <c r="GGP19" s="80"/>
      <c r="GGQ19" s="80"/>
      <c r="GGR19" s="80"/>
      <c r="GGS19" s="80"/>
      <c r="GGT19" s="80"/>
      <c r="GGU19" s="80"/>
      <c r="GGV19" s="80"/>
      <c r="GGW19" s="80"/>
      <c r="GGX19" s="80"/>
      <c r="GGY19" s="80"/>
      <c r="GGZ19" s="80"/>
      <c r="GHA19" s="80"/>
      <c r="GHB19" s="80"/>
      <c r="GHC19" s="80"/>
      <c r="GHD19" s="80"/>
      <c r="GHE19" s="80"/>
      <c r="GHF19" s="80"/>
      <c r="GHG19" s="80"/>
      <c r="GHH19" s="80"/>
      <c r="GHI19" s="80"/>
      <c r="GHJ19" s="80"/>
      <c r="GHK19" s="80"/>
      <c r="GHL19" s="80"/>
      <c r="GHM19" s="80"/>
      <c r="GHN19" s="80"/>
      <c r="GHO19" s="80"/>
      <c r="GHP19" s="80"/>
      <c r="GHQ19" s="80"/>
      <c r="GHR19" s="80"/>
      <c r="GHS19" s="80"/>
      <c r="GHT19" s="80"/>
      <c r="GHU19" s="80"/>
      <c r="GHV19" s="80"/>
      <c r="GHW19" s="80"/>
      <c r="GHX19" s="80"/>
      <c r="GHY19" s="80"/>
      <c r="GHZ19" s="80"/>
      <c r="GIA19" s="80"/>
      <c r="GIB19" s="80"/>
      <c r="GIC19" s="80"/>
      <c r="GID19" s="80"/>
      <c r="GIE19" s="80"/>
      <c r="GIF19" s="80"/>
      <c r="GIG19" s="80"/>
      <c r="GIH19" s="80"/>
      <c r="GII19" s="80"/>
      <c r="GIJ19" s="80"/>
      <c r="GIK19" s="80"/>
      <c r="GIL19" s="80"/>
      <c r="GIM19" s="80"/>
      <c r="GIN19" s="80"/>
      <c r="GIO19" s="80"/>
      <c r="GIP19" s="80"/>
      <c r="GIQ19" s="80"/>
      <c r="GIR19" s="80"/>
      <c r="GIS19" s="80"/>
      <c r="GIT19" s="80"/>
      <c r="GIU19" s="80"/>
      <c r="GIV19" s="80"/>
      <c r="GIW19" s="80"/>
      <c r="GIX19" s="80"/>
      <c r="GIY19" s="80"/>
      <c r="GIZ19" s="80"/>
      <c r="GJA19" s="80"/>
      <c r="GJB19" s="80"/>
      <c r="GJC19" s="80"/>
      <c r="GJD19" s="80"/>
      <c r="GJE19" s="80"/>
      <c r="GJF19" s="80"/>
      <c r="GJG19" s="80"/>
      <c r="GJH19" s="80"/>
      <c r="GJI19" s="80"/>
      <c r="GJJ19" s="80"/>
      <c r="GJK19" s="80"/>
      <c r="GJL19" s="80"/>
      <c r="GJM19" s="80"/>
      <c r="GJN19" s="80"/>
      <c r="GJO19" s="80"/>
      <c r="GJP19" s="80"/>
      <c r="GJQ19" s="80"/>
      <c r="GJR19" s="80"/>
      <c r="GJS19" s="80"/>
      <c r="GJT19" s="80"/>
      <c r="GJU19" s="80"/>
      <c r="GJV19" s="80"/>
      <c r="GJW19" s="80"/>
      <c r="GJX19" s="80"/>
      <c r="GJY19" s="80"/>
      <c r="GJZ19" s="80"/>
      <c r="GKA19" s="80"/>
      <c r="GKB19" s="80"/>
      <c r="GKC19" s="80"/>
      <c r="GKD19" s="80"/>
      <c r="GKE19" s="80"/>
      <c r="GKF19" s="80"/>
      <c r="GKG19" s="80"/>
      <c r="GKH19" s="80"/>
      <c r="GKI19" s="80"/>
      <c r="GKJ19" s="80"/>
      <c r="GKK19" s="80"/>
      <c r="GKL19" s="80"/>
      <c r="GKM19" s="80"/>
      <c r="GKN19" s="80"/>
      <c r="GKO19" s="80"/>
      <c r="GKP19" s="80"/>
      <c r="GKQ19" s="80"/>
      <c r="GKR19" s="80"/>
      <c r="GKS19" s="80"/>
      <c r="GKT19" s="80"/>
      <c r="GKU19" s="80"/>
      <c r="GKV19" s="80"/>
      <c r="GKW19" s="80"/>
      <c r="GKX19" s="80"/>
      <c r="GKY19" s="80"/>
      <c r="GKZ19" s="80"/>
      <c r="GLA19" s="80"/>
      <c r="GLB19" s="80"/>
      <c r="GLC19" s="80"/>
      <c r="GLD19" s="80"/>
      <c r="GLE19" s="80"/>
      <c r="GLF19" s="80"/>
      <c r="GLG19" s="80"/>
      <c r="GLH19" s="80"/>
      <c r="GLI19" s="80"/>
      <c r="GLJ19" s="80"/>
      <c r="GLK19" s="80"/>
      <c r="GLL19" s="80"/>
      <c r="GLM19" s="80"/>
      <c r="GLN19" s="80"/>
      <c r="GLO19" s="80"/>
      <c r="GLP19" s="80"/>
      <c r="GLQ19" s="80"/>
      <c r="GLR19" s="80"/>
      <c r="GLS19" s="80"/>
      <c r="GLT19" s="80"/>
      <c r="GLU19" s="80"/>
      <c r="GLV19" s="80"/>
      <c r="GLW19" s="80"/>
      <c r="GLX19" s="80"/>
      <c r="GLY19" s="80"/>
      <c r="GLZ19" s="80"/>
      <c r="GMA19" s="80"/>
      <c r="GMB19" s="80"/>
      <c r="GMC19" s="80"/>
      <c r="GMD19" s="80"/>
      <c r="GME19" s="80"/>
      <c r="GMF19" s="80"/>
      <c r="GMG19" s="80"/>
      <c r="GMH19" s="80"/>
      <c r="GMI19" s="80"/>
      <c r="GMJ19" s="80"/>
      <c r="GMK19" s="80"/>
      <c r="GML19" s="80"/>
      <c r="GMM19" s="80"/>
      <c r="GMN19" s="80"/>
      <c r="GMO19" s="80"/>
      <c r="GMP19" s="80"/>
      <c r="GMQ19" s="80"/>
      <c r="GMR19" s="80"/>
      <c r="GMS19" s="80"/>
      <c r="GMT19" s="80"/>
      <c r="GMU19" s="80"/>
      <c r="GMV19" s="80"/>
      <c r="GMW19" s="80"/>
      <c r="GMX19" s="80"/>
      <c r="GMY19" s="80"/>
      <c r="GMZ19" s="80"/>
      <c r="GNA19" s="80"/>
      <c r="GNB19" s="80"/>
      <c r="GNC19" s="80"/>
      <c r="GND19" s="80"/>
      <c r="GNE19" s="80"/>
      <c r="GNF19" s="80"/>
      <c r="GNG19" s="80"/>
      <c r="GNH19" s="80"/>
      <c r="GNI19" s="80"/>
      <c r="GNJ19" s="80"/>
      <c r="GNK19" s="80"/>
      <c r="GNL19" s="80"/>
      <c r="GNM19" s="80"/>
      <c r="GNN19" s="80"/>
      <c r="GNO19" s="80"/>
      <c r="GNP19" s="80"/>
      <c r="GNQ19" s="80"/>
      <c r="GNR19" s="80"/>
      <c r="GNS19" s="80"/>
      <c r="GNT19" s="80"/>
      <c r="GNU19" s="80"/>
      <c r="GNV19" s="80"/>
      <c r="GNW19" s="80"/>
      <c r="GNX19" s="80"/>
      <c r="GNY19" s="80"/>
      <c r="GNZ19" s="80"/>
      <c r="GOA19" s="80"/>
      <c r="GOB19" s="80"/>
      <c r="GOC19" s="80"/>
      <c r="GOD19" s="80"/>
      <c r="GOE19" s="80"/>
      <c r="GOF19" s="80"/>
      <c r="GOG19" s="80"/>
      <c r="GOH19" s="80"/>
      <c r="GOI19" s="80"/>
      <c r="GOJ19" s="80"/>
      <c r="GOK19" s="80"/>
      <c r="GOL19" s="80"/>
      <c r="GOM19" s="80"/>
      <c r="GON19" s="80"/>
      <c r="GOO19" s="80"/>
      <c r="GOP19" s="80"/>
      <c r="GOQ19" s="80"/>
      <c r="GOR19" s="80"/>
      <c r="GOS19" s="80"/>
      <c r="GOT19" s="80"/>
      <c r="GOU19" s="80"/>
      <c r="GOV19" s="80"/>
      <c r="GOW19" s="80"/>
      <c r="GOX19" s="80"/>
      <c r="GOY19" s="80"/>
      <c r="GOZ19" s="80"/>
      <c r="GPA19" s="80"/>
      <c r="GPB19" s="80"/>
      <c r="GPC19" s="80"/>
      <c r="GPD19" s="80"/>
      <c r="GPE19" s="80"/>
      <c r="GPF19" s="80"/>
      <c r="GPG19" s="80"/>
      <c r="GPH19" s="80"/>
      <c r="GPI19" s="80"/>
      <c r="GPJ19" s="80"/>
      <c r="GPK19" s="80"/>
      <c r="GPL19" s="80"/>
      <c r="GPM19" s="80"/>
      <c r="GPN19" s="80"/>
      <c r="GPO19" s="80"/>
      <c r="GPP19" s="80"/>
      <c r="GPQ19" s="80"/>
      <c r="GPR19" s="80"/>
      <c r="GPS19" s="80"/>
      <c r="GPT19" s="80"/>
      <c r="GPU19" s="80"/>
      <c r="GPV19" s="80"/>
      <c r="GPW19" s="80"/>
      <c r="GPX19" s="80"/>
      <c r="GPY19" s="80"/>
      <c r="GPZ19" s="80"/>
      <c r="GQA19" s="80"/>
      <c r="GQB19" s="80"/>
      <c r="GQC19" s="80"/>
      <c r="GQD19" s="80"/>
      <c r="GQE19" s="80"/>
      <c r="GQF19" s="80"/>
      <c r="GQG19" s="80"/>
      <c r="GQH19" s="80"/>
      <c r="GQI19" s="80"/>
      <c r="GQJ19" s="80"/>
      <c r="GQK19" s="80"/>
      <c r="GQL19" s="80"/>
      <c r="GQM19" s="80"/>
      <c r="GQN19" s="80"/>
      <c r="GQO19" s="80"/>
      <c r="GQP19" s="80"/>
      <c r="GQQ19" s="80"/>
      <c r="GQR19" s="80"/>
      <c r="GQS19" s="80"/>
      <c r="GQT19" s="80"/>
      <c r="GQU19" s="80"/>
      <c r="GQV19" s="80"/>
      <c r="GQW19" s="80"/>
      <c r="GQX19" s="80"/>
      <c r="GQY19" s="80"/>
      <c r="GQZ19" s="80"/>
      <c r="GRA19" s="80"/>
      <c r="GRB19" s="80"/>
      <c r="GRC19" s="80"/>
      <c r="GRD19" s="80"/>
      <c r="GRE19" s="80"/>
      <c r="GRF19" s="80"/>
      <c r="GRG19" s="80"/>
      <c r="GRH19" s="80"/>
      <c r="GRI19" s="80"/>
      <c r="GRJ19" s="80"/>
      <c r="GRK19" s="80"/>
      <c r="GRL19" s="80"/>
      <c r="GRM19" s="80"/>
      <c r="GRN19" s="80"/>
      <c r="GRO19" s="80"/>
      <c r="GRP19" s="80"/>
      <c r="GRQ19" s="80"/>
      <c r="GRR19" s="80"/>
      <c r="GRS19" s="80"/>
      <c r="GRT19" s="80"/>
      <c r="GRU19" s="80"/>
      <c r="GRV19" s="80"/>
      <c r="GRW19" s="80"/>
      <c r="GRX19" s="80"/>
      <c r="GRY19" s="80"/>
      <c r="GRZ19" s="80"/>
      <c r="GSA19" s="80"/>
      <c r="GSB19" s="80"/>
      <c r="GSC19" s="80"/>
      <c r="GSD19" s="80"/>
      <c r="GSE19" s="80"/>
      <c r="GSF19" s="80"/>
      <c r="GSG19" s="80"/>
      <c r="GSH19" s="80"/>
      <c r="GSI19" s="80"/>
      <c r="GSJ19" s="80"/>
      <c r="GSK19" s="80"/>
      <c r="GSL19" s="80"/>
      <c r="GSM19" s="80"/>
      <c r="GSN19" s="80"/>
      <c r="GSO19" s="80"/>
      <c r="GSP19" s="80"/>
      <c r="GSQ19" s="80"/>
      <c r="GSR19" s="80"/>
      <c r="GSS19" s="80"/>
      <c r="GST19" s="80"/>
      <c r="GSU19" s="80"/>
      <c r="GSV19" s="80"/>
      <c r="GSW19" s="80"/>
      <c r="GSX19" s="80"/>
      <c r="GSY19" s="80"/>
      <c r="GSZ19" s="80"/>
      <c r="GTA19" s="80"/>
      <c r="GTB19" s="80"/>
      <c r="GTC19" s="80"/>
      <c r="GTD19" s="80"/>
      <c r="GTE19" s="80"/>
      <c r="GTF19" s="80"/>
      <c r="GTG19" s="80"/>
      <c r="GTH19" s="80"/>
      <c r="GTI19" s="80"/>
      <c r="GTJ19" s="80"/>
      <c r="GTK19" s="80"/>
      <c r="GTL19" s="80"/>
      <c r="GTM19" s="80"/>
      <c r="GTN19" s="80"/>
      <c r="GTO19" s="80"/>
      <c r="GTP19" s="80"/>
      <c r="GTQ19" s="80"/>
      <c r="GTR19" s="80"/>
      <c r="GTS19" s="80"/>
      <c r="GTT19" s="80"/>
      <c r="GTU19" s="80"/>
      <c r="GTV19" s="80"/>
      <c r="GTW19" s="80"/>
      <c r="GTX19" s="80"/>
      <c r="GTY19" s="80"/>
      <c r="GTZ19" s="80"/>
      <c r="GUA19" s="80"/>
      <c r="GUB19" s="80"/>
      <c r="GUC19" s="80"/>
      <c r="GUD19" s="80"/>
      <c r="GUE19" s="80"/>
      <c r="GUF19" s="80"/>
      <c r="GUG19" s="80"/>
      <c r="GUH19" s="80"/>
      <c r="GUI19" s="80"/>
      <c r="GUJ19" s="80"/>
      <c r="GUK19" s="80"/>
      <c r="GUL19" s="80"/>
      <c r="GUM19" s="80"/>
      <c r="GUN19" s="80"/>
      <c r="GUO19" s="80"/>
      <c r="GUP19" s="80"/>
      <c r="GUQ19" s="80"/>
      <c r="GUR19" s="80"/>
      <c r="GUS19" s="80"/>
      <c r="GUT19" s="80"/>
      <c r="GUU19" s="80"/>
      <c r="GUV19" s="80"/>
      <c r="GUW19" s="80"/>
      <c r="GUX19" s="80"/>
      <c r="GUY19" s="80"/>
      <c r="GUZ19" s="80"/>
      <c r="GVA19" s="80"/>
      <c r="GVB19" s="80"/>
      <c r="GVC19" s="80"/>
      <c r="GVD19" s="80"/>
      <c r="GVE19" s="80"/>
      <c r="GVF19" s="80"/>
      <c r="GVG19" s="80"/>
      <c r="GVH19" s="80"/>
      <c r="GVI19" s="80"/>
      <c r="GVJ19" s="80"/>
      <c r="GVK19" s="80"/>
      <c r="GVL19" s="80"/>
      <c r="GVM19" s="80"/>
      <c r="GVN19" s="80"/>
      <c r="GVO19" s="80"/>
      <c r="GVP19" s="80"/>
      <c r="GVQ19" s="80"/>
      <c r="GVR19" s="80"/>
      <c r="GVS19" s="80"/>
      <c r="GVT19" s="80"/>
      <c r="GVU19" s="80"/>
      <c r="GVV19" s="80"/>
      <c r="GVW19" s="80"/>
      <c r="GVX19" s="80"/>
      <c r="GVY19" s="80"/>
      <c r="GVZ19" s="80"/>
      <c r="GWA19" s="80"/>
      <c r="GWB19" s="80"/>
      <c r="GWC19" s="80"/>
      <c r="GWD19" s="80"/>
      <c r="GWE19" s="80"/>
      <c r="GWF19" s="80"/>
      <c r="GWG19" s="80"/>
      <c r="GWH19" s="80"/>
      <c r="GWI19" s="80"/>
      <c r="GWJ19" s="80"/>
      <c r="GWK19" s="80"/>
      <c r="GWL19" s="80"/>
      <c r="GWM19" s="80"/>
      <c r="GWN19" s="80"/>
      <c r="GWO19" s="80"/>
      <c r="GWP19" s="80"/>
      <c r="GWQ19" s="80"/>
      <c r="GWR19" s="80"/>
      <c r="GWS19" s="80"/>
      <c r="GWT19" s="80"/>
      <c r="GWU19" s="80"/>
      <c r="GWV19" s="80"/>
      <c r="GWW19" s="80"/>
      <c r="GWX19" s="80"/>
      <c r="GWY19" s="80"/>
      <c r="GWZ19" s="80"/>
      <c r="GXA19" s="80"/>
      <c r="GXB19" s="80"/>
      <c r="GXC19" s="80"/>
      <c r="GXD19" s="80"/>
      <c r="GXE19" s="80"/>
      <c r="GXF19" s="80"/>
      <c r="GXG19" s="80"/>
      <c r="GXH19" s="80"/>
      <c r="GXI19" s="80"/>
      <c r="GXJ19" s="80"/>
      <c r="GXK19" s="80"/>
      <c r="GXL19" s="80"/>
      <c r="GXM19" s="80"/>
      <c r="GXN19" s="80"/>
      <c r="GXO19" s="80"/>
      <c r="GXP19" s="80"/>
      <c r="GXQ19" s="80"/>
      <c r="GXR19" s="80"/>
      <c r="GXS19" s="80"/>
      <c r="GXT19" s="80"/>
      <c r="GXU19" s="80"/>
      <c r="GXV19" s="80"/>
      <c r="GXW19" s="80"/>
      <c r="GXX19" s="80"/>
      <c r="GXY19" s="80"/>
      <c r="GXZ19" s="80"/>
      <c r="GYA19" s="80"/>
      <c r="GYB19" s="80"/>
      <c r="GYC19" s="80"/>
      <c r="GYD19" s="80"/>
      <c r="GYE19" s="80"/>
      <c r="GYF19" s="80"/>
      <c r="GYG19" s="80"/>
      <c r="GYH19" s="80"/>
      <c r="GYI19" s="80"/>
      <c r="GYJ19" s="80"/>
      <c r="GYK19" s="80"/>
      <c r="GYL19" s="80"/>
      <c r="GYM19" s="80"/>
      <c r="GYN19" s="80"/>
      <c r="GYO19" s="80"/>
      <c r="GYP19" s="80"/>
      <c r="GYQ19" s="80"/>
      <c r="GYR19" s="80"/>
      <c r="GYS19" s="80"/>
      <c r="GYT19" s="80"/>
      <c r="GYU19" s="80"/>
      <c r="GYV19" s="80"/>
      <c r="GYW19" s="80"/>
      <c r="GYX19" s="80"/>
      <c r="GYY19" s="80"/>
      <c r="GYZ19" s="80"/>
      <c r="GZA19" s="80"/>
      <c r="GZB19" s="80"/>
      <c r="GZC19" s="80"/>
      <c r="GZD19" s="80"/>
      <c r="GZE19" s="80"/>
      <c r="GZF19" s="80"/>
      <c r="GZG19" s="80"/>
      <c r="GZH19" s="80"/>
      <c r="GZI19" s="80"/>
      <c r="GZJ19" s="80"/>
      <c r="GZK19" s="80"/>
      <c r="GZL19" s="80"/>
      <c r="GZM19" s="80"/>
      <c r="GZN19" s="80"/>
      <c r="GZO19" s="80"/>
      <c r="GZP19" s="80"/>
      <c r="GZQ19" s="80"/>
      <c r="GZR19" s="80"/>
      <c r="GZS19" s="80"/>
      <c r="GZT19" s="80"/>
      <c r="GZU19" s="80"/>
      <c r="GZV19" s="80"/>
      <c r="GZW19" s="80"/>
      <c r="GZX19" s="80"/>
      <c r="GZY19" s="80"/>
      <c r="GZZ19" s="80"/>
      <c r="HAA19" s="80"/>
      <c r="HAB19" s="80"/>
      <c r="HAC19" s="80"/>
      <c r="HAD19" s="80"/>
      <c r="HAE19" s="80"/>
      <c r="HAF19" s="80"/>
      <c r="HAG19" s="80"/>
      <c r="HAH19" s="80"/>
      <c r="HAI19" s="80"/>
      <c r="HAJ19" s="80"/>
      <c r="HAK19" s="80"/>
      <c r="HAL19" s="80"/>
      <c r="HAM19" s="80"/>
      <c r="HAN19" s="80"/>
      <c r="HAO19" s="80"/>
      <c r="HAP19" s="80"/>
      <c r="HAQ19" s="80"/>
      <c r="HAR19" s="80"/>
      <c r="HAS19" s="80"/>
      <c r="HAT19" s="80"/>
      <c r="HAU19" s="80"/>
      <c r="HAV19" s="80"/>
      <c r="HAW19" s="80"/>
      <c r="HAX19" s="80"/>
      <c r="HAY19" s="80"/>
      <c r="HAZ19" s="80"/>
      <c r="HBA19" s="80"/>
      <c r="HBB19" s="80"/>
      <c r="HBC19" s="80"/>
      <c r="HBD19" s="80"/>
      <c r="HBE19" s="80"/>
      <c r="HBF19" s="80"/>
      <c r="HBG19" s="80"/>
      <c r="HBH19" s="80"/>
      <c r="HBI19" s="80"/>
      <c r="HBJ19" s="80"/>
      <c r="HBK19" s="80"/>
      <c r="HBL19" s="80"/>
      <c r="HBM19" s="80"/>
      <c r="HBN19" s="80"/>
      <c r="HBO19" s="80"/>
      <c r="HBP19" s="80"/>
      <c r="HBQ19" s="80"/>
      <c r="HBR19" s="80"/>
      <c r="HBS19" s="80"/>
      <c r="HBT19" s="80"/>
      <c r="HBU19" s="80"/>
      <c r="HBV19" s="80"/>
      <c r="HBW19" s="80"/>
      <c r="HBX19" s="80"/>
      <c r="HBY19" s="80"/>
      <c r="HBZ19" s="80"/>
      <c r="HCA19" s="80"/>
      <c r="HCB19" s="80"/>
      <c r="HCC19" s="80"/>
      <c r="HCD19" s="80"/>
      <c r="HCE19" s="80"/>
      <c r="HCF19" s="80"/>
      <c r="HCG19" s="80"/>
      <c r="HCH19" s="80"/>
      <c r="HCI19" s="80"/>
      <c r="HCJ19" s="80"/>
      <c r="HCK19" s="80"/>
      <c r="HCL19" s="80"/>
      <c r="HCM19" s="80"/>
      <c r="HCN19" s="80"/>
      <c r="HCO19" s="80"/>
      <c r="HCP19" s="80"/>
      <c r="HCQ19" s="80"/>
      <c r="HCR19" s="80"/>
      <c r="HCS19" s="80"/>
      <c r="HCT19" s="80"/>
      <c r="HCU19" s="80"/>
      <c r="HCV19" s="80"/>
      <c r="HCW19" s="80"/>
      <c r="HCX19" s="80"/>
      <c r="HCY19" s="80"/>
      <c r="HCZ19" s="80"/>
      <c r="HDA19" s="80"/>
      <c r="HDB19" s="80"/>
      <c r="HDC19" s="80"/>
      <c r="HDD19" s="80"/>
      <c r="HDE19" s="80"/>
      <c r="HDF19" s="80"/>
      <c r="HDG19" s="80"/>
      <c r="HDH19" s="80"/>
      <c r="HDI19" s="80"/>
      <c r="HDJ19" s="80"/>
      <c r="HDK19" s="80"/>
      <c r="HDL19" s="80"/>
      <c r="HDM19" s="80"/>
      <c r="HDN19" s="80"/>
      <c r="HDO19" s="80"/>
      <c r="HDP19" s="80"/>
      <c r="HDQ19" s="80"/>
      <c r="HDR19" s="80"/>
      <c r="HDS19" s="80"/>
      <c r="HDT19" s="80"/>
      <c r="HDU19" s="80"/>
      <c r="HDV19" s="80"/>
      <c r="HDW19" s="80"/>
      <c r="HDX19" s="80"/>
      <c r="HDY19" s="80"/>
      <c r="HDZ19" s="80"/>
      <c r="HEA19" s="80"/>
      <c r="HEB19" s="80"/>
      <c r="HEC19" s="80"/>
      <c r="HED19" s="80"/>
      <c r="HEE19" s="80"/>
      <c r="HEF19" s="80"/>
      <c r="HEG19" s="80"/>
      <c r="HEH19" s="80"/>
      <c r="HEI19" s="80"/>
      <c r="HEJ19" s="80"/>
      <c r="HEK19" s="80"/>
      <c r="HEL19" s="80"/>
      <c r="HEM19" s="80"/>
      <c r="HEN19" s="80"/>
      <c r="HEO19" s="80"/>
      <c r="HEP19" s="80"/>
      <c r="HEQ19" s="80"/>
      <c r="HER19" s="80"/>
      <c r="HES19" s="80"/>
      <c r="HET19" s="80"/>
      <c r="HEU19" s="80"/>
      <c r="HEV19" s="80"/>
      <c r="HEW19" s="80"/>
      <c r="HEX19" s="80"/>
      <c r="HEY19" s="80"/>
      <c r="HEZ19" s="80"/>
      <c r="HFA19" s="80"/>
      <c r="HFB19" s="80"/>
      <c r="HFC19" s="80"/>
      <c r="HFD19" s="80"/>
      <c r="HFE19" s="80"/>
      <c r="HFF19" s="80"/>
      <c r="HFG19" s="80"/>
      <c r="HFH19" s="80"/>
      <c r="HFI19" s="80"/>
      <c r="HFJ19" s="80"/>
      <c r="HFK19" s="80"/>
      <c r="HFL19" s="80"/>
      <c r="HFM19" s="80"/>
      <c r="HFN19" s="80"/>
      <c r="HFO19" s="80"/>
      <c r="HFP19" s="80"/>
      <c r="HFQ19" s="80"/>
      <c r="HFR19" s="80"/>
      <c r="HFS19" s="80"/>
      <c r="HFT19" s="80"/>
      <c r="HFU19" s="80"/>
      <c r="HFV19" s="80"/>
      <c r="HFW19" s="80"/>
      <c r="HFX19" s="80"/>
      <c r="HFY19" s="80"/>
      <c r="HFZ19" s="80"/>
      <c r="HGA19" s="80"/>
      <c r="HGB19" s="80"/>
      <c r="HGC19" s="80"/>
      <c r="HGD19" s="80"/>
      <c r="HGE19" s="80"/>
      <c r="HGF19" s="80"/>
      <c r="HGG19" s="80"/>
      <c r="HGH19" s="80"/>
      <c r="HGI19" s="80"/>
      <c r="HGJ19" s="80"/>
      <c r="HGK19" s="80"/>
      <c r="HGL19" s="80"/>
      <c r="HGM19" s="80"/>
      <c r="HGN19" s="80"/>
      <c r="HGO19" s="80"/>
      <c r="HGP19" s="80"/>
      <c r="HGQ19" s="80"/>
      <c r="HGR19" s="80"/>
      <c r="HGS19" s="80"/>
      <c r="HGT19" s="80"/>
      <c r="HGU19" s="80"/>
      <c r="HGV19" s="80"/>
      <c r="HGW19" s="80"/>
      <c r="HGX19" s="80"/>
      <c r="HGY19" s="80"/>
      <c r="HGZ19" s="80"/>
      <c r="HHA19" s="80"/>
      <c r="HHB19" s="80"/>
      <c r="HHC19" s="80"/>
      <c r="HHD19" s="80"/>
      <c r="HHE19" s="80"/>
      <c r="HHF19" s="80"/>
      <c r="HHG19" s="80"/>
      <c r="HHH19" s="80"/>
      <c r="HHI19" s="80"/>
      <c r="HHJ19" s="80"/>
      <c r="HHK19" s="80"/>
      <c r="HHL19" s="80"/>
      <c r="HHM19" s="80"/>
      <c r="HHN19" s="80"/>
      <c r="HHO19" s="80"/>
      <c r="HHP19" s="80"/>
      <c r="HHQ19" s="80"/>
      <c r="HHR19" s="80"/>
      <c r="HHS19" s="80"/>
      <c r="HHT19" s="80"/>
      <c r="HHU19" s="80"/>
      <c r="HHV19" s="80"/>
      <c r="HHW19" s="80"/>
      <c r="HHX19" s="80"/>
      <c r="HHY19" s="80"/>
      <c r="HHZ19" s="80"/>
      <c r="HIA19" s="80"/>
      <c r="HIB19" s="80"/>
      <c r="HIC19" s="80"/>
      <c r="HID19" s="80"/>
      <c r="HIE19" s="80"/>
      <c r="HIF19" s="80"/>
      <c r="HIG19" s="80"/>
      <c r="HIH19" s="80"/>
      <c r="HII19" s="80"/>
      <c r="HIJ19" s="80"/>
      <c r="HIK19" s="80"/>
      <c r="HIL19" s="80"/>
      <c r="HIM19" s="80"/>
      <c r="HIN19" s="80"/>
      <c r="HIO19" s="80"/>
      <c r="HIP19" s="80"/>
      <c r="HIQ19" s="80"/>
      <c r="HIR19" s="80"/>
      <c r="HIS19" s="80"/>
      <c r="HIT19" s="80"/>
      <c r="HIU19" s="80"/>
      <c r="HIV19" s="80"/>
      <c r="HIW19" s="80"/>
      <c r="HIX19" s="80"/>
      <c r="HIY19" s="80"/>
      <c r="HIZ19" s="80"/>
      <c r="HJA19" s="80"/>
      <c r="HJB19" s="80"/>
      <c r="HJC19" s="80"/>
      <c r="HJD19" s="80"/>
      <c r="HJE19" s="80"/>
      <c r="HJF19" s="80"/>
      <c r="HJG19" s="80"/>
      <c r="HJH19" s="80"/>
      <c r="HJI19" s="80"/>
      <c r="HJJ19" s="80"/>
      <c r="HJK19" s="80"/>
      <c r="HJL19" s="80"/>
      <c r="HJM19" s="80"/>
      <c r="HJN19" s="80"/>
      <c r="HJO19" s="80"/>
      <c r="HJP19" s="80"/>
      <c r="HJQ19" s="80"/>
      <c r="HJR19" s="80"/>
      <c r="HJS19" s="80"/>
      <c r="HJT19" s="80"/>
      <c r="HJU19" s="80"/>
      <c r="HJV19" s="80"/>
      <c r="HJW19" s="80"/>
      <c r="HJX19" s="80"/>
      <c r="HJY19" s="80"/>
      <c r="HJZ19" s="80"/>
      <c r="HKA19" s="80"/>
      <c r="HKB19" s="80"/>
      <c r="HKC19" s="80"/>
      <c r="HKD19" s="80"/>
      <c r="HKE19" s="80"/>
      <c r="HKF19" s="80"/>
      <c r="HKG19" s="80"/>
      <c r="HKH19" s="80"/>
      <c r="HKI19" s="80"/>
      <c r="HKJ19" s="80"/>
      <c r="HKK19" s="80"/>
      <c r="HKL19" s="80"/>
      <c r="HKM19" s="80"/>
      <c r="HKN19" s="80"/>
      <c r="HKO19" s="80"/>
      <c r="HKP19" s="80"/>
      <c r="HKQ19" s="80"/>
      <c r="HKR19" s="80"/>
      <c r="HKS19" s="80"/>
      <c r="HKT19" s="80"/>
      <c r="HKU19" s="80"/>
      <c r="HKV19" s="80"/>
      <c r="HKW19" s="80"/>
      <c r="HKX19" s="80"/>
      <c r="HKY19" s="80"/>
      <c r="HKZ19" s="80"/>
      <c r="HLA19" s="80"/>
      <c r="HLB19" s="80"/>
      <c r="HLC19" s="80"/>
      <c r="HLD19" s="80"/>
      <c r="HLE19" s="80"/>
      <c r="HLF19" s="80"/>
      <c r="HLG19" s="80"/>
      <c r="HLH19" s="80"/>
      <c r="HLI19" s="80"/>
      <c r="HLJ19" s="80"/>
      <c r="HLK19" s="80"/>
      <c r="HLL19" s="80"/>
      <c r="HLM19" s="80"/>
      <c r="HLN19" s="80"/>
      <c r="HLO19" s="80"/>
      <c r="HLP19" s="80"/>
      <c r="HLQ19" s="80"/>
      <c r="HLR19" s="80"/>
      <c r="HLS19" s="80"/>
      <c r="HLT19" s="80"/>
      <c r="HLU19" s="80"/>
      <c r="HLV19" s="80"/>
      <c r="HLW19" s="80"/>
      <c r="HLX19" s="80"/>
      <c r="HLY19" s="80"/>
      <c r="HLZ19" s="80"/>
      <c r="HMA19" s="80"/>
      <c r="HMB19" s="80"/>
      <c r="HMC19" s="80"/>
      <c r="HMD19" s="80"/>
      <c r="HME19" s="80"/>
      <c r="HMF19" s="80"/>
      <c r="HMG19" s="80"/>
      <c r="HMH19" s="80"/>
      <c r="HMI19" s="80"/>
      <c r="HMJ19" s="80"/>
      <c r="HMK19" s="80"/>
      <c r="HML19" s="80"/>
      <c r="HMM19" s="80"/>
      <c r="HMN19" s="80"/>
      <c r="HMO19" s="80"/>
      <c r="HMP19" s="80"/>
      <c r="HMQ19" s="80"/>
      <c r="HMR19" s="80"/>
      <c r="HMS19" s="80"/>
      <c r="HMT19" s="80"/>
      <c r="HMU19" s="80"/>
      <c r="HMV19" s="80"/>
      <c r="HMW19" s="80"/>
      <c r="HMX19" s="80"/>
      <c r="HMY19" s="80"/>
      <c r="HMZ19" s="80"/>
      <c r="HNA19" s="80"/>
      <c r="HNB19" s="80"/>
      <c r="HNC19" s="80"/>
      <c r="HND19" s="80"/>
      <c r="HNE19" s="80"/>
      <c r="HNF19" s="80"/>
      <c r="HNG19" s="80"/>
      <c r="HNH19" s="80"/>
      <c r="HNI19" s="80"/>
      <c r="HNJ19" s="80"/>
      <c r="HNK19" s="80"/>
      <c r="HNL19" s="80"/>
      <c r="HNM19" s="80"/>
      <c r="HNN19" s="80"/>
      <c r="HNO19" s="80"/>
      <c r="HNP19" s="80"/>
      <c r="HNQ19" s="80"/>
      <c r="HNR19" s="80"/>
      <c r="HNS19" s="80"/>
      <c r="HNT19" s="80"/>
      <c r="HNU19" s="80"/>
      <c r="HNV19" s="80"/>
      <c r="HNW19" s="80"/>
      <c r="HNX19" s="80"/>
      <c r="HNY19" s="80"/>
      <c r="HNZ19" s="80"/>
      <c r="HOA19" s="80"/>
      <c r="HOB19" s="80"/>
      <c r="HOC19" s="80"/>
      <c r="HOD19" s="80"/>
      <c r="HOE19" s="80"/>
      <c r="HOF19" s="80"/>
      <c r="HOG19" s="80"/>
      <c r="HOH19" s="80"/>
      <c r="HOI19" s="80"/>
      <c r="HOJ19" s="80"/>
      <c r="HOK19" s="80"/>
      <c r="HOL19" s="80"/>
      <c r="HOM19" s="80"/>
      <c r="HON19" s="80"/>
      <c r="HOO19" s="80"/>
      <c r="HOP19" s="80"/>
      <c r="HOQ19" s="80"/>
      <c r="HOR19" s="80"/>
      <c r="HOS19" s="80"/>
      <c r="HOT19" s="80"/>
      <c r="HOU19" s="80"/>
      <c r="HOV19" s="80"/>
      <c r="HOW19" s="80"/>
      <c r="HOX19" s="80"/>
      <c r="HOY19" s="80"/>
      <c r="HOZ19" s="80"/>
      <c r="HPA19" s="80"/>
      <c r="HPB19" s="80"/>
      <c r="HPC19" s="80"/>
      <c r="HPD19" s="80"/>
      <c r="HPE19" s="80"/>
      <c r="HPF19" s="80"/>
      <c r="HPG19" s="80"/>
      <c r="HPH19" s="80"/>
      <c r="HPI19" s="80"/>
      <c r="HPJ19" s="80"/>
      <c r="HPK19" s="80"/>
      <c r="HPL19" s="80"/>
      <c r="HPM19" s="80"/>
      <c r="HPN19" s="80"/>
      <c r="HPO19" s="80"/>
      <c r="HPP19" s="80"/>
      <c r="HPQ19" s="80"/>
      <c r="HPR19" s="80"/>
      <c r="HPS19" s="80"/>
      <c r="HPT19" s="80"/>
      <c r="HPU19" s="80"/>
      <c r="HPV19" s="80"/>
      <c r="HPW19" s="80"/>
      <c r="HPX19" s="80"/>
      <c r="HPY19" s="80"/>
      <c r="HPZ19" s="80"/>
      <c r="HQA19" s="80"/>
      <c r="HQB19" s="80"/>
      <c r="HQC19" s="80"/>
      <c r="HQD19" s="80"/>
      <c r="HQE19" s="80"/>
      <c r="HQF19" s="80"/>
      <c r="HQG19" s="80"/>
      <c r="HQH19" s="80"/>
      <c r="HQI19" s="80"/>
      <c r="HQJ19" s="80"/>
      <c r="HQK19" s="80"/>
      <c r="HQL19" s="80"/>
      <c r="HQM19" s="80"/>
      <c r="HQN19" s="80"/>
      <c r="HQO19" s="80"/>
      <c r="HQP19" s="80"/>
      <c r="HQQ19" s="80"/>
      <c r="HQR19" s="80"/>
      <c r="HQS19" s="80"/>
      <c r="HQT19" s="80"/>
      <c r="HQU19" s="80"/>
      <c r="HQV19" s="80"/>
      <c r="HQW19" s="80"/>
      <c r="HQX19" s="80"/>
      <c r="HQY19" s="80"/>
      <c r="HQZ19" s="80"/>
      <c r="HRA19" s="80"/>
      <c r="HRB19" s="80"/>
      <c r="HRC19" s="80"/>
      <c r="HRD19" s="80"/>
      <c r="HRE19" s="80"/>
      <c r="HRF19" s="80"/>
      <c r="HRG19" s="80"/>
      <c r="HRH19" s="80"/>
      <c r="HRI19" s="80"/>
      <c r="HRJ19" s="80"/>
      <c r="HRK19" s="80"/>
      <c r="HRL19" s="80"/>
      <c r="HRM19" s="80"/>
      <c r="HRN19" s="80"/>
      <c r="HRO19" s="80"/>
      <c r="HRP19" s="80"/>
      <c r="HRQ19" s="80"/>
      <c r="HRR19" s="80"/>
      <c r="HRS19" s="80"/>
      <c r="HRT19" s="80"/>
      <c r="HRU19" s="80"/>
      <c r="HRV19" s="80"/>
      <c r="HRW19" s="80"/>
      <c r="HRX19" s="80"/>
      <c r="HRY19" s="80"/>
      <c r="HRZ19" s="80"/>
      <c r="HSA19" s="80"/>
      <c r="HSB19" s="80"/>
      <c r="HSC19" s="80"/>
      <c r="HSD19" s="80"/>
      <c r="HSE19" s="80"/>
      <c r="HSF19" s="80"/>
      <c r="HSG19" s="80"/>
      <c r="HSH19" s="80"/>
      <c r="HSI19" s="80"/>
      <c r="HSJ19" s="80"/>
      <c r="HSK19" s="80"/>
      <c r="HSL19" s="80"/>
      <c r="HSM19" s="80"/>
      <c r="HSN19" s="80"/>
      <c r="HSO19" s="80"/>
      <c r="HSP19" s="80"/>
      <c r="HSQ19" s="80"/>
      <c r="HSR19" s="80"/>
      <c r="HSS19" s="80"/>
      <c r="HST19" s="80"/>
      <c r="HSU19" s="80"/>
      <c r="HSV19" s="80"/>
      <c r="HSW19" s="80"/>
      <c r="HSX19" s="80"/>
      <c r="HSY19" s="80"/>
      <c r="HSZ19" s="80"/>
      <c r="HTA19" s="80"/>
      <c r="HTB19" s="80"/>
      <c r="HTC19" s="80"/>
      <c r="HTD19" s="80"/>
      <c r="HTE19" s="80"/>
      <c r="HTF19" s="80"/>
      <c r="HTG19" s="80"/>
      <c r="HTH19" s="80"/>
      <c r="HTI19" s="80"/>
      <c r="HTJ19" s="80"/>
      <c r="HTK19" s="80"/>
      <c r="HTL19" s="80"/>
      <c r="HTM19" s="80"/>
      <c r="HTN19" s="80"/>
      <c r="HTO19" s="80"/>
      <c r="HTP19" s="80"/>
      <c r="HTQ19" s="80"/>
      <c r="HTR19" s="80"/>
      <c r="HTS19" s="80"/>
      <c r="HTT19" s="80"/>
      <c r="HTU19" s="80"/>
      <c r="HTV19" s="80"/>
      <c r="HTW19" s="80"/>
      <c r="HTX19" s="80"/>
      <c r="HTY19" s="80"/>
      <c r="HTZ19" s="80"/>
      <c r="HUA19" s="80"/>
      <c r="HUB19" s="80"/>
      <c r="HUC19" s="80"/>
      <c r="HUD19" s="80"/>
      <c r="HUE19" s="80"/>
      <c r="HUF19" s="80"/>
      <c r="HUG19" s="80"/>
      <c r="HUH19" s="80"/>
      <c r="HUI19" s="80"/>
      <c r="HUJ19" s="80"/>
      <c r="HUK19" s="80"/>
      <c r="HUL19" s="80"/>
      <c r="HUM19" s="80"/>
      <c r="HUN19" s="80"/>
      <c r="HUO19" s="80"/>
      <c r="HUP19" s="80"/>
      <c r="HUQ19" s="80"/>
      <c r="HUR19" s="80"/>
      <c r="HUS19" s="80"/>
      <c r="HUT19" s="80"/>
      <c r="HUU19" s="80"/>
      <c r="HUV19" s="80"/>
      <c r="HUW19" s="80"/>
      <c r="HUX19" s="80"/>
      <c r="HUY19" s="80"/>
      <c r="HUZ19" s="80"/>
      <c r="HVA19" s="80"/>
      <c r="HVB19" s="80"/>
      <c r="HVC19" s="80"/>
      <c r="HVD19" s="80"/>
      <c r="HVE19" s="80"/>
      <c r="HVF19" s="80"/>
      <c r="HVG19" s="80"/>
      <c r="HVH19" s="80"/>
      <c r="HVI19" s="80"/>
      <c r="HVJ19" s="80"/>
      <c r="HVK19" s="80"/>
      <c r="HVL19" s="80"/>
      <c r="HVM19" s="80"/>
      <c r="HVN19" s="80"/>
      <c r="HVO19" s="80"/>
      <c r="HVP19" s="80"/>
      <c r="HVQ19" s="80"/>
      <c r="HVR19" s="80"/>
      <c r="HVS19" s="80"/>
      <c r="HVT19" s="80"/>
      <c r="HVU19" s="80"/>
      <c r="HVV19" s="80"/>
      <c r="HVW19" s="80"/>
      <c r="HVX19" s="80"/>
      <c r="HVY19" s="80"/>
      <c r="HVZ19" s="80"/>
      <c r="HWA19" s="80"/>
      <c r="HWB19" s="80"/>
      <c r="HWC19" s="80"/>
      <c r="HWD19" s="80"/>
      <c r="HWE19" s="80"/>
      <c r="HWF19" s="80"/>
      <c r="HWG19" s="80"/>
      <c r="HWH19" s="80"/>
      <c r="HWI19" s="80"/>
      <c r="HWJ19" s="80"/>
      <c r="HWK19" s="80"/>
      <c r="HWL19" s="80"/>
      <c r="HWM19" s="80"/>
      <c r="HWN19" s="80"/>
      <c r="HWO19" s="80"/>
      <c r="HWP19" s="80"/>
      <c r="HWQ19" s="80"/>
      <c r="HWR19" s="80"/>
      <c r="HWS19" s="80"/>
      <c r="HWT19" s="80"/>
      <c r="HWU19" s="80"/>
      <c r="HWV19" s="80"/>
      <c r="HWW19" s="80"/>
      <c r="HWX19" s="80"/>
      <c r="HWY19" s="80"/>
      <c r="HWZ19" s="80"/>
      <c r="HXA19" s="80"/>
      <c r="HXB19" s="80"/>
      <c r="HXC19" s="80"/>
      <c r="HXD19" s="80"/>
      <c r="HXE19" s="80"/>
      <c r="HXF19" s="80"/>
      <c r="HXG19" s="80"/>
      <c r="HXH19" s="80"/>
      <c r="HXI19" s="80"/>
      <c r="HXJ19" s="80"/>
      <c r="HXK19" s="80"/>
      <c r="HXL19" s="80"/>
      <c r="HXM19" s="80"/>
      <c r="HXN19" s="80"/>
      <c r="HXO19" s="80"/>
      <c r="HXP19" s="80"/>
      <c r="HXQ19" s="80"/>
      <c r="HXR19" s="80"/>
      <c r="HXS19" s="80"/>
      <c r="HXT19" s="80"/>
      <c r="HXU19" s="80"/>
      <c r="HXV19" s="80"/>
      <c r="HXW19" s="80"/>
      <c r="HXX19" s="80"/>
      <c r="HXY19" s="80"/>
      <c r="HXZ19" s="80"/>
      <c r="HYA19" s="80"/>
      <c r="HYB19" s="80"/>
      <c r="HYC19" s="80"/>
      <c r="HYD19" s="80"/>
      <c r="HYE19" s="80"/>
      <c r="HYF19" s="80"/>
      <c r="HYG19" s="80"/>
      <c r="HYH19" s="80"/>
      <c r="HYI19" s="80"/>
      <c r="HYJ19" s="80"/>
      <c r="HYK19" s="80"/>
      <c r="HYL19" s="80"/>
      <c r="HYM19" s="80"/>
      <c r="HYN19" s="80"/>
      <c r="HYO19" s="80"/>
      <c r="HYP19" s="80"/>
      <c r="HYQ19" s="80"/>
      <c r="HYR19" s="80"/>
      <c r="HYS19" s="80"/>
      <c r="HYT19" s="80"/>
      <c r="HYU19" s="80"/>
      <c r="HYV19" s="80"/>
      <c r="HYW19" s="80"/>
      <c r="HYX19" s="80"/>
      <c r="HYY19" s="80"/>
      <c r="HYZ19" s="80"/>
      <c r="HZA19" s="80"/>
      <c r="HZB19" s="80"/>
      <c r="HZC19" s="80"/>
      <c r="HZD19" s="80"/>
      <c r="HZE19" s="80"/>
      <c r="HZF19" s="80"/>
      <c r="HZG19" s="80"/>
      <c r="HZH19" s="80"/>
      <c r="HZI19" s="80"/>
      <c r="HZJ19" s="80"/>
      <c r="HZK19" s="80"/>
      <c r="HZL19" s="80"/>
      <c r="HZM19" s="80"/>
      <c r="HZN19" s="80"/>
      <c r="HZO19" s="80"/>
      <c r="HZP19" s="80"/>
      <c r="HZQ19" s="80"/>
      <c r="HZR19" s="80"/>
      <c r="HZS19" s="80"/>
      <c r="HZT19" s="80"/>
      <c r="HZU19" s="80"/>
      <c r="HZV19" s="80"/>
      <c r="HZW19" s="80"/>
      <c r="HZX19" s="80"/>
      <c r="HZY19" s="80"/>
      <c r="HZZ19" s="80"/>
      <c r="IAA19" s="80"/>
      <c r="IAB19" s="80"/>
      <c r="IAC19" s="80"/>
      <c r="IAD19" s="80"/>
      <c r="IAE19" s="80"/>
      <c r="IAF19" s="80"/>
      <c r="IAG19" s="80"/>
      <c r="IAH19" s="80"/>
      <c r="IAI19" s="80"/>
      <c r="IAJ19" s="80"/>
      <c r="IAK19" s="80"/>
      <c r="IAL19" s="80"/>
      <c r="IAM19" s="80"/>
      <c r="IAN19" s="80"/>
      <c r="IAO19" s="80"/>
      <c r="IAP19" s="80"/>
      <c r="IAQ19" s="80"/>
      <c r="IAR19" s="80"/>
      <c r="IAS19" s="80"/>
      <c r="IAT19" s="80"/>
      <c r="IAU19" s="80"/>
      <c r="IAV19" s="80"/>
      <c r="IAW19" s="80"/>
      <c r="IAX19" s="80"/>
      <c r="IAY19" s="80"/>
      <c r="IAZ19" s="80"/>
      <c r="IBA19" s="80"/>
      <c r="IBB19" s="80"/>
      <c r="IBC19" s="80"/>
      <c r="IBD19" s="80"/>
      <c r="IBE19" s="80"/>
      <c r="IBF19" s="80"/>
      <c r="IBG19" s="80"/>
      <c r="IBH19" s="80"/>
      <c r="IBI19" s="80"/>
      <c r="IBJ19" s="80"/>
      <c r="IBK19" s="80"/>
      <c r="IBL19" s="80"/>
      <c r="IBM19" s="80"/>
      <c r="IBN19" s="80"/>
      <c r="IBO19" s="80"/>
      <c r="IBP19" s="80"/>
      <c r="IBQ19" s="80"/>
      <c r="IBR19" s="80"/>
      <c r="IBS19" s="80"/>
      <c r="IBT19" s="80"/>
      <c r="IBU19" s="80"/>
      <c r="IBV19" s="80"/>
      <c r="IBW19" s="80"/>
      <c r="IBX19" s="80"/>
      <c r="IBY19" s="80"/>
      <c r="IBZ19" s="80"/>
      <c r="ICA19" s="80"/>
      <c r="ICB19" s="80"/>
      <c r="ICC19" s="80"/>
      <c r="ICD19" s="80"/>
      <c r="ICE19" s="80"/>
      <c r="ICF19" s="80"/>
      <c r="ICG19" s="80"/>
      <c r="ICH19" s="80"/>
      <c r="ICI19" s="80"/>
      <c r="ICJ19" s="80"/>
      <c r="ICK19" s="80"/>
      <c r="ICL19" s="80"/>
      <c r="ICM19" s="80"/>
      <c r="ICN19" s="80"/>
      <c r="ICO19" s="80"/>
      <c r="ICP19" s="80"/>
      <c r="ICQ19" s="80"/>
      <c r="ICR19" s="80"/>
      <c r="ICS19" s="80"/>
      <c r="ICT19" s="80"/>
      <c r="ICU19" s="80"/>
      <c r="ICV19" s="80"/>
      <c r="ICW19" s="80"/>
      <c r="ICX19" s="80"/>
      <c r="ICY19" s="80"/>
      <c r="ICZ19" s="80"/>
      <c r="IDA19" s="80"/>
      <c r="IDB19" s="80"/>
      <c r="IDC19" s="80"/>
      <c r="IDD19" s="80"/>
      <c r="IDE19" s="80"/>
      <c r="IDF19" s="80"/>
      <c r="IDG19" s="80"/>
      <c r="IDH19" s="80"/>
      <c r="IDI19" s="80"/>
      <c r="IDJ19" s="80"/>
      <c r="IDK19" s="80"/>
      <c r="IDL19" s="80"/>
      <c r="IDM19" s="80"/>
      <c r="IDN19" s="80"/>
      <c r="IDO19" s="80"/>
      <c r="IDP19" s="80"/>
      <c r="IDQ19" s="80"/>
      <c r="IDR19" s="80"/>
      <c r="IDS19" s="80"/>
      <c r="IDT19" s="80"/>
      <c r="IDU19" s="80"/>
      <c r="IDV19" s="80"/>
      <c r="IDW19" s="80"/>
      <c r="IDX19" s="80"/>
      <c r="IDY19" s="80"/>
      <c r="IDZ19" s="80"/>
      <c r="IEA19" s="80"/>
      <c r="IEB19" s="80"/>
      <c r="IEC19" s="80"/>
      <c r="IED19" s="80"/>
      <c r="IEE19" s="80"/>
      <c r="IEF19" s="80"/>
      <c r="IEG19" s="80"/>
      <c r="IEH19" s="80"/>
      <c r="IEI19" s="80"/>
      <c r="IEJ19" s="80"/>
      <c r="IEK19" s="80"/>
      <c r="IEL19" s="80"/>
      <c r="IEM19" s="80"/>
      <c r="IEN19" s="80"/>
      <c r="IEO19" s="80"/>
      <c r="IEP19" s="80"/>
      <c r="IEQ19" s="80"/>
      <c r="IER19" s="80"/>
      <c r="IES19" s="80"/>
      <c r="IET19" s="80"/>
      <c r="IEU19" s="80"/>
      <c r="IEV19" s="80"/>
      <c r="IEW19" s="80"/>
      <c r="IEX19" s="80"/>
      <c r="IEY19" s="80"/>
      <c r="IEZ19" s="80"/>
      <c r="IFA19" s="80"/>
      <c r="IFB19" s="80"/>
      <c r="IFC19" s="80"/>
      <c r="IFD19" s="80"/>
      <c r="IFE19" s="80"/>
      <c r="IFF19" s="80"/>
      <c r="IFG19" s="80"/>
      <c r="IFH19" s="80"/>
      <c r="IFI19" s="80"/>
      <c r="IFJ19" s="80"/>
      <c r="IFK19" s="80"/>
      <c r="IFL19" s="80"/>
      <c r="IFM19" s="80"/>
      <c r="IFN19" s="80"/>
      <c r="IFO19" s="80"/>
      <c r="IFP19" s="80"/>
      <c r="IFQ19" s="80"/>
      <c r="IFR19" s="80"/>
      <c r="IFS19" s="80"/>
      <c r="IFT19" s="80"/>
      <c r="IFU19" s="80"/>
      <c r="IFV19" s="80"/>
      <c r="IFW19" s="80"/>
      <c r="IFX19" s="80"/>
      <c r="IFY19" s="80"/>
      <c r="IFZ19" s="80"/>
      <c r="IGA19" s="80"/>
      <c r="IGB19" s="80"/>
      <c r="IGC19" s="80"/>
      <c r="IGD19" s="80"/>
      <c r="IGE19" s="80"/>
      <c r="IGF19" s="80"/>
      <c r="IGG19" s="80"/>
      <c r="IGH19" s="80"/>
      <c r="IGI19" s="80"/>
      <c r="IGJ19" s="80"/>
      <c r="IGK19" s="80"/>
      <c r="IGL19" s="80"/>
      <c r="IGM19" s="80"/>
      <c r="IGN19" s="80"/>
      <c r="IGO19" s="80"/>
      <c r="IGP19" s="80"/>
      <c r="IGQ19" s="80"/>
      <c r="IGR19" s="80"/>
      <c r="IGS19" s="80"/>
      <c r="IGT19" s="80"/>
      <c r="IGU19" s="80"/>
      <c r="IGV19" s="80"/>
      <c r="IGW19" s="80"/>
      <c r="IGX19" s="80"/>
      <c r="IGY19" s="80"/>
      <c r="IGZ19" s="80"/>
      <c r="IHA19" s="80"/>
      <c r="IHB19" s="80"/>
      <c r="IHC19" s="80"/>
      <c r="IHD19" s="80"/>
      <c r="IHE19" s="80"/>
      <c r="IHF19" s="80"/>
      <c r="IHG19" s="80"/>
      <c r="IHH19" s="80"/>
      <c r="IHI19" s="80"/>
      <c r="IHJ19" s="80"/>
      <c r="IHK19" s="80"/>
      <c r="IHL19" s="80"/>
      <c r="IHM19" s="80"/>
      <c r="IHN19" s="80"/>
      <c r="IHO19" s="80"/>
      <c r="IHP19" s="80"/>
      <c r="IHQ19" s="80"/>
      <c r="IHR19" s="80"/>
      <c r="IHS19" s="80"/>
      <c r="IHT19" s="80"/>
      <c r="IHU19" s="80"/>
      <c r="IHV19" s="80"/>
      <c r="IHW19" s="80"/>
      <c r="IHX19" s="80"/>
      <c r="IHY19" s="80"/>
      <c r="IHZ19" s="80"/>
      <c r="IIA19" s="80"/>
      <c r="IIB19" s="80"/>
      <c r="IIC19" s="80"/>
      <c r="IID19" s="80"/>
      <c r="IIE19" s="80"/>
      <c r="IIF19" s="80"/>
      <c r="IIG19" s="80"/>
      <c r="IIH19" s="80"/>
      <c r="III19" s="80"/>
      <c r="IIJ19" s="80"/>
      <c r="IIK19" s="80"/>
      <c r="IIL19" s="80"/>
      <c r="IIM19" s="80"/>
      <c r="IIN19" s="80"/>
      <c r="IIO19" s="80"/>
      <c r="IIP19" s="80"/>
      <c r="IIQ19" s="80"/>
      <c r="IIR19" s="80"/>
      <c r="IIS19" s="80"/>
      <c r="IIT19" s="80"/>
      <c r="IIU19" s="80"/>
      <c r="IIV19" s="80"/>
      <c r="IIW19" s="80"/>
      <c r="IIX19" s="80"/>
      <c r="IIY19" s="80"/>
      <c r="IIZ19" s="80"/>
      <c r="IJA19" s="80"/>
      <c r="IJB19" s="80"/>
      <c r="IJC19" s="80"/>
      <c r="IJD19" s="80"/>
      <c r="IJE19" s="80"/>
      <c r="IJF19" s="80"/>
      <c r="IJG19" s="80"/>
      <c r="IJH19" s="80"/>
      <c r="IJI19" s="80"/>
      <c r="IJJ19" s="80"/>
      <c r="IJK19" s="80"/>
      <c r="IJL19" s="80"/>
      <c r="IJM19" s="80"/>
      <c r="IJN19" s="80"/>
      <c r="IJO19" s="80"/>
      <c r="IJP19" s="80"/>
      <c r="IJQ19" s="80"/>
      <c r="IJR19" s="80"/>
      <c r="IJS19" s="80"/>
      <c r="IJT19" s="80"/>
      <c r="IJU19" s="80"/>
      <c r="IJV19" s="80"/>
      <c r="IJW19" s="80"/>
      <c r="IJX19" s="80"/>
      <c r="IJY19" s="80"/>
      <c r="IJZ19" s="80"/>
      <c r="IKA19" s="80"/>
      <c r="IKB19" s="80"/>
      <c r="IKC19" s="80"/>
      <c r="IKD19" s="80"/>
      <c r="IKE19" s="80"/>
      <c r="IKF19" s="80"/>
      <c r="IKG19" s="80"/>
      <c r="IKH19" s="80"/>
      <c r="IKI19" s="80"/>
      <c r="IKJ19" s="80"/>
      <c r="IKK19" s="80"/>
      <c r="IKL19" s="80"/>
      <c r="IKM19" s="80"/>
      <c r="IKN19" s="80"/>
      <c r="IKO19" s="80"/>
      <c r="IKP19" s="80"/>
      <c r="IKQ19" s="80"/>
      <c r="IKR19" s="80"/>
      <c r="IKS19" s="80"/>
      <c r="IKT19" s="80"/>
      <c r="IKU19" s="80"/>
      <c r="IKV19" s="80"/>
      <c r="IKW19" s="80"/>
      <c r="IKX19" s="80"/>
      <c r="IKY19" s="80"/>
      <c r="IKZ19" s="80"/>
      <c r="ILA19" s="80"/>
      <c r="ILB19" s="80"/>
      <c r="ILC19" s="80"/>
      <c r="ILD19" s="80"/>
      <c r="ILE19" s="80"/>
      <c r="ILF19" s="80"/>
      <c r="ILG19" s="80"/>
      <c r="ILH19" s="80"/>
      <c r="ILI19" s="80"/>
      <c r="ILJ19" s="80"/>
      <c r="ILK19" s="80"/>
      <c r="ILL19" s="80"/>
      <c r="ILM19" s="80"/>
      <c r="ILN19" s="80"/>
      <c r="ILO19" s="80"/>
      <c r="ILP19" s="80"/>
      <c r="ILQ19" s="80"/>
      <c r="ILR19" s="80"/>
      <c r="ILS19" s="80"/>
      <c r="ILT19" s="80"/>
      <c r="ILU19" s="80"/>
      <c r="ILV19" s="80"/>
      <c r="ILW19" s="80"/>
      <c r="ILX19" s="80"/>
      <c r="ILY19" s="80"/>
      <c r="ILZ19" s="80"/>
      <c r="IMA19" s="80"/>
      <c r="IMB19" s="80"/>
      <c r="IMC19" s="80"/>
      <c r="IMD19" s="80"/>
      <c r="IME19" s="80"/>
      <c r="IMF19" s="80"/>
      <c r="IMG19" s="80"/>
      <c r="IMH19" s="80"/>
      <c r="IMI19" s="80"/>
      <c r="IMJ19" s="80"/>
      <c r="IMK19" s="80"/>
      <c r="IML19" s="80"/>
      <c r="IMM19" s="80"/>
      <c r="IMN19" s="80"/>
      <c r="IMO19" s="80"/>
      <c r="IMP19" s="80"/>
      <c r="IMQ19" s="80"/>
      <c r="IMR19" s="80"/>
      <c r="IMS19" s="80"/>
      <c r="IMT19" s="80"/>
      <c r="IMU19" s="80"/>
      <c r="IMV19" s="80"/>
      <c r="IMW19" s="80"/>
      <c r="IMX19" s="80"/>
      <c r="IMY19" s="80"/>
      <c r="IMZ19" s="80"/>
      <c r="INA19" s="80"/>
      <c r="INB19" s="80"/>
      <c r="INC19" s="80"/>
      <c r="IND19" s="80"/>
      <c r="INE19" s="80"/>
      <c r="INF19" s="80"/>
      <c r="ING19" s="80"/>
      <c r="INH19" s="80"/>
      <c r="INI19" s="80"/>
      <c r="INJ19" s="80"/>
      <c r="INK19" s="80"/>
      <c r="INL19" s="80"/>
      <c r="INM19" s="80"/>
      <c r="INN19" s="80"/>
      <c r="INO19" s="80"/>
      <c r="INP19" s="80"/>
      <c r="INQ19" s="80"/>
      <c r="INR19" s="80"/>
      <c r="INS19" s="80"/>
      <c r="INT19" s="80"/>
      <c r="INU19" s="80"/>
      <c r="INV19" s="80"/>
      <c r="INW19" s="80"/>
      <c r="INX19" s="80"/>
      <c r="INY19" s="80"/>
      <c r="INZ19" s="80"/>
      <c r="IOA19" s="80"/>
      <c r="IOB19" s="80"/>
      <c r="IOC19" s="80"/>
      <c r="IOD19" s="80"/>
      <c r="IOE19" s="80"/>
      <c r="IOF19" s="80"/>
      <c r="IOG19" s="80"/>
      <c r="IOH19" s="80"/>
      <c r="IOI19" s="80"/>
      <c r="IOJ19" s="80"/>
      <c r="IOK19" s="80"/>
      <c r="IOL19" s="80"/>
      <c r="IOM19" s="80"/>
      <c r="ION19" s="80"/>
      <c r="IOO19" s="80"/>
      <c r="IOP19" s="80"/>
      <c r="IOQ19" s="80"/>
      <c r="IOR19" s="80"/>
      <c r="IOS19" s="80"/>
      <c r="IOT19" s="80"/>
      <c r="IOU19" s="80"/>
      <c r="IOV19" s="80"/>
      <c r="IOW19" s="80"/>
      <c r="IOX19" s="80"/>
      <c r="IOY19" s="80"/>
      <c r="IOZ19" s="80"/>
      <c r="IPA19" s="80"/>
      <c r="IPB19" s="80"/>
      <c r="IPC19" s="80"/>
      <c r="IPD19" s="80"/>
      <c r="IPE19" s="80"/>
      <c r="IPF19" s="80"/>
      <c r="IPG19" s="80"/>
      <c r="IPH19" s="80"/>
      <c r="IPI19" s="80"/>
      <c r="IPJ19" s="80"/>
      <c r="IPK19" s="80"/>
      <c r="IPL19" s="80"/>
      <c r="IPM19" s="80"/>
      <c r="IPN19" s="80"/>
      <c r="IPO19" s="80"/>
      <c r="IPP19" s="80"/>
      <c r="IPQ19" s="80"/>
      <c r="IPR19" s="80"/>
      <c r="IPS19" s="80"/>
      <c r="IPT19" s="80"/>
      <c r="IPU19" s="80"/>
      <c r="IPV19" s="80"/>
      <c r="IPW19" s="80"/>
      <c r="IPX19" s="80"/>
      <c r="IPY19" s="80"/>
      <c r="IPZ19" s="80"/>
      <c r="IQA19" s="80"/>
      <c r="IQB19" s="80"/>
      <c r="IQC19" s="80"/>
      <c r="IQD19" s="80"/>
      <c r="IQE19" s="80"/>
      <c r="IQF19" s="80"/>
      <c r="IQG19" s="80"/>
      <c r="IQH19" s="80"/>
      <c r="IQI19" s="80"/>
      <c r="IQJ19" s="80"/>
      <c r="IQK19" s="80"/>
      <c r="IQL19" s="80"/>
      <c r="IQM19" s="80"/>
      <c r="IQN19" s="80"/>
      <c r="IQO19" s="80"/>
      <c r="IQP19" s="80"/>
      <c r="IQQ19" s="80"/>
      <c r="IQR19" s="80"/>
      <c r="IQS19" s="80"/>
      <c r="IQT19" s="80"/>
      <c r="IQU19" s="80"/>
      <c r="IQV19" s="80"/>
      <c r="IQW19" s="80"/>
      <c r="IQX19" s="80"/>
      <c r="IQY19" s="80"/>
      <c r="IQZ19" s="80"/>
      <c r="IRA19" s="80"/>
      <c r="IRB19" s="80"/>
      <c r="IRC19" s="80"/>
      <c r="IRD19" s="80"/>
      <c r="IRE19" s="80"/>
      <c r="IRF19" s="80"/>
      <c r="IRG19" s="80"/>
      <c r="IRH19" s="80"/>
      <c r="IRI19" s="80"/>
      <c r="IRJ19" s="80"/>
      <c r="IRK19" s="80"/>
      <c r="IRL19" s="80"/>
      <c r="IRM19" s="80"/>
      <c r="IRN19" s="80"/>
      <c r="IRO19" s="80"/>
      <c r="IRP19" s="80"/>
      <c r="IRQ19" s="80"/>
      <c r="IRR19" s="80"/>
      <c r="IRS19" s="80"/>
      <c r="IRT19" s="80"/>
      <c r="IRU19" s="80"/>
      <c r="IRV19" s="80"/>
      <c r="IRW19" s="80"/>
      <c r="IRX19" s="80"/>
      <c r="IRY19" s="80"/>
      <c r="IRZ19" s="80"/>
      <c r="ISA19" s="80"/>
      <c r="ISB19" s="80"/>
      <c r="ISC19" s="80"/>
      <c r="ISD19" s="80"/>
      <c r="ISE19" s="80"/>
      <c r="ISF19" s="80"/>
      <c r="ISG19" s="80"/>
      <c r="ISH19" s="80"/>
      <c r="ISI19" s="80"/>
      <c r="ISJ19" s="80"/>
      <c r="ISK19" s="80"/>
      <c r="ISL19" s="80"/>
      <c r="ISM19" s="80"/>
      <c r="ISN19" s="80"/>
      <c r="ISO19" s="80"/>
      <c r="ISP19" s="80"/>
      <c r="ISQ19" s="80"/>
      <c r="ISR19" s="80"/>
      <c r="ISS19" s="80"/>
      <c r="IST19" s="80"/>
      <c r="ISU19" s="80"/>
      <c r="ISV19" s="80"/>
      <c r="ISW19" s="80"/>
      <c r="ISX19" s="80"/>
      <c r="ISY19" s="80"/>
      <c r="ISZ19" s="80"/>
      <c r="ITA19" s="80"/>
      <c r="ITB19" s="80"/>
      <c r="ITC19" s="80"/>
      <c r="ITD19" s="80"/>
      <c r="ITE19" s="80"/>
      <c r="ITF19" s="80"/>
      <c r="ITG19" s="80"/>
      <c r="ITH19" s="80"/>
      <c r="ITI19" s="80"/>
      <c r="ITJ19" s="80"/>
      <c r="ITK19" s="80"/>
      <c r="ITL19" s="80"/>
      <c r="ITM19" s="80"/>
      <c r="ITN19" s="80"/>
      <c r="ITO19" s="80"/>
      <c r="ITP19" s="80"/>
      <c r="ITQ19" s="80"/>
      <c r="ITR19" s="80"/>
      <c r="ITS19" s="80"/>
      <c r="ITT19" s="80"/>
      <c r="ITU19" s="80"/>
      <c r="ITV19" s="80"/>
      <c r="ITW19" s="80"/>
      <c r="ITX19" s="80"/>
      <c r="ITY19" s="80"/>
      <c r="ITZ19" s="80"/>
      <c r="IUA19" s="80"/>
      <c r="IUB19" s="80"/>
      <c r="IUC19" s="80"/>
      <c r="IUD19" s="80"/>
      <c r="IUE19" s="80"/>
      <c r="IUF19" s="80"/>
      <c r="IUG19" s="80"/>
      <c r="IUH19" s="80"/>
      <c r="IUI19" s="80"/>
      <c r="IUJ19" s="80"/>
      <c r="IUK19" s="80"/>
      <c r="IUL19" s="80"/>
      <c r="IUM19" s="80"/>
      <c r="IUN19" s="80"/>
      <c r="IUO19" s="80"/>
      <c r="IUP19" s="80"/>
      <c r="IUQ19" s="80"/>
      <c r="IUR19" s="80"/>
      <c r="IUS19" s="80"/>
      <c r="IUT19" s="80"/>
      <c r="IUU19" s="80"/>
      <c r="IUV19" s="80"/>
      <c r="IUW19" s="80"/>
      <c r="IUX19" s="80"/>
      <c r="IUY19" s="80"/>
      <c r="IUZ19" s="80"/>
      <c r="IVA19" s="80"/>
      <c r="IVB19" s="80"/>
      <c r="IVC19" s="80"/>
      <c r="IVD19" s="80"/>
      <c r="IVE19" s="80"/>
      <c r="IVF19" s="80"/>
      <c r="IVG19" s="80"/>
      <c r="IVH19" s="80"/>
      <c r="IVI19" s="80"/>
      <c r="IVJ19" s="80"/>
      <c r="IVK19" s="80"/>
      <c r="IVL19" s="80"/>
      <c r="IVM19" s="80"/>
      <c r="IVN19" s="80"/>
      <c r="IVO19" s="80"/>
      <c r="IVP19" s="80"/>
      <c r="IVQ19" s="80"/>
      <c r="IVR19" s="80"/>
      <c r="IVS19" s="80"/>
      <c r="IVT19" s="80"/>
      <c r="IVU19" s="80"/>
      <c r="IVV19" s="80"/>
      <c r="IVW19" s="80"/>
      <c r="IVX19" s="80"/>
      <c r="IVY19" s="80"/>
      <c r="IVZ19" s="80"/>
      <c r="IWA19" s="80"/>
      <c r="IWB19" s="80"/>
      <c r="IWC19" s="80"/>
      <c r="IWD19" s="80"/>
      <c r="IWE19" s="80"/>
      <c r="IWF19" s="80"/>
      <c r="IWG19" s="80"/>
      <c r="IWH19" s="80"/>
      <c r="IWI19" s="80"/>
      <c r="IWJ19" s="80"/>
      <c r="IWK19" s="80"/>
      <c r="IWL19" s="80"/>
      <c r="IWM19" s="80"/>
      <c r="IWN19" s="80"/>
      <c r="IWO19" s="80"/>
      <c r="IWP19" s="80"/>
      <c r="IWQ19" s="80"/>
      <c r="IWR19" s="80"/>
      <c r="IWS19" s="80"/>
      <c r="IWT19" s="80"/>
      <c r="IWU19" s="80"/>
      <c r="IWV19" s="80"/>
      <c r="IWW19" s="80"/>
      <c r="IWX19" s="80"/>
      <c r="IWY19" s="80"/>
      <c r="IWZ19" s="80"/>
      <c r="IXA19" s="80"/>
      <c r="IXB19" s="80"/>
      <c r="IXC19" s="80"/>
      <c r="IXD19" s="80"/>
      <c r="IXE19" s="80"/>
      <c r="IXF19" s="80"/>
      <c r="IXG19" s="80"/>
      <c r="IXH19" s="80"/>
      <c r="IXI19" s="80"/>
      <c r="IXJ19" s="80"/>
      <c r="IXK19" s="80"/>
      <c r="IXL19" s="80"/>
      <c r="IXM19" s="80"/>
      <c r="IXN19" s="80"/>
      <c r="IXO19" s="80"/>
      <c r="IXP19" s="80"/>
      <c r="IXQ19" s="80"/>
      <c r="IXR19" s="80"/>
      <c r="IXS19" s="80"/>
      <c r="IXT19" s="80"/>
      <c r="IXU19" s="80"/>
      <c r="IXV19" s="80"/>
      <c r="IXW19" s="80"/>
      <c r="IXX19" s="80"/>
      <c r="IXY19" s="80"/>
      <c r="IXZ19" s="80"/>
      <c r="IYA19" s="80"/>
      <c r="IYB19" s="80"/>
      <c r="IYC19" s="80"/>
      <c r="IYD19" s="80"/>
      <c r="IYE19" s="80"/>
      <c r="IYF19" s="80"/>
      <c r="IYG19" s="80"/>
      <c r="IYH19" s="80"/>
      <c r="IYI19" s="80"/>
      <c r="IYJ19" s="80"/>
      <c r="IYK19" s="80"/>
      <c r="IYL19" s="80"/>
      <c r="IYM19" s="80"/>
      <c r="IYN19" s="80"/>
      <c r="IYO19" s="80"/>
      <c r="IYP19" s="80"/>
      <c r="IYQ19" s="80"/>
      <c r="IYR19" s="80"/>
      <c r="IYS19" s="80"/>
      <c r="IYT19" s="80"/>
      <c r="IYU19" s="80"/>
      <c r="IYV19" s="80"/>
      <c r="IYW19" s="80"/>
      <c r="IYX19" s="80"/>
      <c r="IYY19" s="80"/>
      <c r="IYZ19" s="80"/>
      <c r="IZA19" s="80"/>
      <c r="IZB19" s="80"/>
      <c r="IZC19" s="80"/>
      <c r="IZD19" s="80"/>
      <c r="IZE19" s="80"/>
      <c r="IZF19" s="80"/>
      <c r="IZG19" s="80"/>
      <c r="IZH19" s="80"/>
      <c r="IZI19" s="80"/>
      <c r="IZJ19" s="80"/>
      <c r="IZK19" s="80"/>
      <c r="IZL19" s="80"/>
      <c r="IZM19" s="80"/>
      <c r="IZN19" s="80"/>
      <c r="IZO19" s="80"/>
      <c r="IZP19" s="80"/>
      <c r="IZQ19" s="80"/>
      <c r="IZR19" s="80"/>
      <c r="IZS19" s="80"/>
      <c r="IZT19" s="80"/>
      <c r="IZU19" s="80"/>
      <c r="IZV19" s="80"/>
      <c r="IZW19" s="80"/>
      <c r="IZX19" s="80"/>
      <c r="IZY19" s="80"/>
      <c r="IZZ19" s="80"/>
      <c r="JAA19" s="80"/>
      <c r="JAB19" s="80"/>
      <c r="JAC19" s="80"/>
      <c r="JAD19" s="80"/>
      <c r="JAE19" s="80"/>
      <c r="JAF19" s="80"/>
      <c r="JAG19" s="80"/>
      <c r="JAH19" s="80"/>
      <c r="JAI19" s="80"/>
      <c r="JAJ19" s="80"/>
      <c r="JAK19" s="80"/>
      <c r="JAL19" s="80"/>
      <c r="JAM19" s="80"/>
      <c r="JAN19" s="80"/>
      <c r="JAO19" s="80"/>
      <c r="JAP19" s="80"/>
      <c r="JAQ19" s="80"/>
      <c r="JAR19" s="80"/>
      <c r="JAS19" s="80"/>
      <c r="JAT19" s="80"/>
      <c r="JAU19" s="80"/>
      <c r="JAV19" s="80"/>
      <c r="JAW19" s="80"/>
      <c r="JAX19" s="80"/>
      <c r="JAY19" s="80"/>
      <c r="JAZ19" s="80"/>
      <c r="JBA19" s="80"/>
      <c r="JBB19" s="80"/>
      <c r="JBC19" s="80"/>
      <c r="JBD19" s="80"/>
      <c r="JBE19" s="80"/>
      <c r="JBF19" s="80"/>
      <c r="JBG19" s="80"/>
      <c r="JBH19" s="80"/>
      <c r="JBI19" s="80"/>
      <c r="JBJ19" s="80"/>
      <c r="JBK19" s="80"/>
      <c r="JBL19" s="80"/>
      <c r="JBM19" s="80"/>
      <c r="JBN19" s="80"/>
      <c r="JBO19" s="80"/>
      <c r="JBP19" s="80"/>
      <c r="JBQ19" s="80"/>
      <c r="JBR19" s="80"/>
      <c r="JBS19" s="80"/>
      <c r="JBT19" s="80"/>
      <c r="JBU19" s="80"/>
      <c r="JBV19" s="80"/>
      <c r="JBW19" s="80"/>
      <c r="JBX19" s="80"/>
      <c r="JBY19" s="80"/>
      <c r="JBZ19" s="80"/>
      <c r="JCA19" s="80"/>
      <c r="JCB19" s="80"/>
      <c r="JCC19" s="80"/>
      <c r="JCD19" s="80"/>
      <c r="JCE19" s="80"/>
      <c r="JCF19" s="80"/>
      <c r="JCG19" s="80"/>
      <c r="JCH19" s="80"/>
      <c r="JCI19" s="80"/>
      <c r="JCJ19" s="80"/>
      <c r="JCK19" s="80"/>
      <c r="JCL19" s="80"/>
      <c r="JCM19" s="80"/>
      <c r="JCN19" s="80"/>
      <c r="JCO19" s="80"/>
      <c r="JCP19" s="80"/>
      <c r="JCQ19" s="80"/>
      <c r="JCR19" s="80"/>
      <c r="JCS19" s="80"/>
      <c r="JCT19" s="80"/>
      <c r="JCU19" s="80"/>
      <c r="JCV19" s="80"/>
      <c r="JCW19" s="80"/>
      <c r="JCX19" s="80"/>
      <c r="JCY19" s="80"/>
      <c r="JCZ19" s="80"/>
      <c r="JDA19" s="80"/>
      <c r="JDB19" s="80"/>
      <c r="JDC19" s="80"/>
      <c r="JDD19" s="80"/>
      <c r="JDE19" s="80"/>
      <c r="JDF19" s="80"/>
      <c r="JDG19" s="80"/>
      <c r="JDH19" s="80"/>
      <c r="JDI19" s="80"/>
      <c r="JDJ19" s="80"/>
      <c r="JDK19" s="80"/>
      <c r="JDL19" s="80"/>
      <c r="JDM19" s="80"/>
      <c r="JDN19" s="80"/>
      <c r="JDO19" s="80"/>
      <c r="JDP19" s="80"/>
      <c r="JDQ19" s="80"/>
      <c r="JDR19" s="80"/>
      <c r="JDS19" s="80"/>
      <c r="JDT19" s="80"/>
      <c r="JDU19" s="80"/>
      <c r="JDV19" s="80"/>
      <c r="JDW19" s="80"/>
      <c r="JDX19" s="80"/>
      <c r="JDY19" s="80"/>
      <c r="JDZ19" s="80"/>
      <c r="JEA19" s="80"/>
      <c r="JEB19" s="80"/>
      <c r="JEC19" s="80"/>
      <c r="JED19" s="80"/>
      <c r="JEE19" s="80"/>
      <c r="JEF19" s="80"/>
      <c r="JEG19" s="80"/>
      <c r="JEH19" s="80"/>
      <c r="JEI19" s="80"/>
      <c r="JEJ19" s="80"/>
      <c r="JEK19" s="80"/>
      <c r="JEL19" s="80"/>
      <c r="JEM19" s="80"/>
      <c r="JEN19" s="80"/>
      <c r="JEO19" s="80"/>
      <c r="JEP19" s="80"/>
      <c r="JEQ19" s="80"/>
      <c r="JER19" s="80"/>
      <c r="JES19" s="80"/>
      <c r="JET19" s="80"/>
      <c r="JEU19" s="80"/>
      <c r="JEV19" s="80"/>
      <c r="JEW19" s="80"/>
      <c r="JEX19" s="80"/>
      <c r="JEY19" s="80"/>
      <c r="JEZ19" s="80"/>
      <c r="JFA19" s="80"/>
      <c r="JFB19" s="80"/>
      <c r="JFC19" s="80"/>
      <c r="JFD19" s="80"/>
      <c r="JFE19" s="80"/>
      <c r="JFF19" s="80"/>
      <c r="JFG19" s="80"/>
      <c r="JFH19" s="80"/>
      <c r="JFI19" s="80"/>
      <c r="JFJ19" s="80"/>
      <c r="JFK19" s="80"/>
      <c r="JFL19" s="80"/>
      <c r="JFM19" s="80"/>
      <c r="JFN19" s="80"/>
      <c r="JFO19" s="80"/>
      <c r="JFP19" s="80"/>
      <c r="JFQ19" s="80"/>
      <c r="JFR19" s="80"/>
      <c r="JFS19" s="80"/>
      <c r="JFT19" s="80"/>
      <c r="JFU19" s="80"/>
      <c r="JFV19" s="80"/>
      <c r="JFW19" s="80"/>
      <c r="JFX19" s="80"/>
      <c r="JFY19" s="80"/>
      <c r="JFZ19" s="80"/>
      <c r="JGA19" s="80"/>
      <c r="JGB19" s="80"/>
      <c r="JGC19" s="80"/>
      <c r="JGD19" s="80"/>
      <c r="JGE19" s="80"/>
      <c r="JGF19" s="80"/>
      <c r="JGG19" s="80"/>
      <c r="JGH19" s="80"/>
      <c r="JGI19" s="80"/>
      <c r="JGJ19" s="80"/>
      <c r="JGK19" s="80"/>
      <c r="JGL19" s="80"/>
      <c r="JGM19" s="80"/>
      <c r="JGN19" s="80"/>
      <c r="JGO19" s="80"/>
      <c r="JGP19" s="80"/>
      <c r="JGQ19" s="80"/>
      <c r="JGR19" s="80"/>
      <c r="JGS19" s="80"/>
      <c r="JGT19" s="80"/>
      <c r="JGU19" s="80"/>
      <c r="JGV19" s="80"/>
      <c r="JGW19" s="80"/>
      <c r="JGX19" s="80"/>
      <c r="JGY19" s="80"/>
      <c r="JGZ19" s="80"/>
      <c r="JHA19" s="80"/>
      <c r="JHB19" s="80"/>
      <c r="JHC19" s="80"/>
      <c r="JHD19" s="80"/>
      <c r="JHE19" s="80"/>
      <c r="JHF19" s="80"/>
      <c r="JHG19" s="80"/>
      <c r="JHH19" s="80"/>
      <c r="JHI19" s="80"/>
      <c r="JHJ19" s="80"/>
      <c r="JHK19" s="80"/>
      <c r="JHL19" s="80"/>
      <c r="JHM19" s="80"/>
      <c r="JHN19" s="80"/>
      <c r="JHO19" s="80"/>
      <c r="JHP19" s="80"/>
      <c r="JHQ19" s="80"/>
      <c r="JHR19" s="80"/>
      <c r="JHS19" s="80"/>
      <c r="JHT19" s="80"/>
      <c r="JHU19" s="80"/>
      <c r="JHV19" s="80"/>
      <c r="JHW19" s="80"/>
      <c r="JHX19" s="80"/>
      <c r="JHY19" s="80"/>
      <c r="JHZ19" s="80"/>
      <c r="JIA19" s="80"/>
      <c r="JIB19" s="80"/>
      <c r="JIC19" s="80"/>
      <c r="JID19" s="80"/>
      <c r="JIE19" s="80"/>
      <c r="JIF19" s="80"/>
      <c r="JIG19" s="80"/>
      <c r="JIH19" s="80"/>
      <c r="JII19" s="80"/>
      <c r="JIJ19" s="80"/>
      <c r="JIK19" s="80"/>
      <c r="JIL19" s="80"/>
      <c r="JIM19" s="80"/>
      <c r="JIN19" s="80"/>
      <c r="JIO19" s="80"/>
      <c r="JIP19" s="80"/>
      <c r="JIQ19" s="80"/>
      <c r="JIR19" s="80"/>
      <c r="JIS19" s="80"/>
      <c r="JIT19" s="80"/>
      <c r="JIU19" s="80"/>
      <c r="JIV19" s="80"/>
      <c r="JIW19" s="80"/>
      <c r="JIX19" s="80"/>
      <c r="JIY19" s="80"/>
      <c r="JIZ19" s="80"/>
      <c r="JJA19" s="80"/>
      <c r="JJB19" s="80"/>
      <c r="JJC19" s="80"/>
      <c r="JJD19" s="80"/>
      <c r="JJE19" s="80"/>
      <c r="JJF19" s="80"/>
      <c r="JJG19" s="80"/>
      <c r="JJH19" s="80"/>
      <c r="JJI19" s="80"/>
      <c r="JJJ19" s="80"/>
      <c r="JJK19" s="80"/>
      <c r="JJL19" s="80"/>
      <c r="JJM19" s="80"/>
      <c r="JJN19" s="80"/>
      <c r="JJO19" s="80"/>
      <c r="JJP19" s="80"/>
      <c r="JJQ19" s="80"/>
      <c r="JJR19" s="80"/>
      <c r="JJS19" s="80"/>
      <c r="JJT19" s="80"/>
      <c r="JJU19" s="80"/>
      <c r="JJV19" s="80"/>
      <c r="JJW19" s="80"/>
      <c r="JJX19" s="80"/>
      <c r="JJY19" s="80"/>
      <c r="JJZ19" s="80"/>
      <c r="JKA19" s="80"/>
      <c r="JKB19" s="80"/>
      <c r="JKC19" s="80"/>
      <c r="JKD19" s="80"/>
      <c r="JKE19" s="80"/>
      <c r="JKF19" s="80"/>
      <c r="JKG19" s="80"/>
      <c r="JKH19" s="80"/>
      <c r="JKI19" s="80"/>
      <c r="JKJ19" s="80"/>
      <c r="JKK19" s="80"/>
      <c r="JKL19" s="80"/>
      <c r="JKM19" s="80"/>
      <c r="JKN19" s="80"/>
      <c r="JKO19" s="80"/>
      <c r="JKP19" s="80"/>
      <c r="JKQ19" s="80"/>
      <c r="JKR19" s="80"/>
      <c r="JKS19" s="80"/>
      <c r="JKT19" s="80"/>
      <c r="JKU19" s="80"/>
      <c r="JKV19" s="80"/>
      <c r="JKW19" s="80"/>
      <c r="JKX19" s="80"/>
      <c r="JKY19" s="80"/>
      <c r="JKZ19" s="80"/>
      <c r="JLA19" s="80"/>
      <c r="JLB19" s="80"/>
      <c r="JLC19" s="80"/>
      <c r="JLD19" s="80"/>
      <c r="JLE19" s="80"/>
      <c r="JLF19" s="80"/>
      <c r="JLG19" s="80"/>
      <c r="JLH19" s="80"/>
      <c r="JLI19" s="80"/>
      <c r="JLJ19" s="80"/>
      <c r="JLK19" s="80"/>
      <c r="JLL19" s="80"/>
      <c r="JLM19" s="80"/>
      <c r="JLN19" s="80"/>
      <c r="JLO19" s="80"/>
      <c r="JLP19" s="80"/>
      <c r="JLQ19" s="80"/>
      <c r="JLR19" s="80"/>
      <c r="JLS19" s="80"/>
      <c r="JLT19" s="80"/>
      <c r="JLU19" s="80"/>
      <c r="JLV19" s="80"/>
      <c r="JLW19" s="80"/>
      <c r="JLX19" s="80"/>
      <c r="JLY19" s="80"/>
      <c r="JLZ19" s="80"/>
      <c r="JMA19" s="80"/>
      <c r="JMB19" s="80"/>
      <c r="JMC19" s="80"/>
      <c r="JMD19" s="80"/>
      <c r="JME19" s="80"/>
      <c r="JMF19" s="80"/>
      <c r="JMG19" s="80"/>
      <c r="JMH19" s="80"/>
      <c r="JMI19" s="80"/>
      <c r="JMJ19" s="80"/>
      <c r="JMK19" s="80"/>
      <c r="JML19" s="80"/>
      <c r="JMM19" s="80"/>
      <c r="JMN19" s="80"/>
      <c r="JMO19" s="80"/>
      <c r="JMP19" s="80"/>
      <c r="JMQ19" s="80"/>
      <c r="JMR19" s="80"/>
      <c r="JMS19" s="80"/>
      <c r="JMT19" s="80"/>
      <c r="JMU19" s="80"/>
      <c r="JMV19" s="80"/>
      <c r="JMW19" s="80"/>
      <c r="JMX19" s="80"/>
      <c r="JMY19" s="80"/>
      <c r="JMZ19" s="80"/>
      <c r="JNA19" s="80"/>
      <c r="JNB19" s="80"/>
      <c r="JNC19" s="80"/>
      <c r="JND19" s="80"/>
      <c r="JNE19" s="80"/>
      <c r="JNF19" s="80"/>
      <c r="JNG19" s="80"/>
      <c r="JNH19" s="80"/>
      <c r="JNI19" s="80"/>
      <c r="JNJ19" s="80"/>
      <c r="JNK19" s="80"/>
      <c r="JNL19" s="80"/>
      <c r="JNM19" s="80"/>
      <c r="JNN19" s="80"/>
      <c r="JNO19" s="80"/>
      <c r="JNP19" s="80"/>
      <c r="JNQ19" s="80"/>
      <c r="JNR19" s="80"/>
      <c r="JNS19" s="80"/>
      <c r="JNT19" s="80"/>
      <c r="JNU19" s="80"/>
      <c r="JNV19" s="80"/>
      <c r="JNW19" s="80"/>
      <c r="JNX19" s="80"/>
      <c r="JNY19" s="80"/>
      <c r="JNZ19" s="80"/>
      <c r="JOA19" s="80"/>
      <c r="JOB19" s="80"/>
      <c r="JOC19" s="80"/>
      <c r="JOD19" s="80"/>
      <c r="JOE19" s="80"/>
      <c r="JOF19" s="80"/>
      <c r="JOG19" s="80"/>
      <c r="JOH19" s="80"/>
      <c r="JOI19" s="80"/>
      <c r="JOJ19" s="80"/>
      <c r="JOK19" s="80"/>
      <c r="JOL19" s="80"/>
      <c r="JOM19" s="80"/>
      <c r="JON19" s="80"/>
      <c r="JOO19" s="80"/>
      <c r="JOP19" s="80"/>
      <c r="JOQ19" s="80"/>
      <c r="JOR19" s="80"/>
      <c r="JOS19" s="80"/>
      <c r="JOT19" s="80"/>
      <c r="JOU19" s="80"/>
      <c r="JOV19" s="80"/>
      <c r="JOW19" s="80"/>
      <c r="JOX19" s="80"/>
      <c r="JOY19" s="80"/>
      <c r="JOZ19" s="80"/>
      <c r="JPA19" s="80"/>
      <c r="JPB19" s="80"/>
      <c r="JPC19" s="80"/>
      <c r="JPD19" s="80"/>
      <c r="JPE19" s="80"/>
      <c r="JPF19" s="80"/>
      <c r="JPG19" s="80"/>
      <c r="JPH19" s="80"/>
      <c r="JPI19" s="80"/>
      <c r="JPJ19" s="80"/>
      <c r="JPK19" s="80"/>
      <c r="JPL19" s="80"/>
      <c r="JPM19" s="80"/>
      <c r="JPN19" s="80"/>
      <c r="JPO19" s="80"/>
      <c r="JPP19" s="80"/>
      <c r="JPQ19" s="80"/>
      <c r="JPR19" s="80"/>
      <c r="JPS19" s="80"/>
      <c r="JPT19" s="80"/>
      <c r="JPU19" s="80"/>
      <c r="JPV19" s="80"/>
      <c r="JPW19" s="80"/>
      <c r="JPX19" s="80"/>
      <c r="JPY19" s="80"/>
      <c r="JPZ19" s="80"/>
      <c r="JQA19" s="80"/>
      <c r="JQB19" s="80"/>
      <c r="JQC19" s="80"/>
      <c r="JQD19" s="80"/>
      <c r="JQE19" s="80"/>
      <c r="JQF19" s="80"/>
      <c r="JQG19" s="80"/>
      <c r="JQH19" s="80"/>
      <c r="JQI19" s="80"/>
      <c r="JQJ19" s="80"/>
      <c r="JQK19" s="80"/>
      <c r="JQL19" s="80"/>
      <c r="JQM19" s="80"/>
      <c r="JQN19" s="80"/>
      <c r="JQO19" s="80"/>
      <c r="JQP19" s="80"/>
      <c r="JQQ19" s="80"/>
      <c r="JQR19" s="80"/>
      <c r="JQS19" s="80"/>
      <c r="JQT19" s="80"/>
      <c r="JQU19" s="80"/>
      <c r="JQV19" s="80"/>
      <c r="JQW19" s="80"/>
      <c r="JQX19" s="80"/>
      <c r="JQY19" s="80"/>
      <c r="JQZ19" s="80"/>
      <c r="JRA19" s="80"/>
      <c r="JRB19" s="80"/>
      <c r="JRC19" s="80"/>
      <c r="JRD19" s="80"/>
      <c r="JRE19" s="80"/>
      <c r="JRF19" s="80"/>
      <c r="JRG19" s="80"/>
      <c r="JRH19" s="80"/>
      <c r="JRI19" s="80"/>
      <c r="JRJ19" s="80"/>
      <c r="JRK19" s="80"/>
      <c r="JRL19" s="80"/>
      <c r="JRM19" s="80"/>
      <c r="JRN19" s="80"/>
      <c r="JRO19" s="80"/>
      <c r="JRP19" s="80"/>
      <c r="JRQ19" s="80"/>
      <c r="JRR19" s="80"/>
      <c r="JRS19" s="80"/>
      <c r="JRT19" s="80"/>
      <c r="JRU19" s="80"/>
      <c r="JRV19" s="80"/>
      <c r="JRW19" s="80"/>
      <c r="JRX19" s="80"/>
      <c r="JRY19" s="80"/>
      <c r="JRZ19" s="80"/>
      <c r="JSA19" s="80"/>
      <c r="JSB19" s="80"/>
      <c r="JSC19" s="80"/>
      <c r="JSD19" s="80"/>
      <c r="JSE19" s="80"/>
      <c r="JSF19" s="80"/>
      <c r="JSG19" s="80"/>
      <c r="JSH19" s="80"/>
      <c r="JSI19" s="80"/>
      <c r="JSJ19" s="80"/>
      <c r="JSK19" s="80"/>
      <c r="JSL19" s="80"/>
      <c r="JSM19" s="80"/>
      <c r="JSN19" s="80"/>
      <c r="JSO19" s="80"/>
      <c r="JSP19" s="80"/>
      <c r="JSQ19" s="80"/>
      <c r="JSR19" s="80"/>
      <c r="JSS19" s="80"/>
      <c r="JST19" s="80"/>
      <c r="JSU19" s="80"/>
      <c r="JSV19" s="80"/>
      <c r="JSW19" s="80"/>
      <c r="JSX19" s="80"/>
      <c r="JSY19" s="80"/>
      <c r="JSZ19" s="80"/>
      <c r="JTA19" s="80"/>
      <c r="JTB19" s="80"/>
      <c r="JTC19" s="80"/>
      <c r="JTD19" s="80"/>
      <c r="JTE19" s="80"/>
      <c r="JTF19" s="80"/>
      <c r="JTG19" s="80"/>
      <c r="JTH19" s="80"/>
      <c r="JTI19" s="80"/>
      <c r="JTJ19" s="80"/>
      <c r="JTK19" s="80"/>
      <c r="JTL19" s="80"/>
      <c r="JTM19" s="80"/>
      <c r="JTN19" s="80"/>
      <c r="JTO19" s="80"/>
      <c r="JTP19" s="80"/>
      <c r="JTQ19" s="80"/>
      <c r="JTR19" s="80"/>
      <c r="JTS19" s="80"/>
      <c r="JTT19" s="80"/>
      <c r="JTU19" s="80"/>
      <c r="JTV19" s="80"/>
      <c r="JTW19" s="80"/>
      <c r="JTX19" s="80"/>
      <c r="JTY19" s="80"/>
      <c r="JTZ19" s="80"/>
      <c r="JUA19" s="80"/>
      <c r="JUB19" s="80"/>
      <c r="JUC19" s="80"/>
      <c r="JUD19" s="80"/>
      <c r="JUE19" s="80"/>
      <c r="JUF19" s="80"/>
      <c r="JUG19" s="80"/>
      <c r="JUH19" s="80"/>
      <c r="JUI19" s="80"/>
      <c r="JUJ19" s="80"/>
      <c r="JUK19" s="80"/>
      <c r="JUL19" s="80"/>
      <c r="JUM19" s="80"/>
      <c r="JUN19" s="80"/>
      <c r="JUO19" s="80"/>
      <c r="JUP19" s="80"/>
      <c r="JUQ19" s="80"/>
      <c r="JUR19" s="80"/>
      <c r="JUS19" s="80"/>
      <c r="JUT19" s="80"/>
      <c r="JUU19" s="80"/>
      <c r="JUV19" s="80"/>
      <c r="JUW19" s="80"/>
      <c r="JUX19" s="80"/>
      <c r="JUY19" s="80"/>
      <c r="JUZ19" s="80"/>
      <c r="JVA19" s="80"/>
      <c r="JVB19" s="80"/>
      <c r="JVC19" s="80"/>
      <c r="JVD19" s="80"/>
      <c r="JVE19" s="80"/>
      <c r="JVF19" s="80"/>
      <c r="JVG19" s="80"/>
      <c r="JVH19" s="80"/>
      <c r="JVI19" s="80"/>
      <c r="JVJ19" s="80"/>
      <c r="JVK19" s="80"/>
      <c r="JVL19" s="80"/>
      <c r="JVM19" s="80"/>
      <c r="JVN19" s="80"/>
      <c r="JVO19" s="80"/>
      <c r="JVP19" s="80"/>
      <c r="JVQ19" s="80"/>
      <c r="JVR19" s="80"/>
      <c r="JVS19" s="80"/>
      <c r="JVT19" s="80"/>
      <c r="JVU19" s="80"/>
      <c r="JVV19" s="80"/>
      <c r="JVW19" s="80"/>
      <c r="JVX19" s="80"/>
      <c r="JVY19" s="80"/>
      <c r="JVZ19" s="80"/>
      <c r="JWA19" s="80"/>
      <c r="JWB19" s="80"/>
      <c r="JWC19" s="80"/>
      <c r="JWD19" s="80"/>
      <c r="JWE19" s="80"/>
      <c r="JWF19" s="80"/>
      <c r="JWG19" s="80"/>
      <c r="JWH19" s="80"/>
      <c r="JWI19" s="80"/>
      <c r="JWJ19" s="80"/>
      <c r="JWK19" s="80"/>
      <c r="JWL19" s="80"/>
      <c r="JWM19" s="80"/>
      <c r="JWN19" s="80"/>
      <c r="JWO19" s="80"/>
      <c r="JWP19" s="80"/>
      <c r="JWQ19" s="80"/>
      <c r="JWR19" s="80"/>
      <c r="JWS19" s="80"/>
      <c r="JWT19" s="80"/>
      <c r="JWU19" s="80"/>
      <c r="JWV19" s="80"/>
      <c r="JWW19" s="80"/>
      <c r="JWX19" s="80"/>
      <c r="JWY19" s="80"/>
      <c r="JWZ19" s="80"/>
      <c r="JXA19" s="80"/>
      <c r="JXB19" s="80"/>
      <c r="JXC19" s="80"/>
      <c r="JXD19" s="80"/>
      <c r="JXE19" s="80"/>
      <c r="JXF19" s="80"/>
      <c r="JXG19" s="80"/>
      <c r="JXH19" s="80"/>
      <c r="JXI19" s="80"/>
      <c r="JXJ19" s="80"/>
      <c r="JXK19" s="80"/>
      <c r="JXL19" s="80"/>
      <c r="JXM19" s="80"/>
      <c r="JXN19" s="80"/>
      <c r="JXO19" s="80"/>
      <c r="JXP19" s="80"/>
      <c r="JXQ19" s="80"/>
      <c r="JXR19" s="80"/>
      <c r="JXS19" s="80"/>
      <c r="JXT19" s="80"/>
      <c r="JXU19" s="80"/>
      <c r="JXV19" s="80"/>
      <c r="JXW19" s="80"/>
      <c r="JXX19" s="80"/>
      <c r="JXY19" s="80"/>
      <c r="JXZ19" s="80"/>
      <c r="JYA19" s="80"/>
      <c r="JYB19" s="80"/>
      <c r="JYC19" s="80"/>
      <c r="JYD19" s="80"/>
      <c r="JYE19" s="80"/>
      <c r="JYF19" s="80"/>
      <c r="JYG19" s="80"/>
      <c r="JYH19" s="80"/>
      <c r="JYI19" s="80"/>
      <c r="JYJ19" s="80"/>
      <c r="JYK19" s="80"/>
      <c r="JYL19" s="80"/>
      <c r="JYM19" s="80"/>
      <c r="JYN19" s="80"/>
      <c r="JYO19" s="80"/>
      <c r="JYP19" s="80"/>
      <c r="JYQ19" s="80"/>
      <c r="JYR19" s="80"/>
      <c r="JYS19" s="80"/>
      <c r="JYT19" s="80"/>
      <c r="JYU19" s="80"/>
      <c r="JYV19" s="80"/>
      <c r="JYW19" s="80"/>
      <c r="JYX19" s="80"/>
      <c r="JYY19" s="80"/>
      <c r="JYZ19" s="80"/>
      <c r="JZA19" s="80"/>
      <c r="JZB19" s="80"/>
      <c r="JZC19" s="80"/>
      <c r="JZD19" s="80"/>
      <c r="JZE19" s="80"/>
      <c r="JZF19" s="80"/>
      <c r="JZG19" s="80"/>
      <c r="JZH19" s="80"/>
      <c r="JZI19" s="80"/>
      <c r="JZJ19" s="80"/>
      <c r="JZK19" s="80"/>
      <c r="JZL19" s="80"/>
      <c r="JZM19" s="80"/>
      <c r="JZN19" s="80"/>
      <c r="JZO19" s="80"/>
      <c r="JZP19" s="80"/>
      <c r="JZQ19" s="80"/>
      <c r="JZR19" s="80"/>
      <c r="JZS19" s="80"/>
      <c r="JZT19" s="80"/>
      <c r="JZU19" s="80"/>
      <c r="JZV19" s="80"/>
      <c r="JZW19" s="80"/>
      <c r="JZX19" s="80"/>
      <c r="JZY19" s="80"/>
      <c r="JZZ19" s="80"/>
      <c r="KAA19" s="80"/>
      <c r="KAB19" s="80"/>
      <c r="KAC19" s="80"/>
      <c r="KAD19" s="80"/>
      <c r="KAE19" s="80"/>
      <c r="KAF19" s="80"/>
      <c r="KAG19" s="80"/>
      <c r="KAH19" s="80"/>
      <c r="KAI19" s="80"/>
      <c r="KAJ19" s="80"/>
      <c r="KAK19" s="80"/>
      <c r="KAL19" s="80"/>
      <c r="KAM19" s="80"/>
      <c r="KAN19" s="80"/>
      <c r="KAO19" s="80"/>
      <c r="KAP19" s="80"/>
      <c r="KAQ19" s="80"/>
      <c r="KAR19" s="80"/>
      <c r="KAS19" s="80"/>
      <c r="KAT19" s="80"/>
      <c r="KAU19" s="80"/>
      <c r="KAV19" s="80"/>
      <c r="KAW19" s="80"/>
      <c r="KAX19" s="80"/>
      <c r="KAY19" s="80"/>
      <c r="KAZ19" s="80"/>
      <c r="KBA19" s="80"/>
      <c r="KBB19" s="80"/>
      <c r="KBC19" s="80"/>
      <c r="KBD19" s="80"/>
      <c r="KBE19" s="80"/>
      <c r="KBF19" s="80"/>
      <c r="KBG19" s="80"/>
      <c r="KBH19" s="80"/>
      <c r="KBI19" s="80"/>
      <c r="KBJ19" s="80"/>
      <c r="KBK19" s="80"/>
      <c r="KBL19" s="80"/>
      <c r="KBM19" s="80"/>
      <c r="KBN19" s="80"/>
      <c r="KBO19" s="80"/>
      <c r="KBP19" s="80"/>
      <c r="KBQ19" s="80"/>
      <c r="KBR19" s="80"/>
      <c r="KBS19" s="80"/>
      <c r="KBT19" s="80"/>
      <c r="KBU19" s="80"/>
      <c r="KBV19" s="80"/>
      <c r="KBW19" s="80"/>
      <c r="KBX19" s="80"/>
      <c r="KBY19" s="80"/>
      <c r="KBZ19" s="80"/>
      <c r="KCA19" s="80"/>
      <c r="KCB19" s="80"/>
      <c r="KCC19" s="80"/>
      <c r="KCD19" s="80"/>
      <c r="KCE19" s="80"/>
      <c r="KCF19" s="80"/>
      <c r="KCG19" s="80"/>
      <c r="KCH19" s="80"/>
      <c r="KCI19" s="80"/>
      <c r="KCJ19" s="80"/>
      <c r="KCK19" s="80"/>
      <c r="KCL19" s="80"/>
      <c r="KCM19" s="80"/>
      <c r="KCN19" s="80"/>
      <c r="KCO19" s="80"/>
      <c r="KCP19" s="80"/>
      <c r="KCQ19" s="80"/>
      <c r="KCR19" s="80"/>
      <c r="KCS19" s="80"/>
      <c r="KCT19" s="80"/>
      <c r="KCU19" s="80"/>
      <c r="KCV19" s="80"/>
      <c r="KCW19" s="80"/>
      <c r="KCX19" s="80"/>
      <c r="KCY19" s="80"/>
      <c r="KCZ19" s="80"/>
      <c r="KDA19" s="80"/>
      <c r="KDB19" s="80"/>
      <c r="KDC19" s="80"/>
      <c r="KDD19" s="80"/>
      <c r="KDE19" s="80"/>
      <c r="KDF19" s="80"/>
      <c r="KDG19" s="80"/>
      <c r="KDH19" s="80"/>
      <c r="KDI19" s="80"/>
      <c r="KDJ19" s="80"/>
      <c r="KDK19" s="80"/>
      <c r="KDL19" s="80"/>
      <c r="KDM19" s="80"/>
      <c r="KDN19" s="80"/>
      <c r="KDO19" s="80"/>
      <c r="KDP19" s="80"/>
      <c r="KDQ19" s="80"/>
      <c r="KDR19" s="80"/>
      <c r="KDS19" s="80"/>
      <c r="KDT19" s="80"/>
      <c r="KDU19" s="80"/>
      <c r="KDV19" s="80"/>
      <c r="KDW19" s="80"/>
      <c r="KDX19" s="80"/>
      <c r="KDY19" s="80"/>
      <c r="KDZ19" s="80"/>
      <c r="KEA19" s="80"/>
      <c r="KEB19" s="80"/>
      <c r="KEC19" s="80"/>
      <c r="KED19" s="80"/>
      <c r="KEE19" s="80"/>
      <c r="KEF19" s="80"/>
      <c r="KEG19" s="80"/>
      <c r="KEH19" s="80"/>
      <c r="KEI19" s="80"/>
      <c r="KEJ19" s="80"/>
      <c r="KEK19" s="80"/>
      <c r="KEL19" s="80"/>
      <c r="KEM19" s="80"/>
      <c r="KEN19" s="80"/>
      <c r="KEO19" s="80"/>
      <c r="KEP19" s="80"/>
      <c r="KEQ19" s="80"/>
      <c r="KER19" s="80"/>
      <c r="KES19" s="80"/>
      <c r="KET19" s="80"/>
      <c r="KEU19" s="80"/>
      <c r="KEV19" s="80"/>
      <c r="KEW19" s="80"/>
      <c r="KEX19" s="80"/>
      <c r="KEY19" s="80"/>
      <c r="KEZ19" s="80"/>
      <c r="KFA19" s="80"/>
      <c r="KFB19" s="80"/>
      <c r="KFC19" s="80"/>
      <c r="KFD19" s="80"/>
      <c r="KFE19" s="80"/>
      <c r="KFF19" s="80"/>
      <c r="KFG19" s="80"/>
      <c r="KFH19" s="80"/>
      <c r="KFI19" s="80"/>
      <c r="KFJ19" s="80"/>
      <c r="KFK19" s="80"/>
      <c r="KFL19" s="80"/>
      <c r="KFM19" s="80"/>
      <c r="KFN19" s="80"/>
      <c r="KFO19" s="80"/>
      <c r="KFP19" s="80"/>
      <c r="KFQ19" s="80"/>
      <c r="KFR19" s="80"/>
      <c r="KFS19" s="80"/>
      <c r="KFT19" s="80"/>
      <c r="KFU19" s="80"/>
      <c r="KFV19" s="80"/>
      <c r="KFW19" s="80"/>
      <c r="KFX19" s="80"/>
      <c r="KFY19" s="80"/>
      <c r="KFZ19" s="80"/>
      <c r="KGA19" s="80"/>
      <c r="KGB19" s="80"/>
      <c r="KGC19" s="80"/>
      <c r="KGD19" s="80"/>
      <c r="KGE19" s="80"/>
      <c r="KGF19" s="80"/>
      <c r="KGG19" s="80"/>
      <c r="KGH19" s="80"/>
      <c r="KGI19" s="80"/>
      <c r="KGJ19" s="80"/>
      <c r="KGK19" s="80"/>
      <c r="KGL19" s="80"/>
      <c r="KGM19" s="80"/>
      <c r="KGN19" s="80"/>
      <c r="KGO19" s="80"/>
      <c r="KGP19" s="80"/>
      <c r="KGQ19" s="80"/>
      <c r="KGR19" s="80"/>
      <c r="KGS19" s="80"/>
      <c r="KGT19" s="80"/>
      <c r="KGU19" s="80"/>
      <c r="KGV19" s="80"/>
      <c r="KGW19" s="80"/>
      <c r="KGX19" s="80"/>
      <c r="KGY19" s="80"/>
      <c r="KGZ19" s="80"/>
      <c r="KHA19" s="80"/>
      <c r="KHB19" s="80"/>
      <c r="KHC19" s="80"/>
      <c r="KHD19" s="80"/>
      <c r="KHE19" s="80"/>
      <c r="KHF19" s="80"/>
      <c r="KHG19" s="80"/>
      <c r="KHH19" s="80"/>
      <c r="KHI19" s="80"/>
      <c r="KHJ19" s="80"/>
      <c r="KHK19" s="80"/>
      <c r="KHL19" s="80"/>
      <c r="KHM19" s="80"/>
      <c r="KHN19" s="80"/>
      <c r="KHO19" s="80"/>
      <c r="KHP19" s="80"/>
      <c r="KHQ19" s="80"/>
      <c r="KHR19" s="80"/>
      <c r="KHS19" s="80"/>
      <c r="KHT19" s="80"/>
      <c r="KHU19" s="80"/>
      <c r="KHV19" s="80"/>
      <c r="KHW19" s="80"/>
      <c r="KHX19" s="80"/>
      <c r="KHY19" s="80"/>
      <c r="KHZ19" s="80"/>
      <c r="KIA19" s="80"/>
      <c r="KIB19" s="80"/>
      <c r="KIC19" s="80"/>
      <c r="KID19" s="80"/>
      <c r="KIE19" s="80"/>
      <c r="KIF19" s="80"/>
      <c r="KIG19" s="80"/>
      <c r="KIH19" s="80"/>
      <c r="KII19" s="80"/>
      <c r="KIJ19" s="80"/>
      <c r="KIK19" s="80"/>
      <c r="KIL19" s="80"/>
      <c r="KIM19" s="80"/>
      <c r="KIN19" s="80"/>
      <c r="KIO19" s="80"/>
      <c r="KIP19" s="80"/>
      <c r="KIQ19" s="80"/>
      <c r="KIR19" s="80"/>
      <c r="KIS19" s="80"/>
      <c r="KIT19" s="80"/>
      <c r="KIU19" s="80"/>
      <c r="KIV19" s="80"/>
      <c r="KIW19" s="80"/>
      <c r="KIX19" s="80"/>
      <c r="KIY19" s="80"/>
      <c r="KIZ19" s="80"/>
      <c r="KJA19" s="80"/>
      <c r="KJB19" s="80"/>
      <c r="KJC19" s="80"/>
      <c r="KJD19" s="80"/>
      <c r="KJE19" s="80"/>
      <c r="KJF19" s="80"/>
      <c r="KJG19" s="80"/>
      <c r="KJH19" s="80"/>
      <c r="KJI19" s="80"/>
      <c r="KJJ19" s="80"/>
      <c r="KJK19" s="80"/>
      <c r="KJL19" s="80"/>
      <c r="KJM19" s="80"/>
      <c r="KJN19" s="80"/>
      <c r="KJO19" s="80"/>
      <c r="KJP19" s="80"/>
      <c r="KJQ19" s="80"/>
      <c r="KJR19" s="80"/>
      <c r="KJS19" s="80"/>
      <c r="KJT19" s="80"/>
      <c r="KJU19" s="80"/>
      <c r="KJV19" s="80"/>
      <c r="KJW19" s="80"/>
      <c r="KJX19" s="80"/>
      <c r="KJY19" s="80"/>
      <c r="KJZ19" s="80"/>
      <c r="KKA19" s="80"/>
      <c r="KKB19" s="80"/>
      <c r="KKC19" s="80"/>
      <c r="KKD19" s="80"/>
      <c r="KKE19" s="80"/>
      <c r="KKF19" s="80"/>
      <c r="KKG19" s="80"/>
      <c r="KKH19" s="80"/>
      <c r="KKI19" s="80"/>
      <c r="KKJ19" s="80"/>
      <c r="KKK19" s="80"/>
      <c r="KKL19" s="80"/>
      <c r="KKM19" s="80"/>
      <c r="KKN19" s="80"/>
      <c r="KKO19" s="80"/>
      <c r="KKP19" s="80"/>
      <c r="KKQ19" s="80"/>
      <c r="KKR19" s="80"/>
      <c r="KKS19" s="80"/>
      <c r="KKT19" s="80"/>
      <c r="KKU19" s="80"/>
      <c r="KKV19" s="80"/>
      <c r="KKW19" s="80"/>
      <c r="KKX19" s="80"/>
      <c r="KKY19" s="80"/>
      <c r="KKZ19" s="80"/>
      <c r="KLA19" s="80"/>
      <c r="KLB19" s="80"/>
      <c r="KLC19" s="80"/>
      <c r="KLD19" s="80"/>
      <c r="KLE19" s="80"/>
      <c r="KLF19" s="80"/>
      <c r="KLG19" s="80"/>
      <c r="KLH19" s="80"/>
      <c r="KLI19" s="80"/>
      <c r="KLJ19" s="80"/>
      <c r="KLK19" s="80"/>
      <c r="KLL19" s="80"/>
      <c r="KLM19" s="80"/>
      <c r="KLN19" s="80"/>
      <c r="KLO19" s="80"/>
      <c r="KLP19" s="80"/>
      <c r="KLQ19" s="80"/>
      <c r="KLR19" s="80"/>
      <c r="KLS19" s="80"/>
      <c r="KLT19" s="80"/>
      <c r="KLU19" s="80"/>
      <c r="KLV19" s="80"/>
      <c r="KLW19" s="80"/>
      <c r="KLX19" s="80"/>
      <c r="KLY19" s="80"/>
      <c r="KLZ19" s="80"/>
      <c r="KMA19" s="80"/>
      <c r="KMB19" s="80"/>
      <c r="KMC19" s="80"/>
      <c r="KMD19" s="80"/>
      <c r="KME19" s="80"/>
      <c r="KMF19" s="80"/>
      <c r="KMG19" s="80"/>
      <c r="KMH19" s="80"/>
      <c r="KMI19" s="80"/>
      <c r="KMJ19" s="80"/>
      <c r="KMK19" s="80"/>
      <c r="KML19" s="80"/>
      <c r="KMM19" s="80"/>
      <c r="KMN19" s="80"/>
      <c r="KMO19" s="80"/>
      <c r="KMP19" s="80"/>
      <c r="KMQ19" s="80"/>
      <c r="KMR19" s="80"/>
      <c r="KMS19" s="80"/>
      <c r="KMT19" s="80"/>
      <c r="KMU19" s="80"/>
      <c r="KMV19" s="80"/>
      <c r="KMW19" s="80"/>
      <c r="KMX19" s="80"/>
      <c r="KMY19" s="80"/>
      <c r="KMZ19" s="80"/>
      <c r="KNA19" s="80"/>
      <c r="KNB19" s="80"/>
      <c r="KNC19" s="80"/>
      <c r="KND19" s="80"/>
      <c r="KNE19" s="80"/>
      <c r="KNF19" s="80"/>
      <c r="KNG19" s="80"/>
      <c r="KNH19" s="80"/>
      <c r="KNI19" s="80"/>
      <c r="KNJ19" s="80"/>
      <c r="KNK19" s="80"/>
      <c r="KNL19" s="80"/>
      <c r="KNM19" s="80"/>
      <c r="KNN19" s="80"/>
      <c r="KNO19" s="80"/>
      <c r="KNP19" s="80"/>
      <c r="KNQ19" s="80"/>
      <c r="KNR19" s="80"/>
      <c r="KNS19" s="80"/>
      <c r="KNT19" s="80"/>
      <c r="KNU19" s="80"/>
      <c r="KNV19" s="80"/>
      <c r="KNW19" s="80"/>
      <c r="KNX19" s="80"/>
      <c r="KNY19" s="80"/>
      <c r="KNZ19" s="80"/>
      <c r="KOA19" s="80"/>
      <c r="KOB19" s="80"/>
      <c r="KOC19" s="80"/>
      <c r="KOD19" s="80"/>
      <c r="KOE19" s="80"/>
      <c r="KOF19" s="80"/>
      <c r="KOG19" s="80"/>
      <c r="KOH19" s="80"/>
      <c r="KOI19" s="80"/>
      <c r="KOJ19" s="80"/>
      <c r="KOK19" s="80"/>
      <c r="KOL19" s="80"/>
      <c r="KOM19" s="80"/>
      <c r="KON19" s="80"/>
      <c r="KOO19" s="80"/>
      <c r="KOP19" s="80"/>
      <c r="KOQ19" s="80"/>
      <c r="KOR19" s="80"/>
      <c r="KOS19" s="80"/>
      <c r="KOT19" s="80"/>
      <c r="KOU19" s="80"/>
      <c r="KOV19" s="80"/>
      <c r="KOW19" s="80"/>
      <c r="KOX19" s="80"/>
      <c r="KOY19" s="80"/>
      <c r="KOZ19" s="80"/>
      <c r="KPA19" s="80"/>
      <c r="KPB19" s="80"/>
      <c r="KPC19" s="80"/>
      <c r="KPD19" s="80"/>
      <c r="KPE19" s="80"/>
      <c r="KPF19" s="80"/>
      <c r="KPG19" s="80"/>
      <c r="KPH19" s="80"/>
      <c r="KPI19" s="80"/>
      <c r="KPJ19" s="80"/>
      <c r="KPK19" s="80"/>
      <c r="KPL19" s="80"/>
      <c r="KPM19" s="80"/>
      <c r="KPN19" s="80"/>
      <c r="KPO19" s="80"/>
      <c r="KPP19" s="80"/>
      <c r="KPQ19" s="80"/>
      <c r="KPR19" s="80"/>
      <c r="KPS19" s="80"/>
      <c r="KPT19" s="80"/>
      <c r="KPU19" s="80"/>
      <c r="KPV19" s="80"/>
      <c r="KPW19" s="80"/>
      <c r="KPX19" s="80"/>
      <c r="KPY19" s="80"/>
      <c r="KPZ19" s="80"/>
      <c r="KQA19" s="80"/>
      <c r="KQB19" s="80"/>
      <c r="KQC19" s="80"/>
      <c r="KQD19" s="80"/>
      <c r="KQE19" s="80"/>
      <c r="KQF19" s="80"/>
      <c r="KQG19" s="80"/>
      <c r="KQH19" s="80"/>
      <c r="KQI19" s="80"/>
      <c r="KQJ19" s="80"/>
      <c r="KQK19" s="80"/>
      <c r="KQL19" s="80"/>
      <c r="KQM19" s="80"/>
      <c r="KQN19" s="80"/>
      <c r="KQO19" s="80"/>
      <c r="KQP19" s="80"/>
      <c r="KQQ19" s="80"/>
      <c r="KQR19" s="80"/>
      <c r="KQS19" s="80"/>
      <c r="KQT19" s="80"/>
      <c r="KQU19" s="80"/>
      <c r="KQV19" s="80"/>
      <c r="KQW19" s="80"/>
      <c r="KQX19" s="80"/>
      <c r="KQY19" s="80"/>
      <c r="KQZ19" s="80"/>
      <c r="KRA19" s="80"/>
      <c r="KRB19" s="80"/>
      <c r="KRC19" s="80"/>
      <c r="KRD19" s="80"/>
      <c r="KRE19" s="80"/>
      <c r="KRF19" s="80"/>
      <c r="KRG19" s="80"/>
      <c r="KRH19" s="80"/>
      <c r="KRI19" s="80"/>
      <c r="KRJ19" s="80"/>
      <c r="KRK19" s="80"/>
      <c r="KRL19" s="80"/>
      <c r="KRM19" s="80"/>
      <c r="KRN19" s="80"/>
      <c r="KRO19" s="80"/>
      <c r="KRP19" s="80"/>
      <c r="KRQ19" s="80"/>
      <c r="KRR19" s="80"/>
      <c r="KRS19" s="80"/>
      <c r="KRT19" s="80"/>
      <c r="KRU19" s="80"/>
      <c r="KRV19" s="80"/>
      <c r="KRW19" s="80"/>
      <c r="KRX19" s="80"/>
      <c r="KRY19" s="80"/>
      <c r="KRZ19" s="80"/>
      <c r="KSA19" s="80"/>
      <c r="KSB19" s="80"/>
      <c r="KSC19" s="80"/>
      <c r="KSD19" s="80"/>
      <c r="KSE19" s="80"/>
      <c r="KSF19" s="80"/>
      <c r="KSG19" s="80"/>
      <c r="KSH19" s="80"/>
      <c r="KSI19" s="80"/>
      <c r="KSJ19" s="80"/>
      <c r="KSK19" s="80"/>
      <c r="KSL19" s="80"/>
      <c r="KSM19" s="80"/>
      <c r="KSN19" s="80"/>
      <c r="KSO19" s="80"/>
      <c r="KSP19" s="80"/>
      <c r="KSQ19" s="80"/>
      <c r="KSR19" s="80"/>
      <c r="KSS19" s="80"/>
      <c r="KST19" s="80"/>
      <c r="KSU19" s="80"/>
      <c r="KSV19" s="80"/>
      <c r="KSW19" s="80"/>
      <c r="KSX19" s="80"/>
      <c r="KSY19" s="80"/>
      <c r="KSZ19" s="80"/>
      <c r="KTA19" s="80"/>
      <c r="KTB19" s="80"/>
      <c r="KTC19" s="80"/>
      <c r="KTD19" s="80"/>
      <c r="KTE19" s="80"/>
      <c r="KTF19" s="80"/>
      <c r="KTG19" s="80"/>
      <c r="KTH19" s="80"/>
      <c r="KTI19" s="80"/>
      <c r="KTJ19" s="80"/>
      <c r="KTK19" s="80"/>
      <c r="KTL19" s="80"/>
      <c r="KTM19" s="80"/>
      <c r="KTN19" s="80"/>
      <c r="KTO19" s="80"/>
      <c r="KTP19" s="80"/>
      <c r="KTQ19" s="80"/>
      <c r="KTR19" s="80"/>
      <c r="KTS19" s="80"/>
      <c r="KTT19" s="80"/>
      <c r="KTU19" s="80"/>
      <c r="KTV19" s="80"/>
      <c r="KTW19" s="80"/>
      <c r="KTX19" s="80"/>
      <c r="KTY19" s="80"/>
      <c r="KTZ19" s="80"/>
      <c r="KUA19" s="80"/>
      <c r="KUB19" s="80"/>
      <c r="KUC19" s="80"/>
      <c r="KUD19" s="80"/>
      <c r="KUE19" s="80"/>
      <c r="KUF19" s="80"/>
      <c r="KUG19" s="80"/>
      <c r="KUH19" s="80"/>
      <c r="KUI19" s="80"/>
      <c r="KUJ19" s="80"/>
      <c r="KUK19" s="80"/>
      <c r="KUL19" s="80"/>
      <c r="KUM19" s="80"/>
      <c r="KUN19" s="80"/>
      <c r="KUO19" s="80"/>
      <c r="KUP19" s="80"/>
      <c r="KUQ19" s="80"/>
      <c r="KUR19" s="80"/>
      <c r="KUS19" s="80"/>
      <c r="KUT19" s="80"/>
      <c r="KUU19" s="80"/>
      <c r="KUV19" s="80"/>
      <c r="KUW19" s="80"/>
      <c r="KUX19" s="80"/>
      <c r="KUY19" s="80"/>
      <c r="KUZ19" s="80"/>
      <c r="KVA19" s="80"/>
      <c r="KVB19" s="80"/>
      <c r="KVC19" s="80"/>
      <c r="KVD19" s="80"/>
      <c r="KVE19" s="80"/>
      <c r="KVF19" s="80"/>
      <c r="KVG19" s="80"/>
      <c r="KVH19" s="80"/>
      <c r="KVI19" s="80"/>
      <c r="KVJ19" s="80"/>
      <c r="KVK19" s="80"/>
      <c r="KVL19" s="80"/>
      <c r="KVM19" s="80"/>
      <c r="KVN19" s="80"/>
      <c r="KVO19" s="80"/>
      <c r="KVP19" s="80"/>
      <c r="KVQ19" s="80"/>
      <c r="KVR19" s="80"/>
      <c r="KVS19" s="80"/>
      <c r="KVT19" s="80"/>
      <c r="KVU19" s="80"/>
      <c r="KVV19" s="80"/>
      <c r="KVW19" s="80"/>
      <c r="KVX19" s="80"/>
      <c r="KVY19" s="80"/>
      <c r="KVZ19" s="80"/>
      <c r="KWA19" s="80"/>
      <c r="KWB19" s="80"/>
      <c r="KWC19" s="80"/>
      <c r="KWD19" s="80"/>
      <c r="KWE19" s="80"/>
      <c r="KWF19" s="80"/>
      <c r="KWG19" s="80"/>
      <c r="KWH19" s="80"/>
      <c r="KWI19" s="80"/>
      <c r="KWJ19" s="80"/>
      <c r="KWK19" s="80"/>
      <c r="KWL19" s="80"/>
      <c r="KWM19" s="80"/>
      <c r="KWN19" s="80"/>
      <c r="KWO19" s="80"/>
      <c r="KWP19" s="80"/>
      <c r="KWQ19" s="80"/>
      <c r="KWR19" s="80"/>
      <c r="KWS19" s="80"/>
      <c r="KWT19" s="80"/>
      <c r="KWU19" s="80"/>
      <c r="KWV19" s="80"/>
      <c r="KWW19" s="80"/>
      <c r="KWX19" s="80"/>
      <c r="KWY19" s="80"/>
      <c r="KWZ19" s="80"/>
      <c r="KXA19" s="80"/>
      <c r="KXB19" s="80"/>
      <c r="KXC19" s="80"/>
      <c r="KXD19" s="80"/>
      <c r="KXE19" s="80"/>
      <c r="KXF19" s="80"/>
      <c r="KXG19" s="80"/>
      <c r="KXH19" s="80"/>
      <c r="KXI19" s="80"/>
      <c r="KXJ19" s="80"/>
      <c r="KXK19" s="80"/>
      <c r="KXL19" s="80"/>
      <c r="KXM19" s="80"/>
      <c r="KXN19" s="80"/>
      <c r="KXO19" s="80"/>
      <c r="KXP19" s="80"/>
      <c r="KXQ19" s="80"/>
      <c r="KXR19" s="80"/>
      <c r="KXS19" s="80"/>
      <c r="KXT19" s="80"/>
      <c r="KXU19" s="80"/>
      <c r="KXV19" s="80"/>
      <c r="KXW19" s="80"/>
      <c r="KXX19" s="80"/>
      <c r="KXY19" s="80"/>
      <c r="KXZ19" s="80"/>
      <c r="KYA19" s="80"/>
      <c r="KYB19" s="80"/>
      <c r="KYC19" s="80"/>
      <c r="KYD19" s="80"/>
      <c r="KYE19" s="80"/>
      <c r="KYF19" s="80"/>
      <c r="KYG19" s="80"/>
      <c r="KYH19" s="80"/>
      <c r="KYI19" s="80"/>
      <c r="KYJ19" s="80"/>
      <c r="KYK19" s="80"/>
      <c r="KYL19" s="80"/>
      <c r="KYM19" s="80"/>
      <c r="KYN19" s="80"/>
      <c r="KYO19" s="80"/>
      <c r="KYP19" s="80"/>
      <c r="KYQ19" s="80"/>
      <c r="KYR19" s="80"/>
      <c r="KYS19" s="80"/>
      <c r="KYT19" s="80"/>
      <c r="KYU19" s="80"/>
      <c r="KYV19" s="80"/>
      <c r="KYW19" s="80"/>
      <c r="KYX19" s="80"/>
      <c r="KYY19" s="80"/>
      <c r="KYZ19" s="80"/>
      <c r="KZA19" s="80"/>
      <c r="KZB19" s="80"/>
      <c r="KZC19" s="80"/>
      <c r="KZD19" s="80"/>
      <c r="KZE19" s="80"/>
      <c r="KZF19" s="80"/>
      <c r="KZG19" s="80"/>
      <c r="KZH19" s="80"/>
      <c r="KZI19" s="80"/>
      <c r="KZJ19" s="80"/>
      <c r="KZK19" s="80"/>
      <c r="KZL19" s="80"/>
      <c r="KZM19" s="80"/>
      <c r="KZN19" s="80"/>
      <c r="KZO19" s="80"/>
      <c r="KZP19" s="80"/>
      <c r="KZQ19" s="80"/>
      <c r="KZR19" s="80"/>
      <c r="KZS19" s="80"/>
      <c r="KZT19" s="80"/>
      <c r="KZU19" s="80"/>
      <c r="KZV19" s="80"/>
      <c r="KZW19" s="80"/>
      <c r="KZX19" s="80"/>
      <c r="KZY19" s="80"/>
      <c r="KZZ19" s="80"/>
      <c r="LAA19" s="80"/>
      <c r="LAB19" s="80"/>
      <c r="LAC19" s="80"/>
      <c r="LAD19" s="80"/>
      <c r="LAE19" s="80"/>
      <c r="LAF19" s="80"/>
      <c r="LAG19" s="80"/>
      <c r="LAH19" s="80"/>
      <c r="LAI19" s="80"/>
      <c r="LAJ19" s="80"/>
      <c r="LAK19" s="80"/>
      <c r="LAL19" s="80"/>
      <c r="LAM19" s="80"/>
      <c r="LAN19" s="80"/>
      <c r="LAO19" s="80"/>
      <c r="LAP19" s="80"/>
      <c r="LAQ19" s="80"/>
      <c r="LAR19" s="80"/>
      <c r="LAS19" s="80"/>
      <c r="LAT19" s="80"/>
      <c r="LAU19" s="80"/>
      <c r="LAV19" s="80"/>
      <c r="LAW19" s="80"/>
      <c r="LAX19" s="80"/>
      <c r="LAY19" s="80"/>
      <c r="LAZ19" s="80"/>
      <c r="LBA19" s="80"/>
      <c r="LBB19" s="80"/>
      <c r="LBC19" s="80"/>
      <c r="LBD19" s="80"/>
      <c r="LBE19" s="80"/>
      <c r="LBF19" s="80"/>
      <c r="LBG19" s="80"/>
      <c r="LBH19" s="80"/>
      <c r="LBI19" s="80"/>
      <c r="LBJ19" s="80"/>
      <c r="LBK19" s="80"/>
      <c r="LBL19" s="80"/>
      <c r="LBM19" s="80"/>
      <c r="LBN19" s="80"/>
      <c r="LBO19" s="80"/>
      <c r="LBP19" s="80"/>
      <c r="LBQ19" s="80"/>
      <c r="LBR19" s="80"/>
      <c r="LBS19" s="80"/>
      <c r="LBT19" s="80"/>
      <c r="LBU19" s="80"/>
      <c r="LBV19" s="80"/>
      <c r="LBW19" s="80"/>
      <c r="LBX19" s="80"/>
      <c r="LBY19" s="80"/>
      <c r="LBZ19" s="80"/>
      <c r="LCA19" s="80"/>
      <c r="LCB19" s="80"/>
      <c r="LCC19" s="80"/>
      <c r="LCD19" s="80"/>
      <c r="LCE19" s="80"/>
      <c r="LCF19" s="80"/>
      <c r="LCG19" s="80"/>
      <c r="LCH19" s="80"/>
      <c r="LCI19" s="80"/>
      <c r="LCJ19" s="80"/>
      <c r="LCK19" s="80"/>
      <c r="LCL19" s="80"/>
      <c r="LCM19" s="80"/>
      <c r="LCN19" s="80"/>
      <c r="LCO19" s="80"/>
      <c r="LCP19" s="80"/>
      <c r="LCQ19" s="80"/>
      <c r="LCR19" s="80"/>
      <c r="LCS19" s="80"/>
      <c r="LCT19" s="80"/>
      <c r="LCU19" s="80"/>
      <c r="LCV19" s="80"/>
      <c r="LCW19" s="80"/>
      <c r="LCX19" s="80"/>
      <c r="LCY19" s="80"/>
      <c r="LCZ19" s="80"/>
      <c r="LDA19" s="80"/>
      <c r="LDB19" s="80"/>
      <c r="LDC19" s="80"/>
      <c r="LDD19" s="80"/>
      <c r="LDE19" s="80"/>
      <c r="LDF19" s="80"/>
      <c r="LDG19" s="80"/>
      <c r="LDH19" s="80"/>
      <c r="LDI19" s="80"/>
      <c r="LDJ19" s="80"/>
      <c r="LDK19" s="80"/>
      <c r="LDL19" s="80"/>
      <c r="LDM19" s="80"/>
      <c r="LDN19" s="80"/>
      <c r="LDO19" s="80"/>
      <c r="LDP19" s="80"/>
      <c r="LDQ19" s="80"/>
      <c r="LDR19" s="80"/>
      <c r="LDS19" s="80"/>
      <c r="LDT19" s="80"/>
      <c r="LDU19" s="80"/>
      <c r="LDV19" s="80"/>
      <c r="LDW19" s="80"/>
      <c r="LDX19" s="80"/>
      <c r="LDY19" s="80"/>
      <c r="LDZ19" s="80"/>
      <c r="LEA19" s="80"/>
      <c r="LEB19" s="80"/>
      <c r="LEC19" s="80"/>
      <c r="LED19" s="80"/>
      <c r="LEE19" s="80"/>
      <c r="LEF19" s="80"/>
      <c r="LEG19" s="80"/>
      <c r="LEH19" s="80"/>
      <c r="LEI19" s="80"/>
      <c r="LEJ19" s="80"/>
      <c r="LEK19" s="80"/>
      <c r="LEL19" s="80"/>
      <c r="LEM19" s="80"/>
      <c r="LEN19" s="80"/>
      <c r="LEO19" s="80"/>
      <c r="LEP19" s="80"/>
      <c r="LEQ19" s="80"/>
      <c r="LER19" s="80"/>
      <c r="LES19" s="80"/>
      <c r="LET19" s="80"/>
      <c r="LEU19" s="80"/>
      <c r="LEV19" s="80"/>
      <c r="LEW19" s="80"/>
      <c r="LEX19" s="80"/>
      <c r="LEY19" s="80"/>
      <c r="LEZ19" s="80"/>
      <c r="LFA19" s="80"/>
      <c r="LFB19" s="80"/>
      <c r="LFC19" s="80"/>
      <c r="LFD19" s="80"/>
      <c r="LFE19" s="80"/>
      <c r="LFF19" s="80"/>
      <c r="LFG19" s="80"/>
      <c r="LFH19" s="80"/>
      <c r="LFI19" s="80"/>
      <c r="LFJ19" s="80"/>
      <c r="LFK19" s="80"/>
      <c r="LFL19" s="80"/>
      <c r="LFM19" s="80"/>
      <c r="LFN19" s="80"/>
      <c r="LFO19" s="80"/>
      <c r="LFP19" s="80"/>
      <c r="LFQ19" s="80"/>
      <c r="LFR19" s="80"/>
      <c r="LFS19" s="80"/>
      <c r="LFT19" s="80"/>
      <c r="LFU19" s="80"/>
      <c r="LFV19" s="80"/>
      <c r="LFW19" s="80"/>
      <c r="LFX19" s="80"/>
      <c r="LFY19" s="80"/>
      <c r="LFZ19" s="80"/>
      <c r="LGA19" s="80"/>
      <c r="LGB19" s="80"/>
      <c r="LGC19" s="80"/>
      <c r="LGD19" s="80"/>
      <c r="LGE19" s="80"/>
      <c r="LGF19" s="80"/>
      <c r="LGG19" s="80"/>
      <c r="LGH19" s="80"/>
      <c r="LGI19" s="80"/>
      <c r="LGJ19" s="80"/>
      <c r="LGK19" s="80"/>
      <c r="LGL19" s="80"/>
      <c r="LGM19" s="80"/>
      <c r="LGN19" s="80"/>
      <c r="LGO19" s="80"/>
      <c r="LGP19" s="80"/>
      <c r="LGQ19" s="80"/>
      <c r="LGR19" s="80"/>
      <c r="LGS19" s="80"/>
      <c r="LGT19" s="80"/>
      <c r="LGU19" s="80"/>
      <c r="LGV19" s="80"/>
      <c r="LGW19" s="80"/>
      <c r="LGX19" s="80"/>
      <c r="LGY19" s="80"/>
      <c r="LGZ19" s="80"/>
      <c r="LHA19" s="80"/>
      <c r="LHB19" s="80"/>
      <c r="LHC19" s="80"/>
      <c r="LHD19" s="80"/>
      <c r="LHE19" s="80"/>
      <c r="LHF19" s="80"/>
      <c r="LHG19" s="80"/>
      <c r="LHH19" s="80"/>
      <c r="LHI19" s="80"/>
      <c r="LHJ19" s="80"/>
      <c r="LHK19" s="80"/>
      <c r="LHL19" s="80"/>
      <c r="LHM19" s="80"/>
      <c r="LHN19" s="80"/>
      <c r="LHO19" s="80"/>
      <c r="LHP19" s="80"/>
      <c r="LHQ19" s="80"/>
      <c r="LHR19" s="80"/>
      <c r="LHS19" s="80"/>
      <c r="LHT19" s="80"/>
      <c r="LHU19" s="80"/>
      <c r="LHV19" s="80"/>
      <c r="LHW19" s="80"/>
      <c r="LHX19" s="80"/>
      <c r="LHY19" s="80"/>
      <c r="LHZ19" s="80"/>
      <c r="LIA19" s="80"/>
      <c r="LIB19" s="80"/>
      <c r="LIC19" s="80"/>
      <c r="LID19" s="80"/>
      <c r="LIE19" s="80"/>
      <c r="LIF19" s="80"/>
      <c r="LIG19" s="80"/>
      <c r="LIH19" s="80"/>
      <c r="LII19" s="80"/>
      <c r="LIJ19" s="80"/>
      <c r="LIK19" s="80"/>
      <c r="LIL19" s="80"/>
      <c r="LIM19" s="80"/>
      <c r="LIN19" s="80"/>
      <c r="LIO19" s="80"/>
      <c r="LIP19" s="80"/>
      <c r="LIQ19" s="80"/>
      <c r="LIR19" s="80"/>
      <c r="LIS19" s="80"/>
      <c r="LIT19" s="80"/>
      <c r="LIU19" s="80"/>
      <c r="LIV19" s="80"/>
      <c r="LIW19" s="80"/>
      <c r="LIX19" s="80"/>
      <c r="LIY19" s="80"/>
      <c r="LIZ19" s="80"/>
      <c r="LJA19" s="80"/>
      <c r="LJB19" s="80"/>
      <c r="LJC19" s="80"/>
      <c r="LJD19" s="80"/>
      <c r="LJE19" s="80"/>
      <c r="LJF19" s="80"/>
      <c r="LJG19" s="80"/>
      <c r="LJH19" s="80"/>
      <c r="LJI19" s="80"/>
      <c r="LJJ19" s="80"/>
      <c r="LJK19" s="80"/>
      <c r="LJL19" s="80"/>
      <c r="LJM19" s="80"/>
      <c r="LJN19" s="80"/>
      <c r="LJO19" s="80"/>
      <c r="LJP19" s="80"/>
      <c r="LJQ19" s="80"/>
      <c r="LJR19" s="80"/>
      <c r="LJS19" s="80"/>
      <c r="LJT19" s="80"/>
      <c r="LJU19" s="80"/>
      <c r="LJV19" s="80"/>
      <c r="LJW19" s="80"/>
      <c r="LJX19" s="80"/>
      <c r="LJY19" s="80"/>
      <c r="LJZ19" s="80"/>
      <c r="LKA19" s="80"/>
      <c r="LKB19" s="80"/>
      <c r="LKC19" s="80"/>
      <c r="LKD19" s="80"/>
      <c r="LKE19" s="80"/>
      <c r="LKF19" s="80"/>
      <c r="LKG19" s="80"/>
      <c r="LKH19" s="80"/>
      <c r="LKI19" s="80"/>
      <c r="LKJ19" s="80"/>
      <c r="LKK19" s="80"/>
      <c r="LKL19" s="80"/>
      <c r="LKM19" s="80"/>
      <c r="LKN19" s="80"/>
      <c r="LKO19" s="80"/>
      <c r="LKP19" s="80"/>
      <c r="LKQ19" s="80"/>
      <c r="LKR19" s="80"/>
      <c r="LKS19" s="80"/>
      <c r="LKT19" s="80"/>
      <c r="LKU19" s="80"/>
      <c r="LKV19" s="80"/>
      <c r="LKW19" s="80"/>
      <c r="LKX19" s="80"/>
      <c r="LKY19" s="80"/>
      <c r="LKZ19" s="80"/>
      <c r="LLA19" s="80"/>
      <c r="LLB19" s="80"/>
      <c r="LLC19" s="80"/>
      <c r="LLD19" s="80"/>
      <c r="LLE19" s="80"/>
      <c r="LLF19" s="80"/>
      <c r="LLG19" s="80"/>
      <c r="LLH19" s="80"/>
      <c r="LLI19" s="80"/>
      <c r="LLJ19" s="80"/>
      <c r="LLK19" s="80"/>
      <c r="LLL19" s="80"/>
      <c r="LLM19" s="80"/>
      <c r="LLN19" s="80"/>
      <c r="LLO19" s="80"/>
      <c r="LLP19" s="80"/>
      <c r="LLQ19" s="80"/>
      <c r="LLR19" s="80"/>
      <c r="LLS19" s="80"/>
      <c r="LLT19" s="80"/>
      <c r="LLU19" s="80"/>
      <c r="LLV19" s="80"/>
      <c r="LLW19" s="80"/>
      <c r="LLX19" s="80"/>
      <c r="LLY19" s="80"/>
      <c r="LLZ19" s="80"/>
      <c r="LMA19" s="80"/>
      <c r="LMB19" s="80"/>
      <c r="LMC19" s="80"/>
      <c r="LMD19" s="80"/>
      <c r="LME19" s="80"/>
      <c r="LMF19" s="80"/>
      <c r="LMG19" s="80"/>
      <c r="LMH19" s="80"/>
      <c r="LMI19" s="80"/>
      <c r="LMJ19" s="80"/>
      <c r="LMK19" s="80"/>
      <c r="LML19" s="80"/>
      <c r="LMM19" s="80"/>
      <c r="LMN19" s="80"/>
      <c r="LMO19" s="80"/>
      <c r="LMP19" s="80"/>
      <c r="LMQ19" s="80"/>
      <c r="LMR19" s="80"/>
      <c r="LMS19" s="80"/>
      <c r="LMT19" s="80"/>
      <c r="LMU19" s="80"/>
      <c r="LMV19" s="80"/>
      <c r="LMW19" s="80"/>
      <c r="LMX19" s="80"/>
      <c r="LMY19" s="80"/>
      <c r="LMZ19" s="80"/>
      <c r="LNA19" s="80"/>
      <c r="LNB19" s="80"/>
      <c r="LNC19" s="80"/>
      <c r="LND19" s="80"/>
      <c r="LNE19" s="80"/>
      <c r="LNF19" s="80"/>
      <c r="LNG19" s="80"/>
      <c r="LNH19" s="80"/>
      <c r="LNI19" s="80"/>
      <c r="LNJ19" s="80"/>
      <c r="LNK19" s="80"/>
      <c r="LNL19" s="80"/>
      <c r="LNM19" s="80"/>
      <c r="LNN19" s="80"/>
      <c r="LNO19" s="80"/>
      <c r="LNP19" s="80"/>
      <c r="LNQ19" s="80"/>
      <c r="LNR19" s="80"/>
      <c r="LNS19" s="80"/>
      <c r="LNT19" s="80"/>
      <c r="LNU19" s="80"/>
      <c r="LNV19" s="80"/>
      <c r="LNW19" s="80"/>
      <c r="LNX19" s="80"/>
      <c r="LNY19" s="80"/>
      <c r="LNZ19" s="80"/>
      <c r="LOA19" s="80"/>
      <c r="LOB19" s="80"/>
      <c r="LOC19" s="80"/>
      <c r="LOD19" s="80"/>
      <c r="LOE19" s="80"/>
      <c r="LOF19" s="80"/>
      <c r="LOG19" s="80"/>
      <c r="LOH19" s="80"/>
      <c r="LOI19" s="80"/>
      <c r="LOJ19" s="80"/>
      <c r="LOK19" s="80"/>
      <c r="LOL19" s="80"/>
      <c r="LOM19" s="80"/>
      <c r="LON19" s="80"/>
      <c r="LOO19" s="80"/>
      <c r="LOP19" s="80"/>
      <c r="LOQ19" s="80"/>
      <c r="LOR19" s="80"/>
      <c r="LOS19" s="80"/>
      <c r="LOT19" s="80"/>
      <c r="LOU19" s="80"/>
      <c r="LOV19" s="80"/>
      <c r="LOW19" s="80"/>
      <c r="LOX19" s="80"/>
      <c r="LOY19" s="80"/>
      <c r="LOZ19" s="80"/>
      <c r="LPA19" s="80"/>
      <c r="LPB19" s="80"/>
      <c r="LPC19" s="80"/>
      <c r="LPD19" s="80"/>
      <c r="LPE19" s="80"/>
      <c r="LPF19" s="80"/>
      <c r="LPG19" s="80"/>
      <c r="LPH19" s="80"/>
      <c r="LPI19" s="80"/>
      <c r="LPJ19" s="80"/>
      <c r="LPK19" s="80"/>
      <c r="LPL19" s="80"/>
      <c r="LPM19" s="80"/>
      <c r="LPN19" s="80"/>
      <c r="LPO19" s="80"/>
      <c r="LPP19" s="80"/>
      <c r="LPQ19" s="80"/>
      <c r="LPR19" s="80"/>
      <c r="LPS19" s="80"/>
      <c r="LPT19" s="80"/>
      <c r="LPU19" s="80"/>
      <c r="LPV19" s="80"/>
      <c r="LPW19" s="80"/>
      <c r="LPX19" s="80"/>
      <c r="LPY19" s="80"/>
      <c r="LPZ19" s="80"/>
      <c r="LQA19" s="80"/>
      <c r="LQB19" s="80"/>
      <c r="LQC19" s="80"/>
      <c r="LQD19" s="80"/>
      <c r="LQE19" s="80"/>
      <c r="LQF19" s="80"/>
      <c r="LQG19" s="80"/>
      <c r="LQH19" s="80"/>
      <c r="LQI19" s="80"/>
      <c r="LQJ19" s="80"/>
      <c r="LQK19" s="80"/>
      <c r="LQL19" s="80"/>
      <c r="LQM19" s="80"/>
      <c r="LQN19" s="80"/>
      <c r="LQO19" s="80"/>
      <c r="LQP19" s="80"/>
      <c r="LQQ19" s="80"/>
      <c r="LQR19" s="80"/>
      <c r="LQS19" s="80"/>
      <c r="LQT19" s="80"/>
      <c r="LQU19" s="80"/>
      <c r="LQV19" s="80"/>
      <c r="LQW19" s="80"/>
      <c r="LQX19" s="80"/>
      <c r="LQY19" s="80"/>
      <c r="LQZ19" s="80"/>
      <c r="LRA19" s="80"/>
      <c r="LRB19" s="80"/>
      <c r="LRC19" s="80"/>
      <c r="LRD19" s="80"/>
      <c r="LRE19" s="80"/>
      <c r="LRF19" s="80"/>
      <c r="LRG19" s="80"/>
      <c r="LRH19" s="80"/>
      <c r="LRI19" s="80"/>
      <c r="LRJ19" s="80"/>
      <c r="LRK19" s="80"/>
      <c r="LRL19" s="80"/>
      <c r="LRM19" s="80"/>
      <c r="LRN19" s="80"/>
      <c r="LRO19" s="80"/>
      <c r="LRP19" s="80"/>
      <c r="LRQ19" s="80"/>
      <c r="LRR19" s="80"/>
      <c r="LRS19" s="80"/>
      <c r="LRT19" s="80"/>
      <c r="LRU19" s="80"/>
      <c r="LRV19" s="80"/>
      <c r="LRW19" s="80"/>
      <c r="LRX19" s="80"/>
      <c r="LRY19" s="80"/>
      <c r="LRZ19" s="80"/>
      <c r="LSA19" s="80"/>
      <c r="LSB19" s="80"/>
      <c r="LSC19" s="80"/>
      <c r="LSD19" s="80"/>
      <c r="LSE19" s="80"/>
      <c r="LSF19" s="80"/>
      <c r="LSG19" s="80"/>
      <c r="LSH19" s="80"/>
      <c r="LSI19" s="80"/>
      <c r="LSJ19" s="80"/>
      <c r="LSK19" s="80"/>
      <c r="LSL19" s="80"/>
      <c r="LSM19" s="80"/>
      <c r="LSN19" s="80"/>
      <c r="LSO19" s="80"/>
      <c r="LSP19" s="80"/>
      <c r="LSQ19" s="80"/>
      <c r="LSR19" s="80"/>
      <c r="LSS19" s="80"/>
      <c r="LST19" s="80"/>
      <c r="LSU19" s="80"/>
      <c r="LSV19" s="80"/>
      <c r="LSW19" s="80"/>
      <c r="LSX19" s="80"/>
      <c r="LSY19" s="80"/>
      <c r="LSZ19" s="80"/>
      <c r="LTA19" s="80"/>
      <c r="LTB19" s="80"/>
      <c r="LTC19" s="80"/>
      <c r="LTD19" s="80"/>
      <c r="LTE19" s="80"/>
      <c r="LTF19" s="80"/>
      <c r="LTG19" s="80"/>
      <c r="LTH19" s="80"/>
      <c r="LTI19" s="80"/>
      <c r="LTJ19" s="80"/>
      <c r="LTK19" s="80"/>
      <c r="LTL19" s="80"/>
      <c r="LTM19" s="80"/>
      <c r="LTN19" s="80"/>
      <c r="LTO19" s="80"/>
      <c r="LTP19" s="80"/>
      <c r="LTQ19" s="80"/>
      <c r="LTR19" s="80"/>
      <c r="LTS19" s="80"/>
      <c r="LTT19" s="80"/>
      <c r="LTU19" s="80"/>
      <c r="LTV19" s="80"/>
      <c r="LTW19" s="80"/>
      <c r="LTX19" s="80"/>
      <c r="LTY19" s="80"/>
      <c r="LTZ19" s="80"/>
      <c r="LUA19" s="80"/>
      <c r="LUB19" s="80"/>
      <c r="LUC19" s="80"/>
      <c r="LUD19" s="80"/>
      <c r="LUE19" s="80"/>
      <c r="LUF19" s="80"/>
      <c r="LUG19" s="80"/>
      <c r="LUH19" s="80"/>
      <c r="LUI19" s="80"/>
      <c r="LUJ19" s="80"/>
      <c r="LUK19" s="80"/>
      <c r="LUL19" s="80"/>
      <c r="LUM19" s="80"/>
      <c r="LUN19" s="80"/>
      <c r="LUO19" s="80"/>
      <c r="LUP19" s="80"/>
      <c r="LUQ19" s="80"/>
      <c r="LUR19" s="80"/>
      <c r="LUS19" s="80"/>
      <c r="LUT19" s="80"/>
      <c r="LUU19" s="80"/>
      <c r="LUV19" s="80"/>
      <c r="LUW19" s="80"/>
      <c r="LUX19" s="80"/>
      <c r="LUY19" s="80"/>
      <c r="LUZ19" s="80"/>
      <c r="LVA19" s="80"/>
      <c r="LVB19" s="80"/>
      <c r="LVC19" s="80"/>
      <c r="LVD19" s="80"/>
      <c r="LVE19" s="80"/>
      <c r="LVF19" s="80"/>
      <c r="LVG19" s="80"/>
      <c r="LVH19" s="80"/>
      <c r="LVI19" s="80"/>
      <c r="LVJ19" s="80"/>
      <c r="LVK19" s="80"/>
      <c r="LVL19" s="80"/>
      <c r="LVM19" s="80"/>
      <c r="LVN19" s="80"/>
      <c r="LVO19" s="80"/>
      <c r="LVP19" s="80"/>
      <c r="LVQ19" s="80"/>
      <c r="LVR19" s="80"/>
      <c r="LVS19" s="80"/>
      <c r="LVT19" s="80"/>
      <c r="LVU19" s="80"/>
      <c r="LVV19" s="80"/>
      <c r="LVW19" s="80"/>
      <c r="LVX19" s="80"/>
      <c r="LVY19" s="80"/>
      <c r="LVZ19" s="80"/>
      <c r="LWA19" s="80"/>
      <c r="LWB19" s="80"/>
      <c r="LWC19" s="80"/>
      <c r="LWD19" s="80"/>
      <c r="LWE19" s="80"/>
      <c r="LWF19" s="80"/>
      <c r="LWG19" s="80"/>
      <c r="LWH19" s="80"/>
      <c r="LWI19" s="80"/>
      <c r="LWJ19" s="80"/>
      <c r="LWK19" s="80"/>
      <c r="LWL19" s="80"/>
      <c r="LWM19" s="80"/>
      <c r="LWN19" s="80"/>
      <c r="LWO19" s="80"/>
      <c r="LWP19" s="80"/>
      <c r="LWQ19" s="80"/>
      <c r="LWR19" s="80"/>
      <c r="LWS19" s="80"/>
      <c r="LWT19" s="80"/>
      <c r="LWU19" s="80"/>
      <c r="LWV19" s="80"/>
      <c r="LWW19" s="80"/>
      <c r="LWX19" s="80"/>
      <c r="LWY19" s="80"/>
      <c r="LWZ19" s="80"/>
      <c r="LXA19" s="80"/>
      <c r="LXB19" s="80"/>
      <c r="LXC19" s="80"/>
      <c r="LXD19" s="80"/>
      <c r="LXE19" s="80"/>
      <c r="LXF19" s="80"/>
      <c r="LXG19" s="80"/>
      <c r="LXH19" s="80"/>
      <c r="LXI19" s="80"/>
      <c r="LXJ19" s="80"/>
      <c r="LXK19" s="80"/>
      <c r="LXL19" s="80"/>
      <c r="LXM19" s="80"/>
      <c r="LXN19" s="80"/>
      <c r="LXO19" s="80"/>
      <c r="LXP19" s="80"/>
      <c r="LXQ19" s="80"/>
      <c r="LXR19" s="80"/>
      <c r="LXS19" s="80"/>
      <c r="LXT19" s="80"/>
      <c r="LXU19" s="80"/>
      <c r="LXV19" s="80"/>
      <c r="LXW19" s="80"/>
      <c r="LXX19" s="80"/>
      <c r="LXY19" s="80"/>
      <c r="LXZ19" s="80"/>
      <c r="LYA19" s="80"/>
      <c r="LYB19" s="80"/>
      <c r="LYC19" s="80"/>
      <c r="LYD19" s="80"/>
      <c r="LYE19" s="80"/>
      <c r="LYF19" s="80"/>
      <c r="LYG19" s="80"/>
      <c r="LYH19" s="80"/>
      <c r="LYI19" s="80"/>
      <c r="LYJ19" s="80"/>
      <c r="LYK19" s="80"/>
      <c r="LYL19" s="80"/>
      <c r="LYM19" s="80"/>
      <c r="LYN19" s="80"/>
      <c r="LYO19" s="80"/>
      <c r="LYP19" s="80"/>
      <c r="LYQ19" s="80"/>
      <c r="LYR19" s="80"/>
      <c r="LYS19" s="80"/>
      <c r="LYT19" s="80"/>
      <c r="LYU19" s="80"/>
      <c r="LYV19" s="80"/>
      <c r="LYW19" s="80"/>
      <c r="LYX19" s="80"/>
      <c r="LYY19" s="80"/>
      <c r="LYZ19" s="80"/>
      <c r="LZA19" s="80"/>
      <c r="LZB19" s="80"/>
      <c r="LZC19" s="80"/>
      <c r="LZD19" s="80"/>
      <c r="LZE19" s="80"/>
      <c r="LZF19" s="80"/>
      <c r="LZG19" s="80"/>
      <c r="LZH19" s="80"/>
      <c r="LZI19" s="80"/>
      <c r="LZJ19" s="80"/>
      <c r="LZK19" s="80"/>
      <c r="LZL19" s="80"/>
      <c r="LZM19" s="80"/>
      <c r="LZN19" s="80"/>
      <c r="LZO19" s="80"/>
      <c r="LZP19" s="80"/>
      <c r="LZQ19" s="80"/>
      <c r="LZR19" s="80"/>
      <c r="LZS19" s="80"/>
      <c r="LZT19" s="80"/>
      <c r="LZU19" s="80"/>
      <c r="LZV19" s="80"/>
      <c r="LZW19" s="80"/>
      <c r="LZX19" s="80"/>
      <c r="LZY19" s="80"/>
      <c r="LZZ19" s="80"/>
      <c r="MAA19" s="80"/>
      <c r="MAB19" s="80"/>
      <c r="MAC19" s="80"/>
      <c r="MAD19" s="80"/>
      <c r="MAE19" s="80"/>
      <c r="MAF19" s="80"/>
      <c r="MAG19" s="80"/>
      <c r="MAH19" s="80"/>
      <c r="MAI19" s="80"/>
      <c r="MAJ19" s="80"/>
      <c r="MAK19" s="80"/>
      <c r="MAL19" s="80"/>
      <c r="MAM19" s="80"/>
      <c r="MAN19" s="80"/>
      <c r="MAO19" s="80"/>
      <c r="MAP19" s="80"/>
      <c r="MAQ19" s="80"/>
      <c r="MAR19" s="80"/>
      <c r="MAS19" s="80"/>
      <c r="MAT19" s="80"/>
      <c r="MAU19" s="80"/>
      <c r="MAV19" s="80"/>
      <c r="MAW19" s="80"/>
      <c r="MAX19" s="80"/>
      <c r="MAY19" s="80"/>
      <c r="MAZ19" s="80"/>
      <c r="MBA19" s="80"/>
      <c r="MBB19" s="80"/>
      <c r="MBC19" s="80"/>
      <c r="MBD19" s="80"/>
      <c r="MBE19" s="80"/>
      <c r="MBF19" s="80"/>
      <c r="MBG19" s="80"/>
      <c r="MBH19" s="80"/>
      <c r="MBI19" s="80"/>
      <c r="MBJ19" s="80"/>
      <c r="MBK19" s="80"/>
      <c r="MBL19" s="80"/>
      <c r="MBM19" s="80"/>
      <c r="MBN19" s="80"/>
      <c r="MBO19" s="80"/>
      <c r="MBP19" s="80"/>
      <c r="MBQ19" s="80"/>
      <c r="MBR19" s="80"/>
      <c r="MBS19" s="80"/>
      <c r="MBT19" s="80"/>
      <c r="MBU19" s="80"/>
      <c r="MBV19" s="80"/>
      <c r="MBW19" s="80"/>
      <c r="MBX19" s="80"/>
      <c r="MBY19" s="80"/>
      <c r="MBZ19" s="80"/>
      <c r="MCA19" s="80"/>
      <c r="MCB19" s="80"/>
      <c r="MCC19" s="80"/>
      <c r="MCD19" s="80"/>
      <c r="MCE19" s="80"/>
      <c r="MCF19" s="80"/>
      <c r="MCG19" s="80"/>
      <c r="MCH19" s="80"/>
      <c r="MCI19" s="80"/>
      <c r="MCJ19" s="80"/>
      <c r="MCK19" s="80"/>
      <c r="MCL19" s="80"/>
      <c r="MCM19" s="80"/>
      <c r="MCN19" s="80"/>
      <c r="MCO19" s="80"/>
      <c r="MCP19" s="80"/>
      <c r="MCQ19" s="80"/>
      <c r="MCR19" s="80"/>
      <c r="MCS19" s="80"/>
      <c r="MCT19" s="80"/>
      <c r="MCU19" s="80"/>
      <c r="MCV19" s="80"/>
      <c r="MCW19" s="80"/>
      <c r="MCX19" s="80"/>
      <c r="MCY19" s="80"/>
      <c r="MCZ19" s="80"/>
      <c r="MDA19" s="80"/>
      <c r="MDB19" s="80"/>
      <c r="MDC19" s="80"/>
      <c r="MDD19" s="80"/>
      <c r="MDE19" s="80"/>
      <c r="MDF19" s="80"/>
      <c r="MDG19" s="80"/>
      <c r="MDH19" s="80"/>
      <c r="MDI19" s="80"/>
      <c r="MDJ19" s="80"/>
      <c r="MDK19" s="80"/>
      <c r="MDL19" s="80"/>
      <c r="MDM19" s="80"/>
      <c r="MDN19" s="80"/>
      <c r="MDO19" s="80"/>
      <c r="MDP19" s="80"/>
      <c r="MDQ19" s="80"/>
      <c r="MDR19" s="80"/>
      <c r="MDS19" s="80"/>
      <c r="MDT19" s="80"/>
      <c r="MDU19" s="80"/>
      <c r="MDV19" s="80"/>
      <c r="MDW19" s="80"/>
      <c r="MDX19" s="80"/>
      <c r="MDY19" s="80"/>
      <c r="MDZ19" s="80"/>
      <c r="MEA19" s="80"/>
      <c r="MEB19" s="80"/>
      <c r="MEC19" s="80"/>
      <c r="MED19" s="80"/>
      <c r="MEE19" s="80"/>
      <c r="MEF19" s="80"/>
      <c r="MEG19" s="80"/>
      <c r="MEH19" s="80"/>
      <c r="MEI19" s="80"/>
      <c r="MEJ19" s="80"/>
      <c r="MEK19" s="80"/>
      <c r="MEL19" s="80"/>
      <c r="MEM19" s="80"/>
      <c r="MEN19" s="80"/>
      <c r="MEO19" s="80"/>
      <c r="MEP19" s="80"/>
      <c r="MEQ19" s="80"/>
      <c r="MER19" s="80"/>
      <c r="MES19" s="80"/>
      <c r="MET19" s="80"/>
      <c r="MEU19" s="80"/>
      <c r="MEV19" s="80"/>
      <c r="MEW19" s="80"/>
      <c r="MEX19" s="80"/>
      <c r="MEY19" s="80"/>
      <c r="MEZ19" s="80"/>
      <c r="MFA19" s="80"/>
      <c r="MFB19" s="80"/>
      <c r="MFC19" s="80"/>
      <c r="MFD19" s="80"/>
      <c r="MFE19" s="80"/>
      <c r="MFF19" s="80"/>
      <c r="MFG19" s="80"/>
      <c r="MFH19" s="80"/>
      <c r="MFI19" s="80"/>
      <c r="MFJ19" s="80"/>
      <c r="MFK19" s="80"/>
      <c r="MFL19" s="80"/>
      <c r="MFM19" s="80"/>
      <c r="MFN19" s="80"/>
      <c r="MFO19" s="80"/>
      <c r="MFP19" s="80"/>
      <c r="MFQ19" s="80"/>
      <c r="MFR19" s="80"/>
      <c r="MFS19" s="80"/>
      <c r="MFT19" s="80"/>
      <c r="MFU19" s="80"/>
      <c r="MFV19" s="80"/>
      <c r="MFW19" s="80"/>
      <c r="MFX19" s="80"/>
      <c r="MFY19" s="80"/>
      <c r="MFZ19" s="80"/>
      <c r="MGA19" s="80"/>
      <c r="MGB19" s="80"/>
      <c r="MGC19" s="80"/>
      <c r="MGD19" s="80"/>
      <c r="MGE19" s="80"/>
      <c r="MGF19" s="80"/>
      <c r="MGG19" s="80"/>
      <c r="MGH19" s="80"/>
      <c r="MGI19" s="80"/>
      <c r="MGJ19" s="80"/>
      <c r="MGK19" s="80"/>
      <c r="MGL19" s="80"/>
      <c r="MGM19" s="80"/>
      <c r="MGN19" s="80"/>
      <c r="MGO19" s="80"/>
      <c r="MGP19" s="80"/>
      <c r="MGQ19" s="80"/>
      <c r="MGR19" s="80"/>
      <c r="MGS19" s="80"/>
      <c r="MGT19" s="80"/>
      <c r="MGU19" s="80"/>
      <c r="MGV19" s="80"/>
      <c r="MGW19" s="80"/>
      <c r="MGX19" s="80"/>
      <c r="MGY19" s="80"/>
      <c r="MGZ19" s="80"/>
      <c r="MHA19" s="80"/>
      <c r="MHB19" s="80"/>
      <c r="MHC19" s="80"/>
      <c r="MHD19" s="80"/>
      <c r="MHE19" s="80"/>
      <c r="MHF19" s="80"/>
      <c r="MHG19" s="80"/>
      <c r="MHH19" s="80"/>
      <c r="MHI19" s="80"/>
      <c r="MHJ19" s="80"/>
      <c r="MHK19" s="80"/>
      <c r="MHL19" s="80"/>
      <c r="MHM19" s="80"/>
      <c r="MHN19" s="80"/>
      <c r="MHO19" s="80"/>
      <c r="MHP19" s="80"/>
      <c r="MHQ19" s="80"/>
      <c r="MHR19" s="80"/>
      <c r="MHS19" s="80"/>
      <c r="MHT19" s="80"/>
      <c r="MHU19" s="80"/>
      <c r="MHV19" s="80"/>
      <c r="MHW19" s="80"/>
      <c r="MHX19" s="80"/>
      <c r="MHY19" s="80"/>
      <c r="MHZ19" s="80"/>
      <c r="MIA19" s="80"/>
      <c r="MIB19" s="80"/>
      <c r="MIC19" s="80"/>
      <c r="MID19" s="80"/>
      <c r="MIE19" s="80"/>
      <c r="MIF19" s="80"/>
      <c r="MIG19" s="80"/>
      <c r="MIH19" s="80"/>
      <c r="MII19" s="80"/>
      <c r="MIJ19" s="80"/>
      <c r="MIK19" s="80"/>
      <c r="MIL19" s="80"/>
      <c r="MIM19" s="80"/>
      <c r="MIN19" s="80"/>
      <c r="MIO19" s="80"/>
      <c r="MIP19" s="80"/>
      <c r="MIQ19" s="80"/>
      <c r="MIR19" s="80"/>
      <c r="MIS19" s="80"/>
      <c r="MIT19" s="80"/>
      <c r="MIU19" s="80"/>
      <c r="MIV19" s="80"/>
      <c r="MIW19" s="80"/>
      <c r="MIX19" s="80"/>
      <c r="MIY19" s="80"/>
      <c r="MIZ19" s="80"/>
      <c r="MJA19" s="80"/>
      <c r="MJB19" s="80"/>
      <c r="MJC19" s="80"/>
      <c r="MJD19" s="80"/>
      <c r="MJE19" s="80"/>
      <c r="MJF19" s="80"/>
      <c r="MJG19" s="80"/>
      <c r="MJH19" s="80"/>
      <c r="MJI19" s="80"/>
      <c r="MJJ19" s="80"/>
      <c r="MJK19" s="80"/>
      <c r="MJL19" s="80"/>
      <c r="MJM19" s="80"/>
      <c r="MJN19" s="80"/>
      <c r="MJO19" s="80"/>
      <c r="MJP19" s="80"/>
      <c r="MJQ19" s="80"/>
      <c r="MJR19" s="80"/>
      <c r="MJS19" s="80"/>
      <c r="MJT19" s="80"/>
      <c r="MJU19" s="80"/>
      <c r="MJV19" s="80"/>
      <c r="MJW19" s="80"/>
      <c r="MJX19" s="80"/>
      <c r="MJY19" s="80"/>
      <c r="MJZ19" s="80"/>
      <c r="MKA19" s="80"/>
      <c r="MKB19" s="80"/>
      <c r="MKC19" s="80"/>
      <c r="MKD19" s="80"/>
      <c r="MKE19" s="80"/>
      <c r="MKF19" s="80"/>
      <c r="MKG19" s="80"/>
      <c r="MKH19" s="80"/>
      <c r="MKI19" s="80"/>
      <c r="MKJ19" s="80"/>
      <c r="MKK19" s="80"/>
      <c r="MKL19" s="80"/>
      <c r="MKM19" s="80"/>
      <c r="MKN19" s="80"/>
      <c r="MKO19" s="80"/>
      <c r="MKP19" s="80"/>
      <c r="MKQ19" s="80"/>
      <c r="MKR19" s="80"/>
      <c r="MKS19" s="80"/>
      <c r="MKT19" s="80"/>
      <c r="MKU19" s="80"/>
      <c r="MKV19" s="80"/>
      <c r="MKW19" s="80"/>
      <c r="MKX19" s="80"/>
      <c r="MKY19" s="80"/>
      <c r="MKZ19" s="80"/>
      <c r="MLA19" s="80"/>
      <c r="MLB19" s="80"/>
      <c r="MLC19" s="80"/>
      <c r="MLD19" s="80"/>
      <c r="MLE19" s="80"/>
      <c r="MLF19" s="80"/>
      <c r="MLG19" s="80"/>
      <c r="MLH19" s="80"/>
      <c r="MLI19" s="80"/>
      <c r="MLJ19" s="80"/>
      <c r="MLK19" s="80"/>
      <c r="MLL19" s="80"/>
      <c r="MLM19" s="80"/>
      <c r="MLN19" s="80"/>
      <c r="MLO19" s="80"/>
      <c r="MLP19" s="80"/>
      <c r="MLQ19" s="80"/>
      <c r="MLR19" s="80"/>
      <c r="MLS19" s="80"/>
      <c r="MLT19" s="80"/>
      <c r="MLU19" s="80"/>
      <c r="MLV19" s="80"/>
      <c r="MLW19" s="80"/>
      <c r="MLX19" s="80"/>
      <c r="MLY19" s="80"/>
      <c r="MLZ19" s="80"/>
      <c r="MMA19" s="80"/>
      <c r="MMB19" s="80"/>
      <c r="MMC19" s="80"/>
      <c r="MMD19" s="80"/>
      <c r="MME19" s="80"/>
      <c r="MMF19" s="80"/>
      <c r="MMG19" s="80"/>
      <c r="MMH19" s="80"/>
      <c r="MMI19" s="80"/>
      <c r="MMJ19" s="80"/>
      <c r="MMK19" s="80"/>
      <c r="MML19" s="80"/>
      <c r="MMM19" s="80"/>
      <c r="MMN19" s="80"/>
      <c r="MMO19" s="80"/>
      <c r="MMP19" s="80"/>
      <c r="MMQ19" s="80"/>
      <c r="MMR19" s="80"/>
      <c r="MMS19" s="80"/>
      <c r="MMT19" s="80"/>
      <c r="MMU19" s="80"/>
      <c r="MMV19" s="80"/>
      <c r="MMW19" s="80"/>
      <c r="MMX19" s="80"/>
      <c r="MMY19" s="80"/>
      <c r="MMZ19" s="80"/>
      <c r="MNA19" s="80"/>
      <c r="MNB19" s="80"/>
      <c r="MNC19" s="80"/>
      <c r="MND19" s="80"/>
      <c r="MNE19" s="80"/>
      <c r="MNF19" s="80"/>
      <c r="MNG19" s="80"/>
      <c r="MNH19" s="80"/>
      <c r="MNI19" s="80"/>
      <c r="MNJ19" s="80"/>
      <c r="MNK19" s="80"/>
      <c r="MNL19" s="80"/>
      <c r="MNM19" s="80"/>
      <c r="MNN19" s="80"/>
      <c r="MNO19" s="80"/>
      <c r="MNP19" s="80"/>
      <c r="MNQ19" s="80"/>
      <c r="MNR19" s="80"/>
      <c r="MNS19" s="80"/>
      <c r="MNT19" s="80"/>
      <c r="MNU19" s="80"/>
      <c r="MNV19" s="80"/>
      <c r="MNW19" s="80"/>
      <c r="MNX19" s="80"/>
      <c r="MNY19" s="80"/>
      <c r="MNZ19" s="80"/>
      <c r="MOA19" s="80"/>
      <c r="MOB19" s="80"/>
      <c r="MOC19" s="80"/>
      <c r="MOD19" s="80"/>
      <c r="MOE19" s="80"/>
      <c r="MOF19" s="80"/>
      <c r="MOG19" s="80"/>
      <c r="MOH19" s="80"/>
      <c r="MOI19" s="80"/>
      <c r="MOJ19" s="80"/>
      <c r="MOK19" s="80"/>
      <c r="MOL19" s="80"/>
      <c r="MOM19" s="80"/>
      <c r="MON19" s="80"/>
      <c r="MOO19" s="80"/>
      <c r="MOP19" s="80"/>
      <c r="MOQ19" s="80"/>
      <c r="MOR19" s="80"/>
      <c r="MOS19" s="80"/>
      <c r="MOT19" s="80"/>
      <c r="MOU19" s="80"/>
      <c r="MOV19" s="80"/>
      <c r="MOW19" s="80"/>
      <c r="MOX19" s="80"/>
      <c r="MOY19" s="80"/>
      <c r="MOZ19" s="80"/>
      <c r="MPA19" s="80"/>
      <c r="MPB19" s="80"/>
      <c r="MPC19" s="80"/>
      <c r="MPD19" s="80"/>
      <c r="MPE19" s="80"/>
      <c r="MPF19" s="80"/>
      <c r="MPG19" s="80"/>
      <c r="MPH19" s="80"/>
      <c r="MPI19" s="80"/>
      <c r="MPJ19" s="80"/>
      <c r="MPK19" s="80"/>
      <c r="MPL19" s="80"/>
      <c r="MPM19" s="80"/>
      <c r="MPN19" s="80"/>
      <c r="MPO19" s="80"/>
      <c r="MPP19" s="80"/>
      <c r="MPQ19" s="80"/>
      <c r="MPR19" s="80"/>
      <c r="MPS19" s="80"/>
      <c r="MPT19" s="80"/>
      <c r="MPU19" s="80"/>
      <c r="MPV19" s="80"/>
      <c r="MPW19" s="80"/>
      <c r="MPX19" s="80"/>
      <c r="MPY19" s="80"/>
      <c r="MPZ19" s="80"/>
      <c r="MQA19" s="80"/>
      <c r="MQB19" s="80"/>
      <c r="MQC19" s="80"/>
      <c r="MQD19" s="80"/>
      <c r="MQE19" s="80"/>
      <c r="MQF19" s="80"/>
      <c r="MQG19" s="80"/>
      <c r="MQH19" s="80"/>
      <c r="MQI19" s="80"/>
      <c r="MQJ19" s="80"/>
      <c r="MQK19" s="80"/>
      <c r="MQL19" s="80"/>
      <c r="MQM19" s="80"/>
      <c r="MQN19" s="80"/>
      <c r="MQO19" s="80"/>
      <c r="MQP19" s="80"/>
      <c r="MQQ19" s="80"/>
      <c r="MQR19" s="80"/>
      <c r="MQS19" s="80"/>
      <c r="MQT19" s="80"/>
      <c r="MQU19" s="80"/>
      <c r="MQV19" s="80"/>
      <c r="MQW19" s="80"/>
      <c r="MQX19" s="80"/>
      <c r="MQY19" s="80"/>
      <c r="MQZ19" s="80"/>
      <c r="MRA19" s="80"/>
      <c r="MRB19" s="80"/>
      <c r="MRC19" s="80"/>
      <c r="MRD19" s="80"/>
      <c r="MRE19" s="80"/>
      <c r="MRF19" s="80"/>
      <c r="MRG19" s="80"/>
      <c r="MRH19" s="80"/>
      <c r="MRI19" s="80"/>
      <c r="MRJ19" s="80"/>
      <c r="MRK19" s="80"/>
      <c r="MRL19" s="80"/>
      <c r="MRM19" s="80"/>
      <c r="MRN19" s="80"/>
      <c r="MRO19" s="80"/>
      <c r="MRP19" s="80"/>
      <c r="MRQ19" s="80"/>
      <c r="MRR19" s="80"/>
      <c r="MRS19" s="80"/>
      <c r="MRT19" s="80"/>
      <c r="MRU19" s="80"/>
      <c r="MRV19" s="80"/>
      <c r="MRW19" s="80"/>
      <c r="MRX19" s="80"/>
      <c r="MRY19" s="80"/>
      <c r="MRZ19" s="80"/>
      <c r="MSA19" s="80"/>
      <c r="MSB19" s="80"/>
      <c r="MSC19" s="80"/>
      <c r="MSD19" s="80"/>
      <c r="MSE19" s="80"/>
      <c r="MSF19" s="80"/>
      <c r="MSG19" s="80"/>
      <c r="MSH19" s="80"/>
      <c r="MSI19" s="80"/>
      <c r="MSJ19" s="80"/>
      <c r="MSK19" s="80"/>
      <c r="MSL19" s="80"/>
      <c r="MSM19" s="80"/>
      <c r="MSN19" s="80"/>
      <c r="MSO19" s="80"/>
      <c r="MSP19" s="80"/>
      <c r="MSQ19" s="80"/>
      <c r="MSR19" s="80"/>
      <c r="MSS19" s="80"/>
      <c r="MST19" s="80"/>
      <c r="MSU19" s="80"/>
      <c r="MSV19" s="80"/>
      <c r="MSW19" s="80"/>
      <c r="MSX19" s="80"/>
      <c r="MSY19" s="80"/>
      <c r="MSZ19" s="80"/>
      <c r="MTA19" s="80"/>
      <c r="MTB19" s="80"/>
      <c r="MTC19" s="80"/>
      <c r="MTD19" s="80"/>
      <c r="MTE19" s="80"/>
      <c r="MTF19" s="80"/>
      <c r="MTG19" s="80"/>
      <c r="MTH19" s="80"/>
      <c r="MTI19" s="80"/>
      <c r="MTJ19" s="80"/>
      <c r="MTK19" s="80"/>
      <c r="MTL19" s="80"/>
      <c r="MTM19" s="80"/>
      <c r="MTN19" s="80"/>
      <c r="MTO19" s="80"/>
      <c r="MTP19" s="80"/>
      <c r="MTQ19" s="80"/>
      <c r="MTR19" s="80"/>
      <c r="MTS19" s="80"/>
      <c r="MTT19" s="80"/>
      <c r="MTU19" s="80"/>
      <c r="MTV19" s="80"/>
      <c r="MTW19" s="80"/>
      <c r="MTX19" s="80"/>
      <c r="MTY19" s="80"/>
      <c r="MTZ19" s="80"/>
      <c r="MUA19" s="80"/>
      <c r="MUB19" s="80"/>
      <c r="MUC19" s="80"/>
      <c r="MUD19" s="80"/>
      <c r="MUE19" s="80"/>
      <c r="MUF19" s="80"/>
      <c r="MUG19" s="80"/>
      <c r="MUH19" s="80"/>
      <c r="MUI19" s="80"/>
      <c r="MUJ19" s="80"/>
      <c r="MUK19" s="80"/>
      <c r="MUL19" s="80"/>
      <c r="MUM19" s="80"/>
      <c r="MUN19" s="80"/>
      <c r="MUO19" s="80"/>
      <c r="MUP19" s="80"/>
      <c r="MUQ19" s="80"/>
      <c r="MUR19" s="80"/>
      <c r="MUS19" s="80"/>
      <c r="MUT19" s="80"/>
      <c r="MUU19" s="80"/>
      <c r="MUV19" s="80"/>
      <c r="MUW19" s="80"/>
      <c r="MUX19" s="80"/>
      <c r="MUY19" s="80"/>
      <c r="MUZ19" s="80"/>
      <c r="MVA19" s="80"/>
      <c r="MVB19" s="80"/>
      <c r="MVC19" s="80"/>
      <c r="MVD19" s="80"/>
      <c r="MVE19" s="80"/>
      <c r="MVF19" s="80"/>
      <c r="MVG19" s="80"/>
      <c r="MVH19" s="80"/>
      <c r="MVI19" s="80"/>
      <c r="MVJ19" s="80"/>
      <c r="MVK19" s="80"/>
      <c r="MVL19" s="80"/>
      <c r="MVM19" s="80"/>
      <c r="MVN19" s="80"/>
      <c r="MVO19" s="80"/>
      <c r="MVP19" s="80"/>
      <c r="MVQ19" s="80"/>
      <c r="MVR19" s="80"/>
      <c r="MVS19" s="80"/>
      <c r="MVT19" s="80"/>
      <c r="MVU19" s="80"/>
      <c r="MVV19" s="80"/>
      <c r="MVW19" s="80"/>
      <c r="MVX19" s="80"/>
      <c r="MVY19" s="80"/>
      <c r="MVZ19" s="80"/>
      <c r="MWA19" s="80"/>
      <c r="MWB19" s="80"/>
      <c r="MWC19" s="80"/>
      <c r="MWD19" s="80"/>
      <c r="MWE19" s="80"/>
      <c r="MWF19" s="80"/>
      <c r="MWG19" s="80"/>
      <c r="MWH19" s="80"/>
      <c r="MWI19" s="80"/>
      <c r="MWJ19" s="80"/>
      <c r="MWK19" s="80"/>
      <c r="MWL19" s="80"/>
      <c r="MWM19" s="80"/>
      <c r="MWN19" s="80"/>
      <c r="MWO19" s="80"/>
      <c r="MWP19" s="80"/>
      <c r="MWQ19" s="80"/>
      <c r="MWR19" s="80"/>
      <c r="MWS19" s="80"/>
      <c r="MWT19" s="80"/>
      <c r="MWU19" s="80"/>
      <c r="MWV19" s="80"/>
      <c r="MWW19" s="80"/>
      <c r="MWX19" s="80"/>
      <c r="MWY19" s="80"/>
      <c r="MWZ19" s="80"/>
      <c r="MXA19" s="80"/>
      <c r="MXB19" s="80"/>
      <c r="MXC19" s="80"/>
      <c r="MXD19" s="80"/>
      <c r="MXE19" s="80"/>
      <c r="MXF19" s="80"/>
      <c r="MXG19" s="80"/>
      <c r="MXH19" s="80"/>
      <c r="MXI19" s="80"/>
      <c r="MXJ19" s="80"/>
      <c r="MXK19" s="80"/>
      <c r="MXL19" s="80"/>
      <c r="MXM19" s="80"/>
      <c r="MXN19" s="80"/>
      <c r="MXO19" s="80"/>
      <c r="MXP19" s="80"/>
      <c r="MXQ19" s="80"/>
      <c r="MXR19" s="80"/>
      <c r="MXS19" s="80"/>
      <c r="MXT19" s="80"/>
      <c r="MXU19" s="80"/>
      <c r="MXV19" s="80"/>
      <c r="MXW19" s="80"/>
      <c r="MXX19" s="80"/>
      <c r="MXY19" s="80"/>
      <c r="MXZ19" s="80"/>
      <c r="MYA19" s="80"/>
      <c r="MYB19" s="80"/>
      <c r="MYC19" s="80"/>
      <c r="MYD19" s="80"/>
      <c r="MYE19" s="80"/>
      <c r="MYF19" s="80"/>
      <c r="MYG19" s="80"/>
      <c r="MYH19" s="80"/>
      <c r="MYI19" s="80"/>
      <c r="MYJ19" s="80"/>
      <c r="MYK19" s="80"/>
      <c r="MYL19" s="80"/>
      <c r="MYM19" s="80"/>
      <c r="MYN19" s="80"/>
      <c r="MYO19" s="80"/>
      <c r="MYP19" s="80"/>
      <c r="MYQ19" s="80"/>
      <c r="MYR19" s="80"/>
      <c r="MYS19" s="80"/>
      <c r="MYT19" s="80"/>
      <c r="MYU19" s="80"/>
      <c r="MYV19" s="80"/>
      <c r="MYW19" s="80"/>
      <c r="MYX19" s="80"/>
      <c r="MYY19" s="80"/>
      <c r="MYZ19" s="80"/>
      <c r="MZA19" s="80"/>
      <c r="MZB19" s="80"/>
      <c r="MZC19" s="80"/>
      <c r="MZD19" s="80"/>
      <c r="MZE19" s="80"/>
      <c r="MZF19" s="80"/>
      <c r="MZG19" s="80"/>
      <c r="MZH19" s="80"/>
      <c r="MZI19" s="80"/>
      <c r="MZJ19" s="80"/>
      <c r="MZK19" s="80"/>
      <c r="MZL19" s="80"/>
      <c r="MZM19" s="80"/>
      <c r="MZN19" s="80"/>
      <c r="MZO19" s="80"/>
      <c r="MZP19" s="80"/>
      <c r="MZQ19" s="80"/>
      <c r="MZR19" s="80"/>
      <c r="MZS19" s="80"/>
      <c r="MZT19" s="80"/>
      <c r="MZU19" s="80"/>
      <c r="MZV19" s="80"/>
      <c r="MZW19" s="80"/>
      <c r="MZX19" s="80"/>
      <c r="MZY19" s="80"/>
      <c r="MZZ19" s="80"/>
      <c r="NAA19" s="80"/>
      <c r="NAB19" s="80"/>
      <c r="NAC19" s="80"/>
      <c r="NAD19" s="80"/>
      <c r="NAE19" s="80"/>
      <c r="NAF19" s="80"/>
      <c r="NAG19" s="80"/>
      <c r="NAH19" s="80"/>
      <c r="NAI19" s="80"/>
      <c r="NAJ19" s="80"/>
      <c r="NAK19" s="80"/>
      <c r="NAL19" s="80"/>
      <c r="NAM19" s="80"/>
      <c r="NAN19" s="80"/>
      <c r="NAO19" s="80"/>
      <c r="NAP19" s="80"/>
      <c r="NAQ19" s="80"/>
      <c r="NAR19" s="80"/>
      <c r="NAS19" s="80"/>
      <c r="NAT19" s="80"/>
      <c r="NAU19" s="80"/>
      <c r="NAV19" s="80"/>
      <c r="NAW19" s="80"/>
      <c r="NAX19" s="80"/>
      <c r="NAY19" s="80"/>
      <c r="NAZ19" s="80"/>
      <c r="NBA19" s="80"/>
      <c r="NBB19" s="80"/>
      <c r="NBC19" s="80"/>
      <c r="NBD19" s="80"/>
      <c r="NBE19" s="80"/>
      <c r="NBF19" s="80"/>
      <c r="NBG19" s="80"/>
      <c r="NBH19" s="80"/>
      <c r="NBI19" s="80"/>
      <c r="NBJ19" s="80"/>
      <c r="NBK19" s="80"/>
      <c r="NBL19" s="80"/>
      <c r="NBM19" s="80"/>
      <c r="NBN19" s="80"/>
      <c r="NBO19" s="80"/>
      <c r="NBP19" s="80"/>
      <c r="NBQ19" s="80"/>
      <c r="NBR19" s="80"/>
      <c r="NBS19" s="80"/>
      <c r="NBT19" s="80"/>
      <c r="NBU19" s="80"/>
      <c r="NBV19" s="80"/>
      <c r="NBW19" s="80"/>
      <c r="NBX19" s="80"/>
      <c r="NBY19" s="80"/>
      <c r="NBZ19" s="80"/>
      <c r="NCA19" s="80"/>
      <c r="NCB19" s="80"/>
      <c r="NCC19" s="80"/>
      <c r="NCD19" s="80"/>
      <c r="NCE19" s="80"/>
      <c r="NCF19" s="80"/>
      <c r="NCG19" s="80"/>
      <c r="NCH19" s="80"/>
      <c r="NCI19" s="80"/>
      <c r="NCJ19" s="80"/>
      <c r="NCK19" s="80"/>
      <c r="NCL19" s="80"/>
      <c r="NCM19" s="80"/>
      <c r="NCN19" s="80"/>
      <c r="NCO19" s="80"/>
      <c r="NCP19" s="80"/>
      <c r="NCQ19" s="80"/>
      <c r="NCR19" s="80"/>
      <c r="NCS19" s="80"/>
      <c r="NCT19" s="80"/>
      <c r="NCU19" s="80"/>
      <c r="NCV19" s="80"/>
      <c r="NCW19" s="80"/>
      <c r="NCX19" s="80"/>
      <c r="NCY19" s="80"/>
      <c r="NCZ19" s="80"/>
      <c r="NDA19" s="80"/>
      <c r="NDB19" s="80"/>
      <c r="NDC19" s="80"/>
      <c r="NDD19" s="80"/>
      <c r="NDE19" s="80"/>
      <c r="NDF19" s="80"/>
      <c r="NDG19" s="80"/>
      <c r="NDH19" s="80"/>
      <c r="NDI19" s="80"/>
      <c r="NDJ19" s="80"/>
      <c r="NDK19" s="80"/>
      <c r="NDL19" s="80"/>
      <c r="NDM19" s="80"/>
      <c r="NDN19" s="80"/>
      <c r="NDO19" s="80"/>
      <c r="NDP19" s="80"/>
      <c r="NDQ19" s="80"/>
      <c r="NDR19" s="80"/>
      <c r="NDS19" s="80"/>
      <c r="NDT19" s="80"/>
      <c r="NDU19" s="80"/>
      <c r="NDV19" s="80"/>
      <c r="NDW19" s="80"/>
      <c r="NDX19" s="80"/>
      <c r="NDY19" s="80"/>
      <c r="NDZ19" s="80"/>
      <c r="NEA19" s="80"/>
      <c r="NEB19" s="80"/>
      <c r="NEC19" s="80"/>
      <c r="NED19" s="80"/>
      <c r="NEE19" s="80"/>
      <c r="NEF19" s="80"/>
      <c r="NEG19" s="80"/>
      <c r="NEH19" s="80"/>
      <c r="NEI19" s="80"/>
      <c r="NEJ19" s="80"/>
      <c r="NEK19" s="80"/>
      <c r="NEL19" s="80"/>
      <c r="NEM19" s="80"/>
      <c r="NEN19" s="80"/>
      <c r="NEO19" s="80"/>
      <c r="NEP19" s="80"/>
      <c r="NEQ19" s="80"/>
      <c r="NER19" s="80"/>
      <c r="NES19" s="80"/>
      <c r="NET19" s="80"/>
      <c r="NEU19" s="80"/>
      <c r="NEV19" s="80"/>
      <c r="NEW19" s="80"/>
      <c r="NEX19" s="80"/>
      <c r="NEY19" s="80"/>
      <c r="NEZ19" s="80"/>
      <c r="NFA19" s="80"/>
      <c r="NFB19" s="80"/>
      <c r="NFC19" s="80"/>
      <c r="NFD19" s="80"/>
      <c r="NFE19" s="80"/>
      <c r="NFF19" s="80"/>
      <c r="NFG19" s="80"/>
      <c r="NFH19" s="80"/>
      <c r="NFI19" s="80"/>
      <c r="NFJ19" s="80"/>
      <c r="NFK19" s="80"/>
      <c r="NFL19" s="80"/>
      <c r="NFM19" s="80"/>
      <c r="NFN19" s="80"/>
      <c r="NFO19" s="80"/>
      <c r="NFP19" s="80"/>
      <c r="NFQ19" s="80"/>
      <c r="NFR19" s="80"/>
      <c r="NFS19" s="80"/>
      <c r="NFT19" s="80"/>
      <c r="NFU19" s="80"/>
      <c r="NFV19" s="80"/>
      <c r="NFW19" s="80"/>
      <c r="NFX19" s="80"/>
      <c r="NFY19" s="80"/>
      <c r="NFZ19" s="80"/>
      <c r="NGA19" s="80"/>
      <c r="NGB19" s="80"/>
      <c r="NGC19" s="80"/>
      <c r="NGD19" s="80"/>
      <c r="NGE19" s="80"/>
      <c r="NGF19" s="80"/>
      <c r="NGG19" s="80"/>
      <c r="NGH19" s="80"/>
      <c r="NGI19" s="80"/>
      <c r="NGJ19" s="80"/>
      <c r="NGK19" s="80"/>
      <c r="NGL19" s="80"/>
      <c r="NGM19" s="80"/>
      <c r="NGN19" s="80"/>
      <c r="NGO19" s="80"/>
      <c r="NGP19" s="80"/>
      <c r="NGQ19" s="80"/>
      <c r="NGR19" s="80"/>
      <c r="NGS19" s="80"/>
      <c r="NGT19" s="80"/>
      <c r="NGU19" s="80"/>
      <c r="NGV19" s="80"/>
      <c r="NGW19" s="80"/>
      <c r="NGX19" s="80"/>
      <c r="NGY19" s="80"/>
      <c r="NGZ19" s="80"/>
      <c r="NHA19" s="80"/>
      <c r="NHB19" s="80"/>
      <c r="NHC19" s="80"/>
      <c r="NHD19" s="80"/>
      <c r="NHE19" s="80"/>
      <c r="NHF19" s="80"/>
      <c r="NHG19" s="80"/>
      <c r="NHH19" s="80"/>
      <c r="NHI19" s="80"/>
      <c r="NHJ19" s="80"/>
      <c r="NHK19" s="80"/>
      <c r="NHL19" s="80"/>
      <c r="NHM19" s="80"/>
      <c r="NHN19" s="80"/>
      <c r="NHO19" s="80"/>
      <c r="NHP19" s="80"/>
      <c r="NHQ19" s="80"/>
      <c r="NHR19" s="80"/>
      <c r="NHS19" s="80"/>
      <c r="NHT19" s="80"/>
      <c r="NHU19" s="80"/>
      <c r="NHV19" s="80"/>
      <c r="NHW19" s="80"/>
      <c r="NHX19" s="80"/>
      <c r="NHY19" s="80"/>
      <c r="NHZ19" s="80"/>
      <c r="NIA19" s="80"/>
      <c r="NIB19" s="80"/>
      <c r="NIC19" s="80"/>
      <c r="NID19" s="80"/>
      <c r="NIE19" s="80"/>
      <c r="NIF19" s="80"/>
      <c r="NIG19" s="80"/>
      <c r="NIH19" s="80"/>
      <c r="NII19" s="80"/>
      <c r="NIJ19" s="80"/>
      <c r="NIK19" s="80"/>
      <c r="NIL19" s="80"/>
      <c r="NIM19" s="80"/>
      <c r="NIN19" s="80"/>
      <c r="NIO19" s="80"/>
      <c r="NIP19" s="80"/>
      <c r="NIQ19" s="80"/>
      <c r="NIR19" s="80"/>
      <c r="NIS19" s="80"/>
      <c r="NIT19" s="80"/>
      <c r="NIU19" s="80"/>
      <c r="NIV19" s="80"/>
      <c r="NIW19" s="80"/>
      <c r="NIX19" s="80"/>
      <c r="NIY19" s="80"/>
      <c r="NIZ19" s="80"/>
      <c r="NJA19" s="80"/>
      <c r="NJB19" s="80"/>
      <c r="NJC19" s="80"/>
      <c r="NJD19" s="80"/>
      <c r="NJE19" s="80"/>
      <c r="NJF19" s="80"/>
      <c r="NJG19" s="80"/>
      <c r="NJH19" s="80"/>
      <c r="NJI19" s="80"/>
      <c r="NJJ19" s="80"/>
      <c r="NJK19" s="80"/>
      <c r="NJL19" s="80"/>
      <c r="NJM19" s="80"/>
      <c r="NJN19" s="80"/>
      <c r="NJO19" s="80"/>
      <c r="NJP19" s="80"/>
      <c r="NJQ19" s="80"/>
      <c r="NJR19" s="80"/>
      <c r="NJS19" s="80"/>
      <c r="NJT19" s="80"/>
      <c r="NJU19" s="80"/>
      <c r="NJV19" s="80"/>
      <c r="NJW19" s="80"/>
      <c r="NJX19" s="80"/>
      <c r="NJY19" s="80"/>
      <c r="NJZ19" s="80"/>
      <c r="NKA19" s="80"/>
      <c r="NKB19" s="80"/>
      <c r="NKC19" s="80"/>
      <c r="NKD19" s="80"/>
      <c r="NKE19" s="80"/>
      <c r="NKF19" s="80"/>
      <c r="NKG19" s="80"/>
      <c r="NKH19" s="80"/>
      <c r="NKI19" s="80"/>
      <c r="NKJ19" s="80"/>
      <c r="NKK19" s="80"/>
      <c r="NKL19" s="80"/>
      <c r="NKM19" s="80"/>
      <c r="NKN19" s="80"/>
      <c r="NKO19" s="80"/>
      <c r="NKP19" s="80"/>
      <c r="NKQ19" s="80"/>
      <c r="NKR19" s="80"/>
      <c r="NKS19" s="80"/>
      <c r="NKT19" s="80"/>
      <c r="NKU19" s="80"/>
      <c r="NKV19" s="80"/>
      <c r="NKW19" s="80"/>
      <c r="NKX19" s="80"/>
      <c r="NKY19" s="80"/>
      <c r="NKZ19" s="80"/>
      <c r="NLA19" s="80"/>
      <c r="NLB19" s="80"/>
      <c r="NLC19" s="80"/>
      <c r="NLD19" s="80"/>
      <c r="NLE19" s="80"/>
      <c r="NLF19" s="80"/>
      <c r="NLG19" s="80"/>
      <c r="NLH19" s="80"/>
      <c r="NLI19" s="80"/>
      <c r="NLJ19" s="80"/>
      <c r="NLK19" s="80"/>
      <c r="NLL19" s="80"/>
      <c r="NLM19" s="80"/>
      <c r="NLN19" s="80"/>
      <c r="NLO19" s="80"/>
      <c r="NLP19" s="80"/>
      <c r="NLQ19" s="80"/>
      <c r="NLR19" s="80"/>
      <c r="NLS19" s="80"/>
      <c r="NLT19" s="80"/>
      <c r="NLU19" s="80"/>
      <c r="NLV19" s="80"/>
      <c r="NLW19" s="80"/>
      <c r="NLX19" s="80"/>
      <c r="NLY19" s="80"/>
      <c r="NLZ19" s="80"/>
      <c r="NMA19" s="80"/>
      <c r="NMB19" s="80"/>
      <c r="NMC19" s="80"/>
      <c r="NMD19" s="80"/>
      <c r="NME19" s="80"/>
      <c r="NMF19" s="80"/>
      <c r="NMG19" s="80"/>
      <c r="NMH19" s="80"/>
      <c r="NMI19" s="80"/>
      <c r="NMJ19" s="80"/>
      <c r="NMK19" s="80"/>
      <c r="NML19" s="80"/>
      <c r="NMM19" s="80"/>
      <c r="NMN19" s="80"/>
      <c r="NMO19" s="80"/>
      <c r="NMP19" s="80"/>
      <c r="NMQ19" s="80"/>
      <c r="NMR19" s="80"/>
      <c r="NMS19" s="80"/>
      <c r="NMT19" s="80"/>
      <c r="NMU19" s="80"/>
      <c r="NMV19" s="80"/>
      <c r="NMW19" s="80"/>
      <c r="NMX19" s="80"/>
      <c r="NMY19" s="80"/>
      <c r="NMZ19" s="80"/>
      <c r="NNA19" s="80"/>
      <c r="NNB19" s="80"/>
      <c r="NNC19" s="80"/>
      <c r="NND19" s="80"/>
      <c r="NNE19" s="80"/>
      <c r="NNF19" s="80"/>
      <c r="NNG19" s="80"/>
      <c r="NNH19" s="80"/>
      <c r="NNI19" s="80"/>
      <c r="NNJ19" s="80"/>
      <c r="NNK19" s="80"/>
      <c r="NNL19" s="80"/>
      <c r="NNM19" s="80"/>
      <c r="NNN19" s="80"/>
      <c r="NNO19" s="80"/>
      <c r="NNP19" s="80"/>
      <c r="NNQ19" s="80"/>
      <c r="NNR19" s="80"/>
      <c r="NNS19" s="80"/>
      <c r="NNT19" s="80"/>
      <c r="NNU19" s="80"/>
      <c r="NNV19" s="80"/>
      <c r="NNW19" s="80"/>
      <c r="NNX19" s="80"/>
      <c r="NNY19" s="80"/>
      <c r="NNZ19" s="80"/>
      <c r="NOA19" s="80"/>
      <c r="NOB19" s="80"/>
      <c r="NOC19" s="80"/>
      <c r="NOD19" s="80"/>
      <c r="NOE19" s="80"/>
      <c r="NOF19" s="80"/>
      <c r="NOG19" s="80"/>
      <c r="NOH19" s="80"/>
      <c r="NOI19" s="80"/>
      <c r="NOJ19" s="80"/>
      <c r="NOK19" s="80"/>
      <c r="NOL19" s="80"/>
      <c r="NOM19" s="80"/>
      <c r="NON19" s="80"/>
      <c r="NOO19" s="80"/>
      <c r="NOP19" s="80"/>
      <c r="NOQ19" s="80"/>
      <c r="NOR19" s="80"/>
      <c r="NOS19" s="80"/>
      <c r="NOT19" s="80"/>
      <c r="NOU19" s="80"/>
      <c r="NOV19" s="80"/>
      <c r="NOW19" s="80"/>
      <c r="NOX19" s="80"/>
      <c r="NOY19" s="80"/>
      <c r="NOZ19" s="80"/>
      <c r="NPA19" s="80"/>
      <c r="NPB19" s="80"/>
      <c r="NPC19" s="80"/>
      <c r="NPD19" s="80"/>
      <c r="NPE19" s="80"/>
      <c r="NPF19" s="80"/>
      <c r="NPG19" s="80"/>
      <c r="NPH19" s="80"/>
      <c r="NPI19" s="80"/>
      <c r="NPJ19" s="80"/>
      <c r="NPK19" s="80"/>
      <c r="NPL19" s="80"/>
      <c r="NPM19" s="80"/>
      <c r="NPN19" s="80"/>
      <c r="NPO19" s="80"/>
      <c r="NPP19" s="80"/>
      <c r="NPQ19" s="80"/>
      <c r="NPR19" s="80"/>
      <c r="NPS19" s="80"/>
      <c r="NPT19" s="80"/>
      <c r="NPU19" s="80"/>
      <c r="NPV19" s="80"/>
      <c r="NPW19" s="80"/>
      <c r="NPX19" s="80"/>
      <c r="NPY19" s="80"/>
      <c r="NPZ19" s="80"/>
      <c r="NQA19" s="80"/>
      <c r="NQB19" s="80"/>
      <c r="NQC19" s="80"/>
      <c r="NQD19" s="80"/>
      <c r="NQE19" s="80"/>
      <c r="NQF19" s="80"/>
      <c r="NQG19" s="80"/>
      <c r="NQH19" s="80"/>
      <c r="NQI19" s="80"/>
      <c r="NQJ19" s="80"/>
      <c r="NQK19" s="80"/>
      <c r="NQL19" s="80"/>
      <c r="NQM19" s="80"/>
      <c r="NQN19" s="80"/>
      <c r="NQO19" s="80"/>
      <c r="NQP19" s="80"/>
      <c r="NQQ19" s="80"/>
      <c r="NQR19" s="80"/>
      <c r="NQS19" s="80"/>
      <c r="NQT19" s="80"/>
      <c r="NQU19" s="80"/>
      <c r="NQV19" s="80"/>
      <c r="NQW19" s="80"/>
      <c r="NQX19" s="80"/>
      <c r="NQY19" s="80"/>
      <c r="NQZ19" s="80"/>
      <c r="NRA19" s="80"/>
      <c r="NRB19" s="80"/>
      <c r="NRC19" s="80"/>
      <c r="NRD19" s="80"/>
      <c r="NRE19" s="80"/>
      <c r="NRF19" s="80"/>
      <c r="NRG19" s="80"/>
      <c r="NRH19" s="80"/>
      <c r="NRI19" s="80"/>
      <c r="NRJ19" s="80"/>
      <c r="NRK19" s="80"/>
      <c r="NRL19" s="80"/>
      <c r="NRM19" s="80"/>
      <c r="NRN19" s="80"/>
      <c r="NRO19" s="80"/>
      <c r="NRP19" s="80"/>
      <c r="NRQ19" s="80"/>
      <c r="NRR19" s="80"/>
      <c r="NRS19" s="80"/>
      <c r="NRT19" s="80"/>
      <c r="NRU19" s="80"/>
      <c r="NRV19" s="80"/>
      <c r="NRW19" s="80"/>
      <c r="NRX19" s="80"/>
      <c r="NRY19" s="80"/>
      <c r="NRZ19" s="80"/>
      <c r="NSA19" s="80"/>
      <c r="NSB19" s="80"/>
      <c r="NSC19" s="80"/>
      <c r="NSD19" s="80"/>
      <c r="NSE19" s="80"/>
      <c r="NSF19" s="80"/>
      <c r="NSG19" s="80"/>
      <c r="NSH19" s="80"/>
      <c r="NSI19" s="80"/>
      <c r="NSJ19" s="80"/>
      <c r="NSK19" s="80"/>
      <c r="NSL19" s="80"/>
      <c r="NSM19" s="80"/>
      <c r="NSN19" s="80"/>
      <c r="NSO19" s="80"/>
      <c r="NSP19" s="80"/>
      <c r="NSQ19" s="80"/>
      <c r="NSR19" s="80"/>
      <c r="NSS19" s="80"/>
      <c r="NST19" s="80"/>
      <c r="NSU19" s="80"/>
      <c r="NSV19" s="80"/>
      <c r="NSW19" s="80"/>
      <c r="NSX19" s="80"/>
      <c r="NSY19" s="80"/>
      <c r="NSZ19" s="80"/>
      <c r="NTA19" s="80"/>
      <c r="NTB19" s="80"/>
      <c r="NTC19" s="80"/>
      <c r="NTD19" s="80"/>
      <c r="NTE19" s="80"/>
      <c r="NTF19" s="80"/>
      <c r="NTG19" s="80"/>
      <c r="NTH19" s="80"/>
      <c r="NTI19" s="80"/>
      <c r="NTJ19" s="80"/>
      <c r="NTK19" s="80"/>
      <c r="NTL19" s="80"/>
      <c r="NTM19" s="80"/>
      <c r="NTN19" s="80"/>
      <c r="NTO19" s="80"/>
      <c r="NTP19" s="80"/>
      <c r="NTQ19" s="80"/>
      <c r="NTR19" s="80"/>
      <c r="NTS19" s="80"/>
      <c r="NTT19" s="80"/>
      <c r="NTU19" s="80"/>
      <c r="NTV19" s="80"/>
      <c r="NTW19" s="80"/>
      <c r="NTX19" s="80"/>
      <c r="NTY19" s="80"/>
      <c r="NTZ19" s="80"/>
      <c r="NUA19" s="80"/>
      <c r="NUB19" s="80"/>
      <c r="NUC19" s="80"/>
      <c r="NUD19" s="80"/>
      <c r="NUE19" s="80"/>
      <c r="NUF19" s="80"/>
      <c r="NUG19" s="80"/>
      <c r="NUH19" s="80"/>
      <c r="NUI19" s="80"/>
      <c r="NUJ19" s="80"/>
      <c r="NUK19" s="80"/>
      <c r="NUL19" s="80"/>
      <c r="NUM19" s="80"/>
      <c r="NUN19" s="80"/>
      <c r="NUO19" s="80"/>
      <c r="NUP19" s="80"/>
      <c r="NUQ19" s="80"/>
      <c r="NUR19" s="80"/>
      <c r="NUS19" s="80"/>
      <c r="NUT19" s="80"/>
      <c r="NUU19" s="80"/>
      <c r="NUV19" s="80"/>
      <c r="NUW19" s="80"/>
      <c r="NUX19" s="80"/>
      <c r="NUY19" s="80"/>
      <c r="NUZ19" s="80"/>
      <c r="NVA19" s="80"/>
      <c r="NVB19" s="80"/>
      <c r="NVC19" s="80"/>
      <c r="NVD19" s="80"/>
      <c r="NVE19" s="80"/>
      <c r="NVF19" s="80"/>
      <c r="NVG19" s="80"/>
      <c r="NVH19" s="80"/>
      <c r="NVI19" s="80"/>
      <c r="NVJ19" s="80"/>
      <c r="NVK19" s="80"/>
      <c r="NVL19" s="80"/>
      <c r="NVM19" s="80"/>
      <c r="NVN19" s="80"/>
      <c r="NVO19" s="80"/>
      <c r="NVP19" s="80"/>
      <c r="NVQ19" s="80"/>
      <c r="NVR19" s="80"/>
      <c r="NVS19" s="80"/>
      <c r="NVT19" s="80"/>
      <c r="NVU19" s="80"/>
      <c r="NVV19" s="80"/>
      <c r="NVW19" s="80"/>
      <c r="NVX19" s="80"/>
      <c r="NVY19" s="80"/>
      <c r="NVZ19" s="80"/>
      <c r="NWA19" s="80"/>
      <c r="NWB19" s="80"/>
      <c r="NWC19" s="80"/>
      <c r="NWD19" s="80"/>
      <c r="NWE19" s="80"/>
      <c r="NWF19" s="80"/>
      <c r="NWG19" s="80"/>
      <c r="NWH19" s="80"/>
      <c r="NWI19" s="80"/>
      <c r="NWJ19" s="80"/>
      <c r="NWK19" s="80"/>
      <c r="NWL19" s="80"/>
      <c r="NWM19" s="80"/>
      <c r="NWN19" s="80"/>
      <c r="NWO19" s="80"/>
      <c r="NWP19" s="80"/>
      <c r="NWQ19" s="80"/>
      <c r="NWR19" s="80"/>
      <c r="NWS19" s="80"/>
      <c r="NWT19" s="80"/>
      <c r="NWU19" s="80"/>
      <c r="NWV19" s="80"/>
      <c r="NWW19" s="80"/>
      <c r="NWX19" s="80"/>
      <c r="NWY19" s="80"/>
      <c r="NWZ19" s="80"/>
      <c r="NXA19" s="80"/>
      <c r="NXB19" s="80"/>
      <c r="NXC19" s="80"/>
      <c r="NXD19" s="80"/>
      <c r="NXE19" s="80"/>
      <c r="NXF19" s="80"/>
      <c r="NXG19" s="80"/>
      <c r="NXH19" s="80"/>
      <c r="NXI19" s="80"/>
      <c r="NXJ19" s="80"/>
      <c r="NXK19" s="80"/>
      <c r="NXL19" s="80"/>
      <c r="NXM19" s="80"/>
      <c r="NXN19" s="80"/>
      <c r="NXO19" s="80"/>
      <c r="NXP19" s="80"/>
      <c r="NXQ19" s="80"/>
      <c r="NXR19" s="80"/>
      <c r="NXS19" s="80"/>
      <c r="NXT19" s="80"/>
      <c r="NXU19" s="80"/>
      <c r="NXV19" s="80"/>
      <c r="NXW19" s="80"/>
      <c r="NXX19" s="80"/>
      <c r="NXY19" s="80"/>
      <c r="NXZ19" s="80"/>
      <c r="NYA19" s="80"/>
      <c r="NYB19" s="80"/>
      <c r="NYC19" s="80"/>
      <c r="NYD19" s="80"/>
      <c r="NYE19" s="80"/>
      <c r="NYF19" s="80"/>
      <c r="NYG19" s="80"/>
      <c r="NYH19" s="80"/>
      <c r="NYI19" s="80"/>
      <c r="NYJ19" s="80"/>
      <c r="NYK19" s="80"/>
      <c r="NYL19" s="80"/>
      <c r="NYM19" s="80"/>
      <c r="NYN19" s="80"/>
      <c r="NYO19" s="80"/>
      <c r="NYP19" s="80"/>
      <c r="NYQ19" s="80"/>
      <c r="NYR19" s="80"/>
      <c r="NYS19" s="80"/>
      <c r="NYT19" s="80"/>
      <c r="NYU19" s="80"/>
      <c r="NYV19" s="80"/>
      <c r="NYW19" s="80"/>
      <c r="NYX19" s="80"/>
      <c r="NYY19" s="80"/>
      <c r="NYZ19" s="80"/>
      <c r="NZA19" s="80"/>
      <c r="NZB19" s="80"/>
      <c r="NZC19" s="80"/>
      <c r="NZD19" s="80"/>
      <c r="NZE19" s="80"/>
      <c r="NZF19" s="80"/>
      <c r="NZG19" s="80"/>
      <c r="NZH19" s="80"/>
      <c r="NZI19" s="80"/>
      <c r="NZJ19" s="80"/>
      <c r="NZK19" s="80"/>
      <c r="NZL19" s="80"/>
      <c r="NZM19" s="80"/>
      <c r="NZN19" s="80"/>
      <c r="NZO19" s="80"/>
      <c r="NZP19" s="80"/>
      <c r="NZQ19" s="80"/>
      <c r="NZR19" s="80"/>
      <c r="NZS19" s="80"/>
      <c r="NZT19" s="80"/>
      <c r="NZU19" s="80"/>
      <c r="NZV19" s="80"/>
      <c r="NZW19" s="80"/>
      <c r="NZX19" s="80"/>
      <c r="NZY19" s="80"/>
      <c r="NZZ19" s="80"/>
      <c r="OAA19" s="80"/>
      <c r="OAB19" s="80"/>
      <c r="OAC19" s="80"/>
      <c r="OAD19" s="80"/>
      <c r="OAE19" s="80"/>
      <c r="OAF19" s="80"/>
      <c r="OAG19" s="80"/>
      <c r="OAH19" s="80"/>
      <c r="OAI19" s="80"/>
      <c r="OAJ19" s="80"/>
      <c r="OAK19" s="80"/>
      <c r="OAL19" s="80"/>
      <c r="OAM19" s="80"/>
      <c r="OAN19" s="80"/>
      <c r="OAO19" s="80"/>
      <c r="OAP19" s="80"/>
      <c r="OAQ19" s="80"/>
      <c r="OAR19" s="80"/>
      <c r="OAS19" s="80"/>
      <c r="OAT19" s="80"/>
      <c r="OAU19" s="80"/>
      <c r="OAV19" s="80"/>
      <c r="OAW19" s="80"/>
      <c r="OAX19" s="80"/>
      <c r="OAY19" s="80"/>
      <c r="OAZ19" s="80"/>
      <c r="OBA19" s="80"/>
      <c r="OBB19" s="80"/>
      <c r="OBC19" s="80"/>
      <c r="OBD19" s="80"/>
      <c r="OBE19" s="80"/>
      <c r="OBF19" s="80"/>
      <c r="OBG19" s="80"/>
      <c r="OBH19" s="80"/>
      <c r="OBI19" s="80"/>
      <c r="OBJ19" s="80"/>
      <c r="OBK19" s="80"/>
      <c r="OBL19" s="80"/>
      <c r="OBM19" s="80"/>
      <c r="OBN19" s="80"/>
      <c r="OBO19" s="80"/>
      <c r="OBP19" s="80"/>
      <c r="OBQ19" s="80"/>
      <c r="OBR19" s="80"/>
      <c r="OBS19" s="80"/>
      <c r="OBT19" s="80"/>
      <c r="OBU19" s="80"/>
      <c r="OBV19" s="80"/>
      <c r="OBW19" s="80"/>
      <c r="OBX19" s="80"/>
      <c r="OBY19" s="80"/>
      <c r="OBZ19" s="80"/>
      <c r="OCA19" s="80"/>
      <c r="OCB19" s="80"/>
      <c r="OCC19" s="80"/>
      <c r="OCD19" s="80"/>
      <c r="OCE19" s="80"/>
      <c r="OCF19" s="80"/>
      <c r="OCG19" s="80"/>
      <c r="OCH19" s="80"/>
      <c r="OCI19" s="80"/>
      <c r="OCJ19" s="80"/>
      <c r="OCK19" s="80"/>
      <c r="OCL19" s="80"/>
      <c r="OCM19" s="80"/>
      <c r="OCN19" s="80"/>
      <c r="OCO19" s="80"/>
      <c r="OCP19" s="80"/>
      <c r="OCQ19" s="80"/>
      <c r="OCR19" s="80"/>
      <c r="OCS19" s="80"/>
      <c r="OCT19" s="80"/>
      <c r="OCU19" s="80"/>
      <c r="OCV19" s="80"/>
      <c r="OCW19" s="80"/>
      <c r="OCX19" s="80"/>
      <c r="OCY19" s="80"/>
      <c r="OCZ19" s="80"/>
      <c r="ODA19" s="80"/>
      <c r="ODB19" s="80"/>
      <c r="ODC19" s="80"/>
      <c r="ODD19" s="80"/>
      <c r="ODE19" s="80"/>
      <c r="ODF19" s="80"/>
      <c r="ODG19" s="80"/>
      <c r="ODH19" s="80"/>
      <c r="ODI19" s="80"/>
      <c r="ODJ19" s="80"/>
      <c r="ODK19" s="80"/>
      <c r="ODL19" s="80"/>
      <c r="ODM19" s="80"/>
      <c r="ODN19" s="80"/>
      <c r="ODO19" s="80"/>
      <c r="ODP19" s="80"/>
      <c r="ODQ19" s="80"/>
      <c r="ODR19" s="80"/>
      <c r="ODS19" s="80"/>
      <c r="ODT19" s="80"/>
      <c r="ODU19" s="80"/>
      <c r="ODV19" s="80"/>
      <c r="ODW19" s="80"/>
      <c r="ODX19" s="80"/>
      <c r="ODY19" s="80"/>
      <c r="ODZ19" s="80"/>
      <c r="OEA19" s="80"/>
      <c r="OEB19" s="80"/>
      <c r="OEC19" s="80"/>
      <c r="OED19" s="80"/>
      <c r="OEE19" s="80"/>
      <c r="OEF19" s="80"/>
      <c r="OEG19" s="80"/>
      <c r="OEH19" s="80"/>
      <c r="OEI19" s="80"/>
      <c r="OEJ19" s="80"/>
      <c r="OEK19" s="80"/>
      <c r="OEL19" s="80"/>
      <c r="OEM19" s="80"/>
      <c r="OEN19" s="80"/>
      <c r="OEO19" s="80"/>
      <c r="OEP19" s="80"/>
      <c r="OEQ19" s="80"/>
      <c r="OER19" s="80"/>
      <c r="OES19" s="80"/>
      <c r="OET19" s="80"/>
      <c r="OEU19" s="80"/>
      <c r="OEV19" s="80"/>
      <c r="OEW19" s="80"/>
      <c r="OEX19" s="80"/>
      <c r="OEY19" s="80"/>
      <c r="OEZ19" s="80"/>
      <c r="OFA19" s="80"/>
      <c r="OFB19" s="80"/>
      <c r="OFC19" s="80"/>
      <c r="OFD19" s="80"/>
      <c r="OFE19" s="80"/>
      <c r="OFF19" s="80"/>
      <c r="OFG19" s="80"/>
      <c r="OFH19" s="80"/>
      <c r="OFI19" s="80"/>
      <c r="OFJ19" s="80"/>
      <c r="OFK19" s="80"/>
      <c r="OFL19" s="80"/>
      <c r="OFM19" s="80"/>
      <c r="OFN19" s="80"/>
      <c r="OFO19" s="80"/>
      <c r="OFP19" s="80"/>
      <c r="OFQ19" s="80"/>
      <c r="OFR19" s="80"/>
      <c r="OFS19" s="80"/>
      <c r="OFT19" s="80"/>
      <c r="OFU19" s="80"/>
      <c r="OFV19" s="80"/>
      <c r="OFW19" s="80"/>
      <c r="OFX19" s="80"/>
      <c r="OFY19" s="80"/>
      <c r="OFZ19" s="80"/>
      <c r="OGA19" s="80"/>
      <c r="OGB19" s="80"/>
      <c r="OGC19" s="80"/>
      <c r="OGD19" s="80"/>
      <c r="OGE19" s="80"/>
      <c r="OGF19" s="80"/>
      <c r="OGG19" s="80"/>
      <c r="OGH19" s="80"/>
      <c r="OGI19" s="80"/>
      <c r="OGJ19" s="80"/>
      <c r="OGK19" s="80"/>
      <c r="OGL19" s="80"/>
      <c r="OGM19" s="80"/>
      <c r="OGN19" s="80"/>
      <c r="OGO19" s="80"/>
      <c r="OGP19" s="80"/>
      <c r="OGQ19" s="80"/>
      <c r="OGR19" s="80"/>
      <c r="OGS19" s="80"/>
      <c r="OGT19" s="80"/>
      <c r="OGU19" s="80"/>
      <c r="OGV19" s="80"/>
      <c r="OGW19" s="80"/>
      <c r="OGX19" s="80"/>
      <c r="OGY19" s="80"/>
      <c r="OGZ19" s="80"/>
      <c r="OHA19" s="80"/>
      <c r="OHB19" s="80"/>
      <c r="OHC19" s="80"/>
      <c r="OHD19" s="80"/>
      <c r="OHE19" s="80"/>
      <c r="OHF19" s="80"/>
      <c r="OHG19" s="80"/>
      <c r="OHH19" s="80"/>
      <c r="OHI19" s="80"/>
      <c r="OHJ19" s="80"/>
      <c r="OHK19" s="80"/>
      <c r="OHL19" s="80"/>
      <c r="OHM19" s="80"/>
      <c r="OHN19" s="80"/>
      <c r="OHO19" s="80"/>
      <c r="OHP19" s="80"/>
      <c r="OHQ19" s="80"/>
      <c r="OHR19" s="80"/>
      <c r="OHS19" s="80"/>
      <c r="OHT19" s="80"/>
      <c r="OHU19" s="80"/>
      <c r="OHV19" s="80"/>
      <c r="OHW19" s="80"/>
      <c r="OHX19" s="80"/>
      <c r="OHY19" s="80"/>
      <c r="OHZ19" s="80"/>
      <c r="OIA19" s="80"/>
      <c r="OIB19" s="80"/>
      <c r="OIC19" s="80"/>
      <c r="OID19" s="80"/>
      <c r="OIE19" s="80"/>
      <c r="OIF19" s="80"/>
      <c r="OIG19" s="80"/>
      <c r="OIH19" s="80"/>
      <c r="OII19" s="80"/>
      <c r="OIJ19" s="80"/>
      <c r="OIK19" s="80"/>
      <c r="OIL19" s="80"/>
      <c r="OIM19" s="80"/>
      <c r="OIN19" s="80"/>
      <c r="OIO19" s="80"/>
      <c r="OIP19" s="80"/>
      <c r="OIQ19" s="80"/>
      <c r="OIR19" s="80"/>
      <c r="OIS19" s="80"/>
      <c r="OIT19" s="80"/>
      <c r="OIU19" s="80"/>
      <c r="OIV19" s="80"/>
      <c r="OIW19" s="80"/>
      <c r="OIX19" s="80"/>
      <c r="OIY19" s="80"/>
      <c r="OIZ19" s="80"/>
      <c r="OJA19" s="80"/>
      <c r="OJB19" s="80"/>
      <c r="OJC19" s="80"/>
      <c r="OJD19" s="80"/>
      <c r="OJE19" s="80"/>
      <c r="OJF19" s="80"/>
      <c r="OJG19" s="80"/>
      <c r="OJH19" s="80"/>
      <c r="OJI19" s="80"/>
      <c r="OJJ19" s="80"/>
      <c r="OJK19" s="80"/>
      <c r="OJL19" s="80"/>
      <c r="OJM19" s="80"/>
      <c r="OJN19" s="80"/>
      <c r="OJO19" s="80"/>
      <c r="OJP19" s="80"/>
      <c r="OJQ19" s="80"/>
      <c r="OJR19" s="80"/>
      <c r="OJS19" s="80"/>
      <c r="OJT19" s="80"/>
      <c r="OJU19" s="80"/>
      <c r="OJV19" s="80"/>
      <c r="OJW19" s="80"/>
      <c r="OJX19" s="80"/>
      <c r="OJY19" s="80"/>
      <c r="OJZ19" s="80"/>
      <c r="OKA19" s="80"/>
      <c r="OKB19" s="80"/>
      <c r="OKC19" s="80"/>
      <c r="OKD19" s="80"/>
      <c r="OKE19" s="80"/>
      <c r="OKF19" s="80"/>
      <c r="OKG19" s="80"/>
      <c r="OKH19" s="80"/>
      <c r="OKI19" s="80"/>
      <c r="OKJ19" s="80"/>
      <c r="OKK19" s="80"/>
      <c r="OKL19" s="80"/>
      <c r="OKM19" s="80"/>
      <c r="OKN19" s="80"/>
      <c r="OKO19" s="80"/>
      <c r="OKP19" s="80"/>
      <c r="OKQ19" s="80"/>
      <c r="OKR19" s="80"/>
      <c r="OKS19" s="80"/>
      <c r="OKT19" s="80"/>
      <c r="OKU19" s="80"/>
      <c r="OKV19" s="80"/>
      <c r="OKW19" s="80"/>
      <c r="OKX19" s="80"/>
      <c r="OKY19" s="80"/>
      <c r="OKZ19" s="80"/>
      <c r="OLA19" s="80"/>
      <c r="OLB19" s="80"/>
      <c r="OLC19" s="80"/>
      <c r="OLD19" s="80"/>
      <c r="OLE19" s="80"/>
      <c r="OLF19" s="80"/>
      <c r="OLG19" s="80"/>
      <c r="OLH19" s="80"/>
      <c r="OLI19" s="80"/>
      <c r="OLJ19" s="80"/>
      <c r="OLK19" s="80"/>
      <c r="OLL19" s="80"/>
      <c r="OLM19" s="80"/>
      <c r="OLN19" s="80"/>
      <c r="OLO19" s="80"/>
      <c r="OLP19" s="80"/>
      <c r="OLQ19" s="80"/>
      <c r="OLR19" s="80"/>
      <c r="OLS19" s="80"/>
      <c r="OLT19" s="80"/>
      <c r="OLU19" s="80"/>
      <c r="OLV19" s="80"/>
      <c r="OLW19" s="80"/>
      <c r="OLX19" s="80"/>
      <c r="OLY19" s="80"/>
      <c r="OLZ19" s="80"/>
      <c r="OMA19" s="80"/>
      <c r="OMB19" s="80"/>
      <c r="OMC19" s="80"/>
      <c r="OMD19" s="80"/>
      <c r="OME19" s="80"/>
      <c r="OMF19" s="80"/>
      <c r="OMG19" s="80"/>
      <c r="OMH19" s="80"/>
      <c r="OMI19" s="80"/>
      <c r="OMJ19" s="80"/>
      <c r="OMK19" s="80"/>
      <c r="OML19" s="80"/>
      <c r="OMM19" s="80"/>
      <c r="OMN19" s="80"/>
      <c r="OMO19" s="80"/>
      <c r="OMP19" s="80"/>
      <c r="OMQ19" s="80"/>
      <c r="OMR19" s="80"/>
      <c r="OMS19" s="80"/>
      <c r="OMT19" s="80"/>
      <c r="OMU19" s="80"/>
      <c r="OMV19" s="80"/>
      <c r="OMW19" s="80"/>
      <c r="OMX19" s="80"/>
      <c r="OMY19" s="80"/>
      <c r="OMZ19" s="80"/>
      <c r="ONA19" s="80"/>
      <c r="ONB19" s="80"/>
      <c r="ONC19" s="80"/>
      <c r="OND19" s="80"/>
      <c r="ONE19" s="80"/>
      <c r="ONF19" s="80"/>
      <c r="ONG19" s="80"/>
      <c r="ONH19" s="80"/>
      <c r="ONI19" s="80"/>
      <c r="ONJ19" s="80"/>
      <c r="ONK19" s="80"/>
      <c r="ONL19" s="80"/>
      <c r="ONM19" s="80"/>
      <c r="ONN19" s="80"/>
      <c r="ONO19" s="80"/>
      <c r="ONP19" s="80"/>
      <c r="ONQ19" s="80"/>
      <c r="ONR19" s="80"/>
      <c r="ONS19" s="80"/>
      <c r="ONT19" s="80"/>
      <c r="ONU19" s="80"/>
      <c r="ONV19" s="80"/>
      <c r="ONW19" s="80"/>
      <c r="ONX19" s="80"/>
      <c r="ONY19" s="80"/>
      <c r="ONZ19" s="80"/>
      <c r="OOA19" s="80"/>
      <c r="OOB19" s="80"/>
      <c r="OOC19" s="80"/>
      <c r="OOD19" s="80"/>
      <c r="OOE19" s="80"/>
      <c r="OOF19" s="80"/>
      <c r="OOG19" s="80"/>
      <c r="OOH19" s="80"/>
      <c r="OOI19" s="80"/>
      <c r="OOJ19" s="80"/>
      <c r="OOK19" s="80"/>
      <c r="OOL19" s="80"/>
      <c r="OOM19" s="80"/>
      <c r="OON19" s="80"/>
      <c r="OOO19" s="80"/>
      <c r="OOP19" s="80"/>
      <c r="OOQ19" s="80"/>
      <c r="OOR19" s="80"/>
      <c r="OOS19" s="80"/>
      <c r="OOT19" s="80"/>
      <c r="OOU19" s="80"/>
      <c r="OOV19" s="80"/>
      <c r="OOW19" s="80"/>
      <c r="OOX19" s="80"/>
      <c r="OOY19" s="80"/>
      <c r="OOZ19" s="80"/>
      <c r="OPA19" s="80"/>
      <c r="OPB19" s="80"/>
      <c r="OPC19" s="80"/>
      <c r="OPD19" s="80"/>
      <c r="OPE19" s="80"/>
      <c r="OPF19" s="80"/>
      <c r="OPG19" s="80"/>
      <c r="OPH19" s="80"/>
      <c r="OPI19" s="80"/>
      <c r="OPJ19" s="80"/>
      <c r="OPK19" s="80"/>
      <c r="OPL19" s="80"/>
      <c r="OPM19" s="80"/>
      <c r="OPN19" s="80"/>
      <c r="OPO19" s="80"/>
      <c r="OPP19" s="80"/>
      <c r="OPQ19" s="80"/>
      <c r="OPR19" s="80"/>
      <c r="OPS19" s="80"/>
      <c r="OPT19" s="80"/>
      <c r="OPU19" s="80"/>
      <c r="OPV19" s="80"/>
      <c r="OPW19" s="80"/>
      <c r="OPX19" s="80"/>
      <c r="OPY19" s="80"/>
      <c r="OPZ19" s="80"/>
      <c r="OQA19" s="80"/>
      <c r="OQB19" s="80"/>
      <c r="OQC19" s="80"/>
      <c r="OQD19" s="80"/>
      <c r="OQE19" s="80"/>
      <c r="OQF19" s="80"/>
      <c r="OQG19" s="80"/>
      <c r="OQH19" s="80"/>
      <c r="OQI19" s="80"/>
      <c r="OQJ19" s="80"/>
      <c r="OQK19" s="80"/>
      <c r="OQL19" s="80"/>
      <c r="OQM19" s="80"/>
      <c r="OQN19" s="80"/>
      <c r="OQO19" s="80"/>
      <c r="OQP19" s="80"/>
      <c r="OQQ19" s="80"/>
      <c r="OQR19" s="80"/>
      <c r="OQS19" s="80"/>
      <c r="OQT19" s="80"/>
      <c r="OQU19" s="80"/>
      <c r="OQV19" s="80"/>
      <c r="OQW19" s="80"/>
      <c r="OQX19" s="80"/>
      <c r="OQY19" s="80"/>
      <c r="OQZ19" s="80"/>
      <c r="ORA19" s="80"/>
      <c r="ORB19" s="80"/>
      <c r="ORC19" s="80"/>
      <c r="ORD19" s="80"/>
      <c r="ORE19" s="80"/>
      <c r="ORF19" s="80"/>
      <c r="ORG19" s="80"/>
      <c r="ORH19" s="80"/>
      <c r="ORI19" s="80"/>
      <c r="ORJ19" s="80"/>
      <c r="ORK19" s="80"/>
      <c r="ORL19" s="80"/>
      <c r="ORM19" s="80"/>
      <c r="ORN19" s="80"/>
      <c r="ORO19" s="80"/>
      <c r="ORP19" s="80"/>
      <c r="ORQ19" s="80"/>
      <c r="ORR19" s="80"/>
      <c r="ORS19" s="80"/>
      <c r="ORT19" s="80"/>
      <c r="ORU19" s="80"/>
      <c r="ORV19" s="80"/>
      <c r="ORW19" s="80"/>
      <c r="ORX19" s="80"/>
      <c r="ORY19" s="80"/>
      <c r="ORZ19" s="80"/>
      <c r="OSA19" s="80"/>
      <c r="OSB19" s="80"/>
      <c r="OSC19" s="80"/>
      <c r="OSD19" s="80"/>
      <c r="OSE19" s="80"/>
      <c r="OSF19" s="80"/>
      <c r="OSG19" s="80"/>
      <c r="OSH19" s="80"/>
      <c r="OSI19" s="80"/>
      <c r="OSJ19" s="80"/>
      <c r="OSK19" s="80"/>
      <c r="OSL19" s="80"/>
      <c r="OSM19" s="80"/>
      <c r="OSN19" s="80"/>
      <c r="OSO19" s="80"/>
      <c r="OSP19" s="80"/>
      <c r="OSQ19" s="80"/>
      <c r="OSR19" s="80"/>
      <c r="OSS19" s="80"/>
      <c r="OST19" s="80"/>
      <c r="OSU19" s="80"/>
      <c r="OSV19" s="80"/>
      <c r="OSW19" s="80"/>
      <c r="OSX19" s="80"/>
      <c r="OSY19" s="80"/>
      <c r="OSZ19" s="80"/>
      <c r="OTA19" s="80"/>
      <c r="OTB19" s="80"/>
      <c r="OTC19" s="80"/>
      <c r="OTD19" s="80"/>
      <c r="OTE19" s="80"/>
      <c r="OTF19" s="80"/>
      <c r="OTG19" s="80"/>
      <c r="OTH19" s="80"/>
      <c r="OTI19" s="80"/>
      <c r="OTJ19" s="80"/>
      <c r="OTK19" s="80"/>
      <c r="OTL19" s="80"/>
      <c r="OTM19" s="80"/>
      <c r="OTN19" s="80"/>
      <c r="OTO19" s="80"/>
      <c r="OTP19" s="80"/>
      <c r="OTQ19" s="80"/>
      <c r="OTR19" s="80"/>
      <c r="OTS19" s="80"/>
      <c r="OTT19" s="80"/>
      <c r="OTU19" s="80"/>
      <c r="OTV19" s="80"/>
      <c r="OTW19" s="80"/>
      <c r="OTX19" s="80"/>
      <c r="OTY19" s="80"/>
      <c r="OTZ19" s="80"/>
      <c r="OUA19" s="80"/>
      <c r="OUB19" s="80"/>
      <c r="OUC19" s="80"/>
      <c r="OUD19" s="80"/>
      <c r="OUE19" s="80"/>
      <c r="OUF19" s="80"/>
      <c r="OUG19" s="80"/>
      <c r="OUH19" s="80"/>
      <c r="OUI19" s="80"/>
      <c r="OUJ19" s="80"/>
      <c r="OUK19" s="80"/>
      <c r="OUL19" s="80"/>
      <c r="OUM19" s="80"/>
      <c r="OUN19" s="80"/>
      <c r="OUO19" s="80"/>
      <c r="OUP19" s="80"/>
      <c r="OUQ19" s="80"/>
      <c r="OUR19" s="80"/>
      <c r="OUS19" s="80"/>
      <c r="OUT19" s="80"/>
      <c r="OUU19" s="80"/>
      <c r="OUV19" s="80"/>
      <c r="OUW19" s="80"/>
      <c r="OUX19" s="80"/>
      <c r="OUY19" s="80"/>
      <c r="OUZ19" s="80"/>
      <c r="OVA19" s="80"/>
      <c r="OVB19" s="80"/>
      <c r="OVC19" s="80"/>
      <c r="OVD19" s="80"/>
      <c r="OVE19" s="80"/>
      <c r="OVF19" s="80"/>
      <c r="OVG19" s="80"/>
      <c r="OVH19" s="80"/>
      <c r="OVI19" s="80"/>
      <c r="OVJ19" s="80"/>
      <c r="OVK19" s="80"/>
      <c r="OVL19" s="80"/>
      <c r="OVM19" s="80"/>
      <c r="OVN19" s="80"/>
      <c r="OVO19" s="80"/>
      <c r="OVP19" s="80"/>
      <c r="OVQ19" s="80"/>
      <c r="OVR19" s="80"/>
      <c r="OVS19" s="80"/>
      <c r="OVT19" s="80"/>
      <c r="OVU19" s="80"/>
      <c r="OVV19" s="80"/>
      <c r="OVW19" s="80"/>
      <c r="OVX19" s="80"/>
      <c r="OVY19" s="80"/>
      <c r="OVZ19" s="80"/>
      <c r="OWA19" s="80"/>
      <c r="OWB19" s="80"/>
      <c r="OWC19" s="80"/>
      <c r="OWD19" s="80"/>
      <c r="OWE19" s="80"/>
      <c r="OWF19" s="80"/>
      <c r="OWG19" s="80"/>
      <c r="OWH19" s="80"/>
      <c r="OWI19" s="80"/>
      <c r="OWJ19" s="80"/>
      <c r="OWK19" s="80"/>
      <c r="OWL19" s="80"/>
      <c r="OWM19" s="80"/>
      <c r="OWN19" s="80"/>
      <c r="OWO19" s="80"/>
      <c r="OWP19" s="80"/>
      <c r="OWQ19" s="80"/>
      <c r="OWR19" s="80"/>
      <c r="OWS19" s="80"/>
      <c r="OWT19" s="80"/>
      <c r="OWU19" s="80"/>
      <c r="OWV19" s="80"/>
      <c r="OWW19" s="80"/>
      <c r="OWX19" s="80"/>
      <c r="OWY19" s="80"/>
      <c r="OWZ19" s="80"/>
      <c r="OXA19" s="80"/>
      <c r="OXB19" s="80"/>
      <c r="OXC19" s="80"/>
      <c r="OXD19" s="80"/>
      <c r="OXE19" s="80"/>
      <c r="OXF19" s="80"/>
      <c r="OXG19" s="80"/>
      <c r="OXH19" s="80"/>
      <c r="OXI19" s="80"/>
      <c r="OXJ19" s="80"/>
      <c r="OXK19" s="80"/>
      <c r="OXL19" s="80"/>
      <c r="OXM19" s="80"/>
      <c r="OXN19" s="80"/>
      <c r="OXO19" s="80"/>
      <c r="OXP19" s="80"/>
      <c r="OXQ19" s="80"/>
      <c r="OXR19" s="80"/>
      <c r="OXS19" s="80"/>
      <c r="OXT19" s="80"/>
      <c r="OXU19" s="80"/>
      <c r="OXV19" s="80"/>
      <c r="OXW19" s="80"/>
      <c r="OXX19" s="80"/>
      <c r="OXY19" s="80"/>
      <c r="OXZ19" s="80"/>
      <c r="OYA19" s="80"/>
      <c r="OYB19" s="80"/>
      <c r="OYC19" s="80"/>
      <c r="OYD19" s="80"/>
      <c r="OYE19" s="80"/>
      <c r="OYF19" s="80"/>
      <c r="OYG19" s="80"/>
      <c r="OYH19" s="80"/>
      <c r="OYI19" s="80"/>
      <c r="OYJ19" s="80"/>
      <c r="OYK19" s="80"/>
      <c r="OYL19" s="80"/>
      <c r="OYM19" s="80"/>
      <c r="OYN19" s="80"/>
      <c r="OYO19" s="80"/>
      <c r="OYP19" s="80"/>
      <c r="OYQ19" s="80"/>
      <c r="OYR19" s="80"/>
      <c r="OYS19" s="80"/>
      <c r="OYT19" s="80"/>
      <c r="OYU19" s="80"/>
      <c r="OYV19" s="80"/>
      <c r="OYW19" s="80"/>
      <c r="OYX19" s="80"/>
      <c r="OYY19" s="80"/>
      <c r="OYZ19" s="80"/>
      <c r="OZA19" s="80"/>
      <c r="OZB19" s="80"/>
      <c r="OZC19" s="80"/>
      <c r="OZD19" s="80"/>
      <c r="OZE19" s="80"/>
      <c r="OZF19" s="80"/>
      <c r="OZG19" s="80"/>
      <c r="OZH19" s="80"/>
      <c r="OZI19" s="80"/>
      <c r="OZJ19" s="80"/>
      <c r="OZK19" s="80"/>
      <c r="OZL19" s="80"/>
      <c r="OZM19" s="80"/>
      <c r="OZN19" s="80"/>
      <c r="OZO19" s="80"/>
      <c r="OZP19" s="80"/>
      <c r="OZQ19" s="80"/>
      <c r="OZR19" s="80"/>
      <c r="OZS19" s="80"/>
      <c r="OZT19" s="80"/>
      <c r="OZU19" s="80"/>
      <c r="OZV19" s="80"/>
      <c r="OZW19" s="80"/>
      <c r="OZX19" s="80"/>
      <c r="OZY19" s="80"/>
      <c r="OZZ19" s="80"/>
      <c r="PAA19" s="80"/>
      <c r="PAB19" s="80"/>
      <c r="PAC19" s="80"/>
      <c r="PAD19" s="80"/>
      <c r="PAE19" s="80"/>
      <c r="PAF19" s="80"/>
      <c r="PAG19" s="80"/>
      <c r="PAH19" s="80"/>
      <c r="PAI19" s="80"/>
      <c r="PAJ19" s="80"/>
      <c r="PAK19" s="80"/>
      <c r="PAL19" s="80"/>
      <c r="PAM19" s="80"/>
      <c r="PAN19" s="80"/>
      <c r="PAO19" s="80"/>
      <c r="PAP19" s="80"/>
      <c r="PAQ19" s="80"/>
      <c r="PAR19" s="80"/>
      <c r="PAS19" s="80"/>
      <c r="PAT19" s="80"/>
      <c r="PAU19" s="80"/>
      <c r="PAV19" s="80"/>
      <c r="PAW19" s="80"/>
      <c r="PAX19" s="80"/>
      <c r="PAY19" s="80"/>
      <c r="PAZ19" s="80"/>
      <c r="PBA19" s="80"/>
      <c r="PBB19" s="80"/>
      <c r="PBC19" s="80"/>
      <c r="PBD19" s="80"/>
      <c r="PBE19" s="80"/>
      <c r="PBF19" s="80"/>
      <c r="PBG19" s="80"/>
      <c r="PBH19" s="80"/>
      <c r="PBI19" s="80"/>
      <c r="PBJ19" s="80"/>
      <c r="PBK19" s="80"/>
      <c r="PBL19" s="80"/>
      <c r="PBM19" s="80"/>
      <c r="PBN19" s="80"/>
      <c r="PBO19" s="80"/>
      <c r="PBP19" s="80"/>
      <c r="PBQ19" s="80"/>
      <c r="PBR19" s="80"/>
      <c r="PBS19" s="80"/>
      <c r="PBT19" s="80"/>
      <c r="PBU19" s="80"/>
      <c r="PBV19" s="80"/>
      <c r="PBW19" s="80"/>
      <c r="PBX19" s="80"/>
      <c r="PBY19" s="80"/>
      <c r="PBZ19" s="80"/>
      <c r="PCA19" s="80"/>
      <c r="PCB19" s="80"/>
      <c r="PCC19" s="80"/>
      <c r="PCD19" s="80"/>
      <c r="PCE19" s="80"/>
      <c r="PCF19" s="80"/>
      <c r="PCG19" s="80"/>
      <c r="PCH19" s="80"/>
      <c r="PCI19" s="80"/>
      <c r="PCJ19" s="80"/>
      <c r="PCK19" s="80"/>
      <c r="PCL19" s="80"/>
      <c r="PCM19" s="80"/>
      <c r="PCN19" s="80"/>
      <c r="PCO19" s="80"/>
      <c r="PCP19" s="80"/>
      <c r="PCQ19" s="80"/>
      <c r="PCR19" s="80"/>
      <c r="PCS19" s="80"/>
      <c r="PCT19" s="80"/>
      <c r="PCU19" s="80"/>
      <c r="PCV19" s="80"/>
      <c r="PCW19" s="80"/>
      <c r="PCX19" s="80"/>
      <c r="PCY19" s="80"/>
      <c r="PCZ19" s="80"/>
      <c r="PDA19" s="80"/>
      <c r="PDB19" s="80"/>
      <c r="PDC19" s="80"/>
      <c r="PDD19" s="80"/>
      <c r="PDE19" s="80"/>
      <c r="PDF19" s="80"/>
      <c r="PDG19" s="80"/>
      <c r="PDH19" s="80"/>
      <c r="PDI19" s="80"/>
      <c r="PDJ19" s="80"/>
      <c r="PDK19" s="80"/>
      <c r="PDL19" s="80"/>
      <c r="PDM19" s="80"/>
      <c r="PDN19" s="80"/>
      <c r="PDO19" s="80"/>
      <c r="PDP19" s="80"/>
      <c r="PDQ19" s="80"/>
      <c r="PDR19" s="80"/>
      <c r="PDS19" s="80"/>
      <c r="PDT19" s="80"/>
      <c r="PDU19" s="80"/>
      <c r="PDV19" s="80"/>
      <c r="PDW19" s="80"/>
      <c r="PDX19" s="80"/>
      <c r="PDY19" s="80"/>
      <c r="PDZ19" s="80"/>
      <c r="PEA19" s="80"/>
      <c r="PEB19" s="80"/>
      <c r="PEC19" s="80"/>
      <c r="PED19" s="80"/>
      <c r="PEE19" s="80"/>
      <c r="PEF19" s="80"/>
      <c r="PEG19" s="80"/>
      <c r="PEH19" s="80"/>
      <c r="PEI19" s="80"/>
      <c r="PEJ19" s="80"/>
      <c r="PEK19" s="80"/>
      <c r="PEL19" s="80"/>
      <c r="PEM19" s="80"/>
      <c r="PEN19" s="80"/>
      <c r="PEO19" s="80"/>
      <c r="PEP19" s="80"/>
      <c r="PEQ19" s="80"/>
      <c r="PER19" s="80"/>
      <c r="PES19" s="80"/>
      <c r="PET19" s="80"/>
      <c r="PEU19" s="80"/>
      <c r="PEV19" s="80"/>
      <c r="PEW19" s="80"/>
      <c r="PEX19" s="80"/>
      <c r="PEY19" s="80"/>
      <c r="PEZ19" s="80"/>
      <c r="PFA19" s="80"/>
      <c r="PFB19" s="80"/>
      <c r="PFC19" s="80"/>
      <c r="PFD19" s="80"/>
      <c r="PFE19" s="80"/>
      <c r="PFF19" s="80"/>
      <c r="PFG19" s="80"/>
      <c r="PFH19" s="80"/>
      <c r="PFI19" s="80"/>
      <c r="PFJ19" s="80"/>
      <c r="PFK19" s="80"/>
      <c r="PFL19" s="80"/>
      <c r="PFM19" s="80"/>
      <c r="PFN19" s="80"/>
      <c r="PFO19" s="80"/>
      <c r="PFP19" s="80"/>
      <c r="PFQ19" s="80"/>
      <c r="PFR19" s="80"/>
      <c r="PFS19" s="80"/>
      <c r="PFT19" s="80"/>
      <c r="PFU19" s="80"/>
      <c r="PFV19" s="80"/>
      <c r="PFW19" s="80"/>
      <c r="PFX19" s="80"/>
      <c r="PFY19" s="80"/>
      <c r="PFZ19" s="80"/>
      <c r="PGA19" s="80"/>
      <c r="PGB19" s="80"/>
      <c r="PGC19" s="80"/>
      <c r="PGD19" s="80"/>
      <c r="PGE19" s="80"/>
      <c r="PGF19" s="80"/>
      <c r="PGG19" s="80"/>
      <c r="PGH19" s="80"/>
      <c r="PGI19" s="80"/>
      <c r="PGJ19" s="80"/>
      <c r="PGK19" s="80"/>
      <c r="PGL19" s="80"/>
      <c r="PGM19" s="80"/>
      <c r="PGN19" s="80"/>
      <c r="PGO19" s="80"/>
      <c r="PGP19" s="80"/>
      <c r="PGQ19" s="80"/>
      <c r="PGR19" s="80"/>
      <c r="PGS19" s="80"/>
      <c r="PGT19" s="80"/>
      <c r="PGU19" s="80"/>
      <c r="PGV19" s="80"/>
      <c r="PGW19" s="80"/>
      <c r="PGX19" s="80"/>
      <c r="PGY19" s="80"/>
      <c r="PGZ19" s="80"/>
      <c r="PHA19" s="80"/>
      <c r="PHB19" s="80"/>
      <c r="PHC19" s="80"/>
      <c r="PHD19" s="80"/>
      <c r="PHE19" s="80"/>
      <c r="PHF19" s="80"/>
      <c r="PHG19" s="80"/>
      <c r="PHH19" s="80"/>
      <c r="PHI19" s="80"/>
      <c r="PHJ19" s="80"/>
      <c r="PHK19" s="80"/>
      <c r="PHL19" s="80"/>
      <c r="PHM19" s="80"/>
      <c r="PHN19" s="80"/>
      <c r="PHO19" s="80"/>
      <c r="PHP19" s="80"/>
      <c r="PHQ19" s="80"/>
      <c r="PHR19" s="80"/>
      <c r="PHS19" s="80"/>
      <c r="PHT19" s="80"/>
      <c r="PHU19" s="80"/>
      <c r="PHV19" s="80"/>
      <c r="PHW19" s="80"/>
      <c r="PHX19" s="80"/>
      <c r="PHY19" s="80"/>
      <c r="PHZ19" s="80"/>
      <c r="PIA19" s="80"/>
      <c r="PIB19" s="80"/>
      <c r="PIC19" s="80"/>
      <c r="PID19" s="80"/>
      <c r="PIE19" s="80"/>
      <c r="PIF19" s="80"/>
      <c r="PIG19" s="80"/>
      <c r="PIH19" s="80"/>
      <c r="PII19" s="80"/>
      <c r="PIJ19" s="80"/>
      <c r="PIK19" s="80"/>
      <c r="PIL19" s="80"/>
      <c r="PIM19" s="80"/>
      <c r="PIN19" s="80"/>
      <c r="PIO19" s="80"/>
      <c r="PIP19" s="80"/>
      <c r="PIQ19" s="80"/>
      <c r="PIR19" s="80"/>
      <c r="PIS19" s="80"/>
      <c r="PIT19" s="80"/>
      <c r="PIU19" s="80"/>
      <c r="PIV19" s="80"/>
      <c r="PIW19" s="80"/>
      <c r="PIX19" s="80"/>
      <c r="PIY19" s="80"/>
      <c r="PIZ19" s="80"/>
      <c r="PJA19" s="80"/>
      <c r="PJB19" s="80"/>
      <c r="PJC19" s="80"/>
      <c r="PJD19" s="80"/>
      <c r="PJE19" s="80"/>
      <c r="PJF19" s="80"/>
      <c r="PJG19" s="80"/>
      <c r="PJH19" s="80"/>
      <c r="PJI19" s="80"/>
      <c r="PJJ19" s="80"/>
      <c r="PJK19" s="80"/>
      <c r="PJL19" s="80"/>
      <c r="PJM19" s="80"/>
      <c r="PJN19" s="80"/>
      <c r="PJO19" s="80"/>
      <c r="PJP19" s="80"/>
      <c r="PJQ19" s="80"/>
      <c r="PJR19" s="80"/>
      <c r="PJS19" s="80"/>
      <c r="PJT19" s="80"/>
      <c r="PJU19" s="80"/>
      <c r="PJV19" s="80"/>
      <c r="PJW19" s="80"/>
      <c r="PJX19" s="80"/>
      <c r="PJY19" s="80"/>
      <c r="PJZ19" s="80"/>
      <c r="PKA19" s="80"/>
      <c r="PKB19" s="80"/>
      <c r="PKC19" s="80"/>
      <c r="PKD19" s="80"/>
      <c r="PKE19" s="80"/>
      <c r="PKF19" s="80"/>
      <c r="PKG19" s="80"/>
      <c r="PKH19" s="80"/>
      <c r="PKI19" s="80"/>
      <c r="PKJ19" s="80"/>
      <c r="PKK19" s="80"/>
      <c r="PKL19" s="80"/>
      <c r="PKM19" s="80"/>
      <c r="PKN19" s="80"/>
      <c r="PKO19" s="80"/>
      <c r="PKP19" s="80"/>
      <c r="PKQ19" s="80"/>
      <c r="PKR19" s="80"/>
      <c r="PKS19" s="80"/>
      <c r="PKT19" s="80"/>
      <c r="PKU19" s="80"/>
      <c r="PKV19" s="80"/>
      <c r="PKW19" s="80"/>
      <c r="PKX19" s="80"/>
      <c r="PKY19" s="80"/>
      <c r="PKZ19" s="80"/>
      <c r="PLA19" s="80"/>
      <c r="PLB19" s="80"/>
      <c r="PLC19" s="80"/>
      <c r="PLD19" s="80"/>
      <c r="PLE19" s="80"/>
      <c r="PLF19" s="80"/>
      <c r="PLG19" s="80"/>
      <c r="PLH19" s="80"/>
      <c r="PLI19" s="80"/>
      <c r="PLJ19" s="80"/>
      <c r="PLK19" s="80"/>
      <c r="PLL19" s="80"/>
      <c r="PLM19" s="80"/>
      <c r="PLN19" s="80"/>
      <c r="PLO19" s="80"/>
      <c r="PLP19" s="80"/>
      <c r="PLQ19" s="80"/>
      <c r="PLR19" s="80"/>
      <c r="PLS19" s="80"/>
      <c r="PLT19" s="80"/>
      <c r="PLU19" s="80"/>
      <c r="PLV19" s="80"/>
      <c r="PLW19" s="80"/>
      <c r="PLX19" s="80"/>
      <c r="PLY19" s="80"/>
      <c r="PLZ19" s="80"/>
      <c r="PMA19" s="80"/>
      <c r="PMB19" s="80"/>
      <c r="PMC19" s="80"/>
      <c r="PMD19" s="80"/>
      <c r="PME19" s="80"/>
      <c r="PMF19" s="80"/>
      <c r="PMG19" s="80"/>
      <c r="PMH19" s="80"/>
      <c r="PMI19" s="80"/>
      <c r="PMJ19" s="80"/>
      <c r="PMK19" s="80"/>
      <c r="PML19" s="80"/>
      <c r="PMM19" s="80"/>
      <c r="PMN19" s="80"/>
      <c r="PMO19" s="80"/>
      <c r="PMP19" s="80"/>
      <c r="PMQ19" s="80"/>
      <c r="PMR19" s="80"/>
      <c r="PMS19" s="80"/>
      <c r="PMT19" s="80"/>
      <c r="PMU19" s="80"/>
      <c r="PMV19" s="80"/>
      <c r="PMW19" s="80"/>
      <c r="PMX19" s="80"/>
      <c r="PMY19" s="80"/>
      <c r="PMZ19" s="80"/>
      <c r="PNA19" s="80"/>
      <c r="PNB19" s="80"/>
      <c r="PNC19" s="80"/>
      <c r="PND19" s="80"/>
      <c r="PNE19" s="80"/>
      <c r="PNF19" s="80"/>
      <c r="PNG19" s="80"/>
      <c r="PNH19" s="80"/>
      <c r="PNI19" s="80"/>
      <c r="PNJ19" s="80"/>
      <c r="PNK19" s="80"/>
      <c r="PNL19" s="80"/>
      <c r="PNM19" s="80"/>
      <c r="PNN19" s="80"/>
      <c r="PNO19" s="80"/>
      <c r="PNP19" s="80"/>
      <c r="PNQ19" s="80"/>
      <c r="PNR19" s="80"/>
      <c r="PNS19" s="80"/>
      <c r="PNT19" s="80"/>
      <c r="PNU19" s="80"/>
      <c r="PNV19" s="80"/>
      <c r="PNW19" s="80"/>
      <c r="PNX19" s="80"/>
      <c r="PNY19" s="80"/>
      <c r="PNZ19" s="80"/>
      <c r="POA19" s="80"/>
      <c r="POB19" s="80"/>
      <c r="POC19" s="80"/>
      <c r="POD19" s="80"/>
      <c r="POE19" s="80"/>
      <c r="POF19" s="80"/>
      <c r="POG19" s="80"/>
      <c r="POH19" s="80"/>
      <c r="POI19" s="80"/>
      <c r="POJ19" s="80"/>
      <c r="POK19" s="80"/>
      <c r="POL19" s="80"/>
      <c r="POM19" s="80"/>
      <c r="PON19" s="80"/>
      <c r="POO19" s="80"/>
      <c r="POP19" s="80"/>
      <c r="POQ19" s="80"/>
      <c r="POR19" s="80"/>
      <c r="POS19" s="80"/>
      <c r="POT19" s="80"/>
      <c r="POU19" s="80"/>
      <c r="POV19" s="80"/>
      <c r="POW19" s="80"/>
      <c r="POX19" s="80"/>
      <c r="POY19" s="80"/>
      <c r="POZ19" s="80"/>
      <c r="PPA19" s="80"/>
      <c r="PPB19" s="80"/>
      <c r="PPC19" s="80"/>
      <c r="PPD19" s="80"/>
      <c r="PPE19" s="80"/>
      <c r="PPF19" s="80"/>
      <c r="PPG19" s="80"/>
      <c r="PPH19" s="80"/>
      <c r="PPI19" s="80"/>
      <c r="PPJ19" s="80"/>
      <c r="PPK19" s="80"/>
      <c r="PPL19" s="80"/>
      <c r="PPM19" s="80"/>
      <c r="PPN19" s="80"/>
      <c r="PPO19" s="80"/>
      <c r="PPP19" s="80"/>
      <c r="PPQ19" s="80"/>
      <c r="PPR19" s="80"/>
      <c r="PPS19" s="80"/>
      <c r="PPT19" s="80"/>
      <c r="PPU19" s="80"/>
      <c r="PPV19" s="80"/>
      <c r="PPW19" s="80"/>
      <c r="PPX19" s="80"/>
      <c r="PPY19" s="80"/>
      <c r="PPZ19" s="80"/>
      <c r="PQA19" s="80"/>
      <c r="PQB19" s="80"/>
      <c r="PQC19" s="80"/>
      <c r="PQD19" s="80"/>
      <c r="PQE19" s="80"/>
      <c r="PQF19" s="80"/>
      <c r="PQG19" s="80"/>
      <c r="PQH19" s="80"/>
      <c r="PQI19" s="80"/>
      <c r="PQJ19" s="80"/>
      <c r="PQK19" s="80"/>
      <c r="PQL19" s="80"/>
      <c r="PQM19" s="80"/>
      <c r="PQN19" s="80"/>
      <c r="PQO19" s="80"/>
      <c r="PQP19" s="80"/>
      <c r="PQQ19" s="80"/>
      <c r="PQR19" s="80"/>
      <c r="PQS19" s="80"/>
      <c r="PQT19" s="80"/>
      <c r="PQU19" s="80"/>
      <c r="PQV19" s="80"/>
      <c r="PQW19" s="80"/>
      <c r="PQX19" s="80"/>
      <c r="PQY19" s="80"/>
      <c r="PQZ19" s="80"/>
      <c r="PRA19" s="80"/>
      <c r="PRB19" s="80"/>
      <c r="PRC19" s="80"/>
      <c r="PRD19" s="80"/>
      <c r="PRE19" s="80"/>
      <c r="PRF19" s="80"/>
      <c r="PRG19" s="80"/>
      <c r="PRH19" s="80"/>
      <c r="PRI19" s="80"/>
      <c r="PRJ19" s="80"/>
      <c r="PRK19" s="80"/>
      <c r="PRL19" s="80"/>
      <c r="PRM19" s="80"/>
      <c r="PRN19" s="80"/>
      <c r="PRO19" s="80"/>
      <c r="PRP19" s="80"/>
      <c r="PRQ19" s="80"/>
      <c r="PRR19" s="80"/>
      <c r="PRS19" s="80"/>
      <c r="PRT19" s="80"/>
      <c r="PRU19" s="80"/>
      <c r="PRV19" s="80"/>
      <c r="PRW19" s="80"/>
      <c r="PRX19" s="80"/>
      <c r="PRY19" s="80"/>
      <c r="PRZ19" s="80"/>
      <c r="PSA19" s="80"/>
      <c r="PSB19" s="80"/>
      <c r="PSC19" s="80"/>
      <c r="PSD19" s="80"/>
      <c r="PSE19" s="80"/>
      <c r="PSF19" s="80"/>
      <c r="PSG19" s="80"/>
      <c r="PSH19" s="80"/>
      <c r="PSI19" s="80"/>
      <c r="PSJ19" s="80"/>
      <c r="PSK19" s="80"/>
      <c r="PSL19" s="80"/>
      <c r="PSM19" s="80"/>
      <c r="PSN19" s="80"/>
      <c r="PSO19" s="80"/>
      <c r="PSP19" s="80"/>
      <c r="PSQ19" s="80"/>
      <c r="PSR19" s="80"/>
      <c r="PSS19" s="80"/>
      <c r="PST19" s="80"/>
      <c r="PSU19" s="80"/>
      <c r="PSV19" s="80"/>
      <c r="PSW19" s="80"/>
      <c r="PSX19" s="80"/>
      <c r="PSY19" s="80"/>
      <c r="PSZ19" s="80"/>
      <c r="PTA19" s="80"/>
      <c r="PTB19" s="80"/>
      <c r="PTC19" s="80"/>
      <c r="PTD19" s="80"/>
      <c r="PTE19" s="80"/>
      <c r="PTF19" s="80"/>
      <c r="PTG19" s="80"/>
      <c r="PTH19" s="80"/>
      <c r="PTI19" s="80"/>
      <c r="PTJ19" s="80"/>
      <c r="PTK19" s="80"/>
      <c r="PTL19" s="80"/>
      <c r="PTM19" s="80"/>
      <c r="PTN19" s="80"/>
      <c r="PTO19" s="80"/>
      <c r="PTP19" s="80"/>
      <c r="PTQ19" s="80"/>
      <c r="PTR19" s="80"/>
      <c r="PTS19" s="80"/>
      <c r="PTT19" s="80"/>
      <c r="PTU19" s="80"/>
      <c r="PTV19" s="80"/>
      <c r="PTW19" s="80"/>
      <c r="PTX19" s="80"/>
      <c r="PTY19" s="80"/>
      <c r="PTZ19" s="80"/>
      <c r="PUA19" s="80"/>
      <c r="PUB19" s="80"/>
      <c r="PUC19" s="80"/>
      <c r="PUD19" s="80"/>
      <c r="PUE19" s="80"/>
      <c r="PUF19" s="80"/>
      <c r="PUG19" s="80"/>
      <c r="PUH19" s="80"/>
      <c r="PUI19" s="80"/>
      <c r="PUJ19" s="80"/>
      <c r="PUK19" s="80"/>
      <c r="PUL19" s="80"/>
      <c r="PUM19" s="80"/>
      <c r="PUN19" s="80"/>
      <c r="PUO19" s="80"/>
      <c r="PUP19" s="80"/>
      <c r="PUQ19" s="80"/>
      <c r="PUR19" s="80"/>
      <c r="PUS19" s="80"/>
      <c r="PUT19" s="80"/>
      <c r="PUU19" s="80"/>
      <c r="PUV19" s="80"/>
      <c r="PUW19" s="80"/>
      <c r="PUX19" s="80"/>
      <c r="PUY19" s="80"/>
      <c r="PUZ19" s="80"/>
      <c r="PVA19" s="80"/>
      <c r="PVB19" s="80"/>
      <c r="PVC19" s="80"/>
      <c r="PVD19" s="80"/>
      <c r="PVE19" s="80"/>
      <c r="PVF19" s="80"/>
      <c r="PVG19" s="80"/>
      <c r="PVH19" s="80"/>
      <c r="PVI19" s="80"/>
      <c r="PVJ19" s="80"/>
      <c r="PVK19" s="80"/>
      <c r="PVL19" s="80"/>
      <c r="PVM19" s="80"/>
      <c r="PVN19" s="80"/>
      <c r="PVO19" s="80"/>
      <c r="PVP19" s="80"/>
      <c r="PVQ19" s="80"/>
      <c r="PVR19" s="80"/>
      <c r="PVS19" s="80"/>
      <c r="PVT19" s="80"/>
      <c r="PVU19" s="80"/>
      <c r="PVV19" s="80"/>
      <c r="PVW19" s="80"/>
      <c r="PVX19" s="80"/>
      <c r="PVY19" s="80"/>
      <c r="PVZ19" s="80"/>
      <c r="PWA19" s="80"/>
      <c r="PWB19" s="80"/>
      <c r="PWC19" s="80"/>
      <c r="PWD19" s="80"/>
      <c r="PWE19" s="80"/>
      <c r="PWF19" s="80"/>
      <c r="PWG19" s="80"/>
      <c r="PWH19" s="80"/>
      <c r="PWI19" s="80"/>
      <c r="PWJ19" s="80"/>
      <c r="PWK19" s="80"/>
      <c r="PWL19" s="80"/>
      <c r="PWM19" s="80"/>
      <c r="PWN19" s="80"/>
      <c r="PWO19" s="80"/>
      <c r="PWP19" s="80"/>
      <c r="PWQ19" s="80"/>
      <c r="PWR19" s="80"/>
      <c r="PWS19" s="80"/>
      <c r="PWT19" s="80"/>
      <c r="PWU19" s="80"/>
      <c r="PWV19" s="80"/>
      <c r="PWW19" s="80"/>
      <c r="PWX19" s="80"/>
      <c r="PWY19" s="80"/>
      <c r="PWZ19" s="80"/>
      <c r="PXA19" s="80"/>
      <c r="PXB19" s="80"/>
      <c r="PXC19" s="80"/>
      <c r="PXD19" s="80"/>
      <c r="PXE19" s="80"/>
      <c r="PXF19" s="80"/>
      <c r="PXG19" s="80"/>
      <c r="PXH19" s="80"/>
      <c r="PXI19" s="80"/>
      <c r="PXJ19" s="80"/>
      <c r="PXK19" s="80"/>
      <c r="PXL19" s="80"/>
      <c r="PXM19" s="80"/>
      <c r="PXN19" s="80"/>
      <c r="PXO19" s="80"/>
      <c r="PXP19" s="80"/>
      <c r="PXQ19" s="80"/>
      <c r="PXR19" s="80"/>
      <c r="PXS19" s="80"/>
      <c r="PXT19" s="80"/>
      <c r="PXU19" s="80"/>
      <c r="PXV19" s="80"/>
      <c r="PXW19" s="80"/>
      <c r="PXX19" s="80"/>
      <c r="PXY19" s="80"/>
      <c r="PXZ19" s="80"/>
      <c r="PYA19" s="80"/>
      <c r="PYB19" s="80"/>
      <c r="PYC19" s="80"/>
      <c r="PYD19" s="80"/>
      <c r="PYE19" s="80"/>
      <c r="PYF19" s="80"/>
      <c r="PYG19" s="80"/>
      <c r="PYH19" s="80"/>
      <c r="PYI19" s="80"/>
      <c r="PYJ19" s="80"/>
      <c r="PYK19" s="80"/>
      <c r="PYL19" s="80"/>
      <c r="PYM19" s="80"/>
      <c r="PYN19" s="80"/>
      <c r="PYO19" s="80"/>
      <c r="PYP19" s="80"/>
      <c r="PYQ19" s="80"/>
      <c r="PYR19" s="80"/>
      <c r="PYS19" s="80"/>
      <c r="PYT19" s="80"/>
      <c r="PYU19" s="80"/>
      <c r="PYV19" s="80"/>
      <c r="PYW19" s="80"/>
      <c r="PYX19" s="80"/>
      <c r="PYY19" s="80"/>
      <c r="PYZ19" s="80"/>
      <c r="PZA19" s="80"/>
      <c r="PZB19" s="80"/>
      <c r="PZC19" s="80"/>
      <c r="PZD19" s="80"/>
      <c r="PZE19" s="80"/>
      <c r="PZF19" s="80"/>
      <c r="PZG19" s="80"/>
      <c r="PZH19" s="80"/>
      <c r="PZI19" s="80"/>
      <c r="PZJ19" s="80"/>
      <c r="PZK19" s="80"/>
      <c r="PZL19" s="80"/>
      <c r="PZM19" s="80"/>
      <c r="PZN19" s="80"/>
      <c r="PZO19" s="80"/>
      <c r="PZP19" s="80"/>
      <c r="PZQ19" s="80"/>
      <c r="PZR19" s="80"/>
      <c r="PZS19" s="80"/>
      <c r="PZT19" s="80"/>
      <c r="PZU19" s="80"/>
      <c r="PZV19" s="80"/>
      <c r="PZW19" s="80"/>
      <c r="PZX19" s="80"/>
      <c r="PZY19" s="80"/>
      <c r="PZZ19" s="80"/>
      <c r="QAA19" s="80"/>
      <c r="QAB19" s="80"/>
      <c r="QAC19" s="80"/>
      <c r="QAD19" s="80"/>
      <c r="QAE19" s="80"/>
      <c r="QAF19" s="80"/>
      <c r="QAG19" s="80"/>
      <c r="QAH19" s="80"/>
      <c r="QAI19" s="80"/>
      <c r="QAJ19" s="80"/>
      <c r="QAK19" s="80"/>
      <c r="QAL19" s="80"/>
      <c r="QAM19" s="80"/>
      <c r="QAN19" s="80"/>
      <c r="QAO19" s="80"/>
      <c r="QAP19" s="80"/>
      <c r="QAQ19" s="80"/>
      <c r="QAR19" s="80"/>
      <c r="QAS19" s="80"/>
      <c r="QAT19" s="80"/>
      <c r="QAU19" s="80"/>
      <c r="QAV19" s="80"/>
      <c r="QAW19" s="80"/>
      <c r="QAX19" s="80"/>
      <c r="QAY19" s="80"/>
      <c r="QAZ19" s="80"/>
      <c r="QBA19" s="80"/>
      <c r="QBB19" s="80"/>
      <c r="QBC19" s="80"/>
      <c r="QBD19" s="80"/>
      <c r="QBE19" s="80"/>
      <c r="QBF19" s="80"/>
      <c r="QBG19" s="80"/>
      <c r="QBH19" s="80"/>
      <c r="QBI19" s="80"/>
      <c r="QBJ19" s="80"/>
      <c r="QBK19" s="80"/>
      <c r="QBL19" s="80"/>
      <c r="QBM19" s="80"/>
      <c r="QBN19" s="80"/>
      <c r="QBO19" s="80"/>
      <c r="QBP19" s="80"/>
      <c r="QBQ19" s="80"/>
      <c r="QBR19" s="80"/>
      <c r="QBS19" s="80"/>
      <c r="QBT19" s="80"/>
      <c r="QBU19" s="80"/>
      <c r="QBV19" s="80"/>
      <c r="QBW19" s="80"/>
      <c r="QBX19" s="80"/>
      <c r="QBY19" s="80"/>
      <c r="QBZ19" s="80"/>
      <c r="QCA19" s="80"/>
      <c r="QCB19" s="80"/>
      <c r="QCC19" s="80"/>
      <c r="QCD19" s="80"/>
      <c r="QCE19" s="80"/>
      <c r="QCF19" s="80"/>
      <c r="QCG19" s="80"/>
      <c r="QCH19" s="80"/>
      <c r="QCI19" s="80"/>
      <c r="QCJ19" s="80"/>
      <c r="QCK19" s="80"/>
      <c r="QCL19" s="80"/>
      <c r="QCM19" s="80"/>
      <c r="QCN19" s="80"/>
      <c r="QCO19" s="80"/>
      <c r="QCP19" s="80"/>
      <c r="QCQ19" s="80"/>
      <c r="QCR19" s="80"/>
      <c r="QCS19" s="80"/>
      <c r="QCT19" s="80"/>
      <c r="QCU19" s="80"/>
      <c r="QCV19" s="80"/>
      <c r="QCW19" s="80"/>
      <c r="QCX19" s="80"/>
      <c r="QCY19" s="80"/>
      <c r="QCZ19" s="80"/>
      <c r="QDA19" s="80"/>
      <c r="QDB19" s="80"/>
      <c r="QDC19" s="80"/>
      <c r="QDD19" s="80"/>
      <c r="QDE19" s="80"/>
      <c r="QDF19" s="80"/>
      <c r="QDG19" s="80"/>
      <c r="QDH19" s="80"/>
      <c r="QDI19" s="80"/>
      <c r="QDJ19" s="80"/>
      <c r="QDK19" s="80"/>
      <c r="QDL19" s="80"/>
      <c r="QDM19" s="80"/>
      <c r="QDN19" s="80"/>
      <c r="QDO19" s="80"/>
      <c r="QDP19" s="80"/>
      <c r="QDQ19" s="80"/>
      <c r="QDR19" s="80"/>
      <c r="QDS19" s="80"/>
      <c r="QDT19" s="80"/>
      <c r="QDU19" s="80"/>
      <c r="QDV19" s="80"/>
      <c r="QDW19" s="80"/>
      <c r="QDX19" s="80"/>
      <c r="QDY19" s="80"/>
      <c r="QDZ19" s="80"/>
      <c r="QEA19" s="80"/>
      <c r="QEB19" s="80"/>
      <c r="QEC19" s="80"/>
      <c r="QED19" s="80"/>
      <c r="QEE19" s="80"/>
      <c r="QEF19" s="80"/>
      <c r="QEG19" s="80"/>
      <c r="QEH19" s="80"/>
      <c r="QEI19" s="80"/>
      <c r="QEJ19" s="80"/>
      <c r="QEK19" s="80"/>
      <c r="QEL19" s="80"/>
      <c r="QEM19" s="80"/>
      <c r="QEN19" s="80"/>
      <c r="QEO19" s="80"/>
      <c r="QEP19" s="80"/>
      <c r="QEQ19" s="80"/>
      <c r="QER19" s="80"/>
      <c r="QES19" s="80"/>
      <c r="QET19" s="80"/>
      <c r="QEU19" s="80"/>
      <c r="QEV19" s="80"/>
      <c r="QEW19" s="80"/>
      <c r="QEX19" s="80"/>
      <c r="QEY19" s="80"/>
      <c r="QEZ19" s="80"/>
      <c r="QFA19" s="80"/>
      <c r="QFB19" s="80"/>
      <c r="QFC19" s="80"/>
      <c r="QFD19" s="80"/>
      <c r="QFE19" s="80"/>
      <c r="QFF19" s="80"/>
      <c r="QFG19" s="80"/>
      <c r="QFH19" s="80"/>
      <c r="QFI19" s="80"/>
      <c r="QFJ19" s="80"/>
      <c r="QFK19" s="80"/>
      <c r="QFL19" s="80"/>
      <c r="QFM19" s="80"/>
      <c r="QFN19" s="80"/>
      <c r="QFO19" s="80"/>
      <c r="QFP19" s="80"/>
      <c r="QFQ19" s="80"/>
      <c r="QFR19" s="80"/>
      <c r="QFS19" s="80"/>
      <c r="QFT19" s="80"/>
      <c r="QFU19" s="80"/>
      <c r="QFV19" s="80"/>
      <c r="QFW19" s="80"/>
      <c r="QFX19" s="80"/>
      <c r="QFY19" s="80"/>
      <c r="QFZ19" s="80"/>
      <c r="QGA19" s="80"/>
      <c r="QGB19" s="80"/>
      <c r="QGC19" s="80"/>
      <c r="QGD19" s="80"/>
      <c r="QGE19" s="80"/>
      <c r="QGF19" s="80"/>
      <c r="QGG19" s="80"/>
      <c r="QGH19" s="80"/>
      <c r="QGI19" s="80"/>
      <c r="QGJ19" s="80"/>
      <c r="QGK19" s="80"/>
      <c r="QGL19" s="80"/>
      <c r="QGM19" s="80"/>
      <c r="QGN19" s="80"/>
      <c r="QGO19" s="80"/>
      <c r="QGP19" s="80"/>
      <c r="QGQ19" s="80"/>
      <c r="QGR19" s="80"/>
      <c r="QGS19" s="80"/>
      <c r="QGT19" s="80"/>
      <c r="QGU19" s="80"/>
      <c r="QGV19" s="80"/>
      <c r="QGW19" s="80"/>
      <c r="QGX19" s="80"/>
      <c r="QGY19" s="80"/>
      <c r="QGZ19" s="80"/>
      <c r="QHA19" s="80"/>
      <c r="QHB19" s="80"/>
      <c r="QHC19" s="80"/>
      <c r="QHD19" s="80"/>
      <c r="QHE19" s="80"/>
      <c r="QHF19" s="80"/>
      <c r="QHG19" s="80"/>
      <c r="QHH19" s="80"/>
      <c r="QHI19" s="80"/>
      <c r="QHJ19" s="80"/>
      <c r="QHK19" s="80"/>
      <c r="QHL19" s="80"/>
      <c r="QHM19" s="80"/>
      <c r="QHN19" s="80"/>
      <c r="QHO19" s="80"/>
      <c r="QHP19" s="80"/>
      <c r="QHQ19" s="80"/>
      <c r="QHR19" s="80"/>
      <c r="QHS19" s="80"/>
      <c r="QHT19" s="80"/>
      <c r="QHU19" s="80"/>
      <c r="QHV19" s="80"/>
      <c r="QHW19" s="80"/>
      <c r="QHX19" s="80"/>
      <c r="QHY19" s="80"/>
      <c r="QHZ19" s="80"/>
      <c r="QIA19" s="80"/>
      <c r="QIB19" s="80"/>
      <c r="QIC19" s="80"/>
      <c r="QID19" s="80"/>
      <c r="QIE19" s="80"/>
      <c r="QIF19" s="80"/>
      <c r="QIG19" s="80"/>
      <c r="QIH19" s="80"/>
      <c r="QII19" s="80"/>
      <c r="QIJ19" s="80"/>
      <c r="QIK19" s="80"/>
      <c r="QIL19" s="80"/>
      <c r="QIM19" s="80"/>
      <c r="QIN19" s="80"/>
      <c r="QIO19" s="80"/>
      <c r="QIP19" s="80"/>
      <c r="QIQ19" s="80"/>
      <c r="QIR19" s="80"/>
      <c r="QIS19" s="80"/>
      <c r="QIT19" s="80"/>
      <c r="QIU19" s="80"/>
      <c r="QIV19" s="80"/>
      <c r="QIW19" s="80"/>
      <c r="QIX19" s="80"/>
      <c r="QIY19" s="80"/>
      <c r="QIZ19" s="80"/>
      <c r="QJA19" s="80"/>
      <c r="QJB19" s="80"/>
      <c r="QJC19" s="80"/>
      <c r="QJD19" s="80"/>
      <c r="QJE19" s="80"/>
      <c r="QJF19" s="80"/>
      <c r="QJG19" s="80"/>
      <c r="QJH19" s="80"/>
      <c r="QJI19" s="80"/>
      <c r="QJJ19" s="80"/>
      <c r="QJK19" s="80"/>
      <c r="QJL19" s="80"/>
      <c r="QJM19" s="80"/>
      <c r="QJN19" s="80"/>
      <c r="QJO19" s="80"/>
      <c r="QJP19" s="80"/>
      <c r="QJQ19" s="80"/>
      <c r="QJR19" s="80"/>
      <c r="QJS19" s="80"/>
      <c r="QJT19" s="80"/>
      <c r="QJU19" s="80"/>
      <c r="QJV19" s="80"/>
      <c r="QJW19" s="80"/>
      <c r="QJX19" s="80"/>
      <c r="QJY19" s="80"/>
      <c r="QJZ19" s="80"/>
      <c r="QKA19" s="80"/>
      <c r="QKB19" s="80"/>
      <c r="QKC19" s="80"/>
      <c r="QKD19" s="80"/>
      <c r="QKE19" s="80"/>
      <c r="QKF19" s="80"/>
      <c r="QKG19" s="80"/>
      <c r="QKH19" s="80"/>
      <c r="QKI19" s="80"/>
      <c r="QKJ19" s="80"/>
      <c r="QKK19" s="80"/>
      <c r="QKL19" s="80"/>
      <c r="QKM19" s="80"/>
      <c r="QKN19" s="80"/>
      <c r="QKO19" s="80"/>
      <c r="QKP19" s="80"/>
      <c r="QKQ19" s="80"/>
      <c r="QKR19" s="80"/>
      <c r="QKS19" s="80"/>
      <c r="QKT19" s="80"/>
      <c r="QKU19" s="80"/>
      <c r="QKV19" s="80"/>
      <c r="QKW19" s="80"/>
      <c r="QKX19" s="80"/>
      <c r="QKY19" s="80"/>
      <c r="QKZ19" s="80"/>
      <c r="QLA19" s="80"/>
      <c r="QLB19" s="80"/>
      <c r="QLC19" s="80"/>
      <c r="QLD19" s="80"/>
      <c r="QLE19" s="80"/>
      <c r="QLF19" s="80"/>
      <c r="QLG19" s="80"/>
      <c r="QLH19" s="80"/>
      <c r="QLI19" s="80"/>
      <c r="QLJ19" s="80"/>
      <c r="QLK19" s="80"/>
      <c r="QLL19" s="80"/>
      <c r="QLM19" s="80"/>
      <c r="QLN19" s="80"/>
      <c r="QLO19" s="80"/>
      <c r="QLP19" s="80"/>
      <c r="QLQ19" s="80"/>
      <c r="QLR19" s="80"/>
      <c r="QLS19" s="80"/>
      <c r="QLT19" s="80"/>
      <c r="QLU19" s="80"/>
      <c r="QLV19" s="80"/>
      <c r="QLW19" s="80"/>
      <c r="QLX19" s="80"/>
      <c r="QLY19" s="80"/>
      <c r="QLZ19" s="80"/>
      <c r="QMA19" s="80"/>
      <c r="QMB19" s="80"/>
      <c r="QMC19" s="80"/>
      <c r="QMD19" s="80"/>
      <c r="QME19" s="80"/>
      <c r="QMF19" s="80"/>
      <c r="QMG19" s="80"/>
      <c r="QMH19" s="80"/>
      <c r="QMI19" s="80"/>
      <c r="QMJ19" s="80"/>
      <c r="QMK19" s="80"/>
      <c r="QML19" s="80"/>
      <c r="QMM19" s="80"/>
      <c r="QMN19" s="80"/>
      <c r="QMO19" s="80"/>
      <c r="QMP19" s="80"/>
      <c r="QMQ19" s="80"/>
      <c r="QMR19" s="80"/>
      <c r="QMS19" s="80"/>
      <c r="QMT19" s="80"/>
      <c r="QMU19" s="80"/>
      <c r="QMV19" s="80"/>
      <c r="QMW19" s="80"/>
      <c r="QMX19" s="80"/>
      <c r="QMY19" s="80"/>
      <c r="QMZ19" s="80"/>
      <c r="QNA19" s="80"/>
      <c r="QNB19" s="80"/>
      <c r="QNC19" s="80"/>
      <c r="QND19" s="80"/>
      <c r="QNE19" s="80"/>
      <c r="QNF19" s="80"/>
      <c r="QNG19" s="80"/>
      <c r="QNH19" s="80"/>
      <c r="QNI19" s="80"/>
      <c r="QNJ19" s="80"/>
      <c r="QNK19" s="80"/>
      <c r="QNL19" s="80"/>
      <c r="QNM19" s="80"/>
      <c r="QNN19" s="80"/>
      <c r="QNO19" s="80"/>
      <c r="QNP19" s="80"/>
      <c r="QNQ19" s="80"/>
      <c r="QNR19" s="80"/>
      <c r="QNS19" s="80"/>
      <c r="QNT19" s="80"/>
      <c r="QNU19" s="80"/>
      <c r="QNV19" s="80"/>
      <c r="QNW19" s="80"/>
      <c r="QNX19" s="80"/>
      <c r="QNY19" s="80"/>
      <c r="QNZ19" s="80"/>
      <c r="QOA19" s="80"/>
      <c r="QOB19" s="80"/>
      <c r="QOC19" s="80"/>
      <c r="QOD19" s="80"/>
      <c r="QOE19" s="80"/>
      <c r="QOF19" s="80"/>
      <c r="QOG19" s="80"/>
      <c r="QOH19" s="80"/>
      <c r="QOI19" s="80"/>
      <c r="QOJ19" s="80"/>
      <c r="QOK19" s="80"/>
      <c r="QOL19" s="80"/>
      <c r="QOM19" s="80"/>
      <c r="QON19" s="80"/>
      <c r="QOO19" s="80"/>
      <c r="QOP19" s="80"/>
      <c r="QOQ19" s="80"/>
      <c r="QOR19" s="80"/>
      <c r="QOS19" s="80"/>
      <c r="QOT19" s="80"/>
      <c r="QOU19" s="80"/>
      <c r="QOV19" s="80"/>
      <c r="QOW19" s="80"/>
      <c r="QOX19" s="80"/>
      <c r="QOY19" s="80"/>
      <c r="QOZ19" s="80"/>
      <c r="QPA19" s="80"/>
      <c r="QPB19" s="80"/>
      <c r="QPC19" s="80"/>
      <c r="QPD19" s="80"/>
      <c r="QPE19" s="80"/>
      <c r="QPF19" s="80"/>
      <c r="QPG19" s="80"/>
      <c r="QPH19" s="80"/>
      <c r="QPI19" s="80"/>
      <c r="QPJ19" s="80"/>
      <c r="QPK19" s="80"/>
      <c r="QPL19" s="80"/>
      <c r="QPM19" s="80"/>
      <c r="QPN19" s="80"/>
      <c r="QPO19" s="80"/>
      <c r="QPP19" s="80"/>
      <c r="QPQ19" s="80"/>
      <c r="QPR19" s="80"/>
      <c r="QPS19" s="80"/>
      <c r="QPT19" s="80"/>
      <c r="QPU19" s="80"/>
      <c r="QPV19" s="80"/>
      <c r="QPW19" s="80"/>
      <c r="QPX19" s="80"/>
      <c r="QPY19" s="80"/>
      <c r="QPZ19" s="80"/>
      <c r="QQA19" s="80"/>
      <c r="QQB19" s="80"/>
      <c r="QQC19" s="80"/>
      <c r="QQD19" s="80"/>
      <c r="QQE19" s="80"/>
      <c r="QQF19" s="80"/>
      <c r="QQG19" s="80"/>
      <c r="QQH19" s="80"/>
      <c r="QQI19" s="80"/>
      <c r="QQJ19" s="80"/>
      <c r="QQK19" s="80"/>
      <c r="QQL19" s="80"/>
      <c r="QQM19" s="80"/>
      <c r="QQN19" s="80"/>
      <c r="QQO19" s="80"/>
      <c r="QQP19" s="80"/>
      <c r="QQQ19" s="80"/>
      <c r="QQR19" s="80"/>
      <c r="QQS19" s="80"/>
      <c r="QQT19" s="80"/>
      <c r="QQU19" s="80"/>
      <c r="QQV19" s="80"/>
      <c r="QQW19" s="80"/>
      <c r="QQX19" s="80"/>
      <c r="QQY19" s="80"/>
      <c r="QQZ19" s="80"/>
      <c r="QRA19" s="80"/>
      <c r="QRB19" s="80"/>
      <c r="QRC19" s="80"/>
      <c r="QRD19" s="80"/>
      <c r="QRE19" s="80"/>
      <c r="QRF19" s="80"/>
      <c r="QRG19" s="80"/>
      <c r="QRH19" s="80"/>
      <c r="QRI19" s="80"/>
      <c r="QRJ19" s="80"/>
      <c r="QRK19" s="80"/>
      <c r="QRL19" s="80"/>
      <c r="QRM19" s="80"/>
      <c r="QRN19" s="80"/>
      <c r="QRO19" s="80"/>
      <c r="QRP19" s="80"/>
      <c r="QRQ19" s="80"/>
      <c r="QRR19" s="80"/>
      <c r="QRS19" s="80"/>
      <c r="QRT19" s="80"/>
      <c r="QRU19" s="80"/>
      <c r="QRV19" s="80"/>
      <c r="QRW19" s="80"/>
      <c r="QRX19" s="80"/>
      <c r="QRY19" s="80"/>
      <c r="QRZ19" s="80"/>
      <c r="QSA19" s="80"/>
      <c r="QSB19" s="80"/>
      <c r="QSC19" s="80"/>
      <c r="QSD19" s="80"/>
      <c r="QSE19" s="80"/>
      <c r="QSF19" s="80"/>
      <c r="QSG19" s="80"/>
      <c r="QSH19" s="80"/>
      <c r="QSI19" s="80"/>
      <c r="QSJ19" s="80"/>
      <c r="QSK19" s="80"/>
      <c r="QSL19" s="80"/>
      <c r="QSM19" s="80"/>
      <c r="QSN19" s="80"/>
      <c r="QSO19" s="80"/>
      <c r="QSP19" s="80"/>
      <c r="QSQ19" s="80"/>
      <c r="QSR19" s="80"/>
      <c r="QSS19" s="80"/>
      <c r="QST19" s="80"/>
      <c r="QSU19" s="80"/>
      <c r="QSV19" s="80"/>
      <c r="QSW19" s="80"/>
      <c r="QSX19" s="80"/>
      <c r="QSY19" s="80"/>
      <c r="QSZ19" s="80"/>
      <c r="QTA19" s="80"/>
      <c r="QTB19" s="80"/>
      <c r="QTC19" s="80"/>
      <c r="QTD19" s="80"/>
      <c r="QTE19" s="80"/>
      <c r="QTF19" s="80"/>
      <c r="QTG19" s="80"/>
      <c r="QTH19" s="80"/>
      <c r="QTI19" s="80"/>
      <c r="QTJ19" s="80"/>
      <c r="QTK19" s="80"/>
      <c r="QTL19" s="80"/>
      <c r="QTM19" s="80"/>
      <c r="QTN19" s="80"/>
      <c r="QTO19" s="80"/>
      <c r="QTP19" s="80"/>
      <c r="QTQ19" s="80"/>
      <c r="QTR19" s="80"/>
      <c r="QTS19" s="80"/>
      <c r="QTT19" s="80"/>
      <c r="QTU19" s="80"/>
      <c r="QTV19" s="80"/>
      <c r="QTW19" s="80"/>
      <c r="QTX19" s="80"/>
      <c r="QTY19" s="80"/>
      <c r="QTZ19" s="80"/>
      <c r="QUA19" s="80"/>
      <c r="QUB19" s="80"/>
      <c r="QUC19" s="80"/>
      <c r="QUD19" s="80"/>
      <c r="QUE19" s="80"/>
      <c r="QUF19" s="80"/>
      <c r="QUG19" s="80"/>
      <c r="QUH19" s="80"/>
      <c r="QUI19" s="80"/>
      <c r="QUJ19" s="80"/>
      <c r="QUK19" s="80"/>
      <c r="QUL19" s="80"/>
      <c r="QUM19" s="80"/>
      <c r="QUN19" s="80"/>
      <c r="QUO19" s="80"/>
      <c r="QUP19" s="80"/>
      <c r="QUQ19" s="80"/>
      <c r="QUR19" s="80"/>
      <c r="QUS19" s="80"/>
      <c r="QUT19" s="80"/>
      <c r="QUU19" s="80"/>
      <c r="QUV19" s="80"/>
      <c r="QUW19" s="80"/>
      <c r="QUX19" s="80"/>
      <c r="QUY19" s="80"/>
      <c r="QUZ19" s="80"/>
      <c r="QVA19" s="80"/>
      <c r="QVB19" s="80"/>
      <c r="QVC19" s="80"/>
      <c r="QVD19" s="80"/>
      <c r="QVE19" s="80"/>
      <c r="QVF19" s="80"/>
      <c r="QVG19" s="80"/>
      <c r="QVH19" s="80"/>
      <c r="QVI19" s="80"/>
      <c r="QVJ19" s="80"/>
      <c r="QVK19" s="80"/>
      <c r="QVL19" s="80"/>
      <c r="QVM19" s="80"/>
      <c r="QVN19" s="80"/>
      <c r="QVO19" s="80"/>
      <c r="QVP19" s="80"/>
      <c r="QVQ19" s="80"/>
      <c r="QVR19" s="80"/>
      <c r="QVS19" s="80"/>
      <c r="QVT19" s="80"/>
      <c r="QVU19" s="80"/>
      <c r="QVV19" s="80"/>
      <c r="QVW19" s="80"/>
      <c r="QVX19" s="80"/>
      <c r="QVY19" s="80"/>
      <c r="QVZ19" s="80"/>
      <c r="QWA19" s="80"/>
      <c r="QWB19" s="80"/>
      <c r="QWC19" s="80"/>
      <c r="QWD19" s="80"/>
      <c r="QWE19" s="80"/>
      <c r="QWF19" s="80"/>
      <c r="QWG19" s="80"/>
      <c r="QWH19" s="80"/>
      <c r="QWI19" s="80"/>
      <c r="QWJ19" s="80"/>
      <c r="QWK19" s="80"/>
      <c r="QWL19" s="80"/>
      <c r="QWM19" s="80"/>
      <c r="QWN19" s="80"/>
      <c r="QWO19" s="80"/>
      <c r="QWP19" s="80"/>
      <c r="QWQ19" s="80"/>
      <c r="QWR19" s="80"/>
      <c r="QWS19" s="80"/>
      <c r="QWT19" s="80"/>
      <c r="QWU19" s="80"/>
      <c r="QWV19" s="80"/>
      <c r="QWW19" s="80"/>
      <c r="QWX19" s="80"/>
      <c r="QWY19" s="80"/>
      <c r="QWZ19" s="80"/>
      <c r="QXA19" s="80"/>
      <c r="QXB19" s="80"/>
      <c r="QXC19" s="80"/>
      <c r="QXD19" s="80"/>
      <c r="QXE19" s="80"/>
      <c r="QXF19" s="80"/>
      <c r="QXG19" s="80"/>
      <c r="QXH19" s="80"/>
      <c r="QXI19" s="80"/>
      <c r="QXJ19" s="80"/>
      <c r="QXK19" s="80"/>
      <c r="QXL19" s="80"/>
      <c r="QXM19" s="80"/>
      <c r="QXN19" s="80"/>
      <c r="QXO19" s="80"/>
      <c r="QXP19" s="80"/>
      <c r="QXQ19" s="80"/>
      <c r="QXR19" s="80"/>
      <c r="QXS19" s="80"/>
      <c r="QXT19" s="80"/>
      <c r="QXU19" s="80"/>
      <c r="QXV19" s="80"/>
      <c r="QXW19" s="80"/>
      <c r="QXX19" s="80"/>
      <c r="QXY19" s="80"/>
      <c r="QXZ19" s="80"/>
      <c r="QYA19" s="80"/>
      <c r="QYB19" s="80"/>
      <c r="QYC19" s="80"/>
      <c r="QYD19" s="80"/>
      <c r="QYE19" s="80"/>
      <c r="QYF19" s="80"/>
      <c r="QYG19" s="80"/>
      <c r="QYH19" s="80"/>
      <c r="QYI19" s="80"/>
      <c r="QYJ19" s="80"/>
      <c r="QYK19" s="80"/>
      <c r="QYL19" s="80"/>
      <c r="QYM19" s="80"/>
      <c r="QYN19" s="80"/>
      <c r="QYO19" s="80"/>
      <c r="QYP19" s="80"/>
      <c r="QYQ19" s="80"/>
      <c r="QYR19" s="80"/>
      <c r="QYS19" s="80"/>
      <c r="QYT19" s="80"/>
      <c r="QYU19" s="80"/>
      <c r="QYV19" s="80"/>
      <c r="QYW19" s="80"/>
      <c r="QYX19" s="80"/>
      <c r="QYY19" s="80"/>
      <c r="QYZ19" s="80"/>
      <c r="QZA19" s="80"/>
      <c r="QZB19" s="80"/>
      <c r="QZC19" s="80"/>
      <c r="QZD19" s="80"/>
      <c r="QZE19" s="80"/>
      <c r="QZF19" s="80"/>
      <c r="QZG19" s="80"/>
      <c r="QZH19" s="80"/>
      <c r="QZI19" s="80"/>
      <c r="QZJ19" s="80"/>
      <c r="QZK19" s="80"/>
      <c r="QZL19" s="80"/>
      <c r="QZM19" s="80"/>
      <c r="QZN19" s="80"/>
      <c r="QZO19" s="80"/>
      <c r="QZP19" s="80"/>
      <c r="QZQ19" s="80"/>
      <c r="QZR19" s="80"/>
      <c r="QZS19" s="80"/>
      <c r="QZT19" s="80"/>
      <c r="QZU19" s="80"/>
      <c r="QZV19" s="80"/>
      <c r="QZW19" s="80"/>
      <c r="QZX19" s="80"/>
      <c r="QZY19" s="80"/>
      <c r="QZZ19" s="80"/>
      <c r="RAA19" s="80"/>
      <c r="RAB19" s="80"/>
      <c r="RAC19" s="80"/>
      <c r="RAD19" s="80"/>
      <c r="RAE19" s="80"/>
      <c r="RAF19" s="80"/>
      <c r="RAG19" s="80"/>
      <c r="RAH19" s="80"/>
      <c r="RAI19" s="80"/>
      <c r="RAJ19" s="80"/>
      <c r="RAK19" s="80"/>
      <c r="RAL19" s="80"/>
      <c r="RAM19" s="80"/>
      <c r="RAN19" s="80"/>
      <c r="RAO19" s="80"/>
      <c r="RAP19" s="80"/>
      <c r="RAQ19" s="80"/>
      <c r="RAR19" s="80"/>
      <c r="RAS19" s="80"/>
      <c r="RAT19" s="80"/>
      <c r="RAU19" s="80"/>
      <c r="RAV19" s="80"/>
      <c r="RAW19" s="80"/>
      <c r="RAX19" s="80"/>
      <c r="RAY19" s="80"/>
      <c r="RAZ19" s="80"/>
      <c r="RBA19" s="80"/>
      <c r="RBB19" s="80"/>
      <c r="RBC19" s="80"/>
      <c r="RBD19" s="80"/>
      <c r="RBE19" s="80"/>
      <c r="RBF19" s="80"/>
      <c r="RBG19" s="80"/>
      <c r="RBH19" s="80"/>
      <c r="RBI19" s="80"/>
      <c r="RBJ19" s="80"/>
      <c r="RBK19" s="80"/>
      <c r="RBL19" s="80"/>
      <c r="RBM19" s="80"/>
      <c r="RBN19" s="80"/>
      <c r="RBO19" s="80"/>
      <c r="RBP19" s="80"/>
      <c r="RBQ19" s="80"/>
      <c r="RBR19" s="80"/>
      <c r="RBS19" s="80"/>
      <c r="RBT19" s="80"/>
      <c r="RBU19" s="80"/>
      <c r="RBV19" s="80"/>
      <c r="RBW19" s="80"/>
      <c r="RBX19" s="80"/>
      <c r="RBY19" s="80"/>
      <c r="RBZ19" s="80"/>
      <c r="RCA19" s="80"/>
      <c r="RCB19" s="80"/>
      <c r="RCC19" s="80"/>
      <c r="RCD19" s="80"/>
      <c r="RCE19" s="80"/>
      <c r="RCF19" s="80"/>
      <c r="RCG19" s="80"/>
      <c r="RCH19" s="80"/>
      <c r="RCI19" s="80"/>
      <c r="RCJ19" s="80"/>
      <c r="RCK19" s="80"/>
      <c r="RCL19" s="80"/>
      <c r="RCM19" s="80"/>
      <c r="RCN19" s="80"/>
      <c r="RCO19" s="80"/>
      <c r="RCP19" s="80"/>
      <c r="RCQ19" s="80"/>
      <c r="RCR19" s="80"/>
      <c r="RCS19" s="80"/>
      <c r="RCT19" s="80"/>
      <c r="RCU19" s="80"/>
      <c r="RCV19" s="80"/>
      <c r="RCW19" s="80"/>
      <c r="RCX19" s="80"/>
      <c r="RCY19" s="80"/>
      <c r="RCZ19" s="80"/>
      <c r="RDA19" s="80"/>
      <c r="RDB19" s="80"/>
      <c r="RDC19" s="80"/>
      <c r="RDD19" s="80"/>
      <c r="RDE19" s="80"/>
      <c r="RDF19" s="80"/>
      <c r="RDG19" s="80"/>
      <c r="RDH19" s="80"/>
      <c r="RDI19" s="80"/>
      <c r="RDJ19" s="80"/>
      <c r="RDK19" s="80"/>
      <c r="RDL19" s="80"/>
      <c r="RDM19" s="80"/>
      <c r="RDN19" s="80"/>
      <c r="RDO19" s="80"/>
      <c r="RDP19" s="80"/>
      <c r="RDQ19" s="80"/>
      <c r="RDR19" s="80"/>
      <c r="RDS19" s="80"/>
      <c r="RDT19" s="80"/>
      <c r="RDU19" s="80"/>
      <c r="RDV19" s="80"/>
      <c r="RDW19" s="80"/>
      <c r="RDX19" s="80"/>
      <c r="RDY19" s="80"/>
      <c r="RDZ19" s="80"/>
      <c r="REA19" s="80"/>
      <c r="REB19" s="80"/>
      <c r="REC19" s="80"/>
      <c r="RED19" s="80"/>
      <c r="REE19" s="80"/>
      <c r="REF19" s="80"/>
      <c r="REG19" s="80"/>
      <c r="REH19" s="80"/>
      <c r="REI19" s="80"/>
      <c r="REJ19" s="80"/>
      <c r="REK19" s="80"/>
      <c r="REL19" s="80"/>
      <c r="REM19" s="80"/>
      <c r="REN19" s="80"/>
      <c r="REO19" s="80"/>
      <c r="REP19" s="80"/>
      <c r="REQ19" s="80"/>
      <c r="RER19" s="80"/>
      <c r="RES19" s="80"/>
      <c r="RET19" s="80"/>
      <c r="REU19" s="80"/>
      <c r="REV19" s="80"/>
      <c r="REW19" s="80"/>
      <c r="REX19" s="80"/>
      <c r="REY19" s="80"/>
      <c r="REZ19" s="80"/>
      <c r="RFA19" s="80"/>
      <c r="RFB19" s="80"/>
      <c r="RFC19" s="80"/>
      <c r="RFD19" s="80"/>
      <c r="RFE19" s="80"/>
      <c r="RFF19" s="80"/>
      <c r="RFG19" s="80"/>
      <c r="RFH19" s="80"/>
      <c r="RFI19" s="80"/>
      <c r="RFJ19" s="80"/>
      <c r="RFK19" s="80"/>
      <c r="RFL19" s="80"/>
      <c r="RFM19" s="80"/>
      <c r="RFN19" s="80"/>
      <c r="RFO19" s="80"/>
      <c r="RFP19" s="80"/>
      <c r="RFQ19" s="80"/>
      <c r="RFR19" s="80"/>
      <c r="RFS19" s="80"/>
      <c r="RFT19" s="80"/>
      <c r="RFU19" s="80"/>
      <c r="RFV19" s="80"/>
      <c r="RFW19" s="80"/>
      <c r="RFX19" s="80"/>
      <c r="RFY19" s="80"/>
      <c r="RFZ19" s="80"/>
      <c r="RGA19" s="80"/>
      <c r="RGB19" s="80"/>
      <c r="RGC19" s="80"/>
      <c r="RGD19" s="80"/>
      <c r="RGE19" s="80"/>
      <c r="RGF19" s="80"/>
      <c r="RGG19" s="80"/>
      <c r="RGH19" s="80"/>
      <c r="RGI19" s="80"/>
      <c r="RGJ19" s="80"/>
      <c r="RGK19" s="80"/>
      <c r="RGL19" s="80"/>
      <c r="RGM19" s="80"/>
      <c r="RGN19" s="80"/>
      <c r="RGO19" s="80"/>
      <c r="RGP19" s="80"/>
      <c r="RGQ19" s="80"/>
      <c r="RGR19" s="80"/>
      <c r="RGS19" s="80"/>
      <c r="RGT19" s="80"/>
      <c r="RGU19" s="80"/>
      <c r="RGV19" s="80"/>
      <c r="RGW19" s="80"/>
      <c r="RGX19" s="80"/>
      <c r="RGY19" s="80"/>
      <c r="RGZ19" s="80"/>
      <c r="RHA19" s="80"/>
      <c r="RHB19" s="80"/>
      <c r="RHC19" s="80"/>
      <c r="RHD19" s="80"/>
      <c r="RHE19" s="80"/>
      <c r="RHF19" s="80"/>
      <c r="RHG19" s="80"/>
      <c r="RHH19" s="80"/>
      <c r="RHI19" s="80"/>
      <c r="RHJ19" s="80"/>
      <c r="RHK19" s="80"/>
      <c r="RHL19" s="80"/>
      <c r="RHM19" s="80"/>
      <c r="RHN19" s="80"/>
      <c r="RHO19" s="80"/>
      <c r="RHP19" s="80"/>
      <c r="RHQ19" s="80"/>
      <c r="RHR19" s="80"/>
      <c r="RHS19" s="80"/>
      <c r="RHT19" s="80"/>
      <c r="RHU19" s="80"/>
      <c r="RHV19" s="80"/>
      <c r="RHW19" s="80"/>
      <c r="RHX19" s="80"/>
      <c r="RHY19" s="80"/>
      <c r="RHZ19" s="80"/>
      <c r="RIA19" s="80"/>
      <c r="RIB19" s="80"/>
      <c r="RIC19" s="80"/>
      <c r="RID19" s="80"/>
      <c r="RIE19" s="80"/>
      <c r="RIF19" s="80"/>
      <c r="RIG19" s="80"/>
      <c r="RIH19" s="80"/>
      <c r="RII19" s="80"/>
      <c r="RIJ19" s="80"/>
      <c r="RIK19" s="80"/>
      <c r="RIL19" s="80"/>
      <c r="RIM19" s="80"/>
      <c r="RIN19" s="80"/>
      <c r="RIO19" s="80"/>
      <c r="RIP19" s="80"/>
      <c r="RIQ19" s="80"/>
      <c r="RIR19" s="80"/>
      <c r="RIS19" s="80"/>
      <c r="RIT19" s="80"/>
      <c r="RIU19" s="80"/>
      <c r="RIV19" s="80"/>
      <c r="RIW19" s="80"/>
      <c r="RIX19" s="80"/>
      <c r="RIY19" s="80"/>
      <c r="RIZ19" s="80"/>
      <c r="RJA19" s="80"/>
      <c r="RJB19" s="80"/>
      <c r="RJC19" s="80"/>
      <c r="RJD19" s="80"/>
      <c r="RJE19" s="80"/>
      <c r="RJF19" s="80"/>
      <c r="RJG19" s="80"/>
      <c r="RJH19" s="80"/>
      <c r="RJI19" s="80"/>
      <c r="RJJ19" s="80"/>
      <c r="RJK19" s="80"/>
      <c r="RJL19" s="80"/>
      <c r="RJM19" s="80"/>
      <c r="RJN19" s="80"/>
      <c r="RJO19" s="80"/>
      <c r="RJP19" s="80"/>
      <c r="RJQ19" s="80"/>
      <c r="RJR19" s="80"/>
      <c r="RJS19" s="80"/>
      <c r="RJT19" s="80"/>
      <c r="RJU19" s="80"/>
      <c r="RJV19" s="80"/>
      <c r="RJW19" s="80"/>
      <c r="RJX19" s="80"/>
      <c r="RJY19" s="80"/>
      <c r="RJZ19" s="80"/>
      <c r="RKA19" s="80"/>
      <c r="RKB19" s="80"/>
      <c r="RKC19" s="80"/>
      <c r="RKD19" s="80"/>
      <c r="RKE19" s="80"/>
      <c r="RKF19" s="80"/>
      <c r="RKG19" s="80"/>
      <c r="RKH19" s="80"/>
      <c r="RKI19" s="80"/>
      <c r="RKJ19" s="80"/>
      <c r="RKK19" s="80"/>
      <c r="RKL19" s="80"/>
      <c r="RKM19" s="80"/>
      <c r="RKN19" s="80"/>
      <c r="RKO19" s="80"/>
      <c r="RKP19" s="80"/>
      <c r="RKQ19" s="80"/>
      <c r="RKR19" s="80"/>
      <c r="RKS19" s="80"/>
      <c r="RKT19" s="80"/>
      <c r="RKU19" s="80"/>
      <c r="RKV19" s="80"/>
      <c r="RKW19" s="80"/>
      <c r="RKX19" s="80"/>
      <c r="RKY19" s="80"/>
      <c r="RKZ19" s="80"/>
      <c r="RLA19" s="80"/>
      <c r="RLB19" s="80"/>
      <c r="RLC19" s="80"/>
      <c r="RLD19" s="80"/>
      <c r="RLE19" s="80"/>
      <c r="RLF19" s="80"/>
      <c r="RLG19" s="80"/>
      <c r="RLH19" s="80"/>
      <c r="RLI19" s="80"/>
      <c r="RLJ19" s="80"/>
      <c r="RLK19" s="80"/>
      <c r="RLL19" s="80"/>
      <c r="RLM19" s="80"/>
      <c r="RLN19" s="80"/>
      <c r="RLO19" s="80"/>
      <c r="RLP19" s="80"/>
      <c r="RLQ19" s="80"/>
      <c r="RLR19" s="80"/>
      <c r="RLS19" s="80"/>
      <c r="RLT19" s="80"/>
      <c r="RLU19" s="80"/>
      <c r="RLV19" s="80"/>
      <c r="RLW19" s="80"/>
      <c r="RLX19" s="80"/>
      <c r="RLY19" s="80"/>
      <c r="RLZ19" s="80"/>
      <c r="RMA19" s="80"/>
      <c r="RMB19" s="80"/>
      <c r="RMC19" s="80"/>
      <c r="RMD19" s="80"/>
      <c r="RME19" s="80"/>
      <c r="RMF19" s="80"/>
      <c r="RMG19" s="80"/>
      <c r="RMH19" s="80"/>
      <c r="RMI19" s="80"/>
      <c r="RMJ19" s="80"/>
      <c r="RMK19" s="80"/>
      <c r="RML19" s="80"/>
      <c r="RMM19" s="80"/>
      <c r="RMN19" s="80"/>
      <c r="RMO19" s="80"/>
      <c r="RMP19" s="80"/>
      <c r="RMQ19" s="80"/>
      <c r="RMR19" s="80"/>
      <c r="RMS19" s="80"/>
      <c r="RMT19" s="80"/>
      <c r="RMU19" s="80"/>
      <c r="RMV19" s="80"/>
      <c r="RMW19" s="80"/>
      <c r="RMX19" s="80"/>
      <c r="RMY19" s="80"/>
      <c r="RMZ19" s="80"/>
      <c r="RNA19" s="80"/>
      <c r="RNB19" s="80"/>
      <c r="RNC19" s="80"/>
      <c r="RND19" s="80"/>
      <c r="RNE19" s="80"/>
      <c r="RNF19" s="80"/>
      <c r="RNG19" s="80"/>
      <c r="RNH19" s="80"/>
      <c r="RNI19" s="80"/>
      <c r="RNJ19" s="80"/>
      <c r="RNK19" s="80"/>
      <c r="RNL19" s="80"/>
      <c r="RNM19" s="80"/>
      <c r="RNN19" s="80"/>
      <c r="RNO19" s="80"/>
      <c r="RNP19" s="80"/>
      <c r="RNQ19" s="80"/>
      <c r="RNR19" s="80"/>
      <c r="RNS19" s="80"/>
      <c r="RNT19" s="80"/>
      <c r="RNU19" s="80"/>
      <c r="RNV19" s="80"/>
      <c r="RNW19" s="80"/>
      <c r="RNX19" s="80"/>
      <c r="RNY19" s="80"/>
      <c r="RNZ19" s="80"/>
      <c r="ROA19" s="80"/>
      <c r="ROB19" s="80"/>
      <c r="ROC19" s="80"/>
      <c r="ROD19" s="80"/>
      <c r="ROE19" s="80"/>
      <c r="ROF19" s="80"/>
      <c r="ROG19" s="80"/>
      <c r="ROH19" s="80"/>
      <c r="ROI19" s="80"/>
      <c r="ROJ19" s="80"/>
      <c r="ROK19" s="80"/>
      <c r="ROL19" s="80"/>
      <c r="ROM19" s="80"/>
      <c r="RON19" s="80"/>
      <c r="ROO19" s="80"/>
      <c r="ROP19" s="80"/>
      <c r="ROQ19" s="80"/>
      <c r="ROR19" s="80"/>
      <c r="ROS19" s="80"/>
      <c r="ROT19" s="80"/>
      <c r="ROU19" s="80"/>
      <c r="ROV19" s="80"/>
      <c r="ROW19" s="80"/>
      <c r="ROX19" s="80"/>
      <c r="ROY19" s="80"/>
      <c r="ROZ19" s="80"/>
      <c r="RPA19" s="80"/>
      <c r="RPB19" s="80"/>
      <c r="RPC19" s="80"/>
      <c r="RPD19" s="80"/>
      <c r="RPE19" s="80"/>
      <c r="RPF19" s="80"/>
      <c r="RPG19" s="80"/>
      <c r="RPH19" s="80"/>
      <c r="RPI19" s="80"/>
      <c r="RPJ19" s="80"/>
      <c r="RPK19" s="80"/>
      <c r="RPL19" s="80"/>
      <c r="RPM19" s="80"/>
      <c r="RPN19" s="80"/>
      <c r="RPO19" s="80"/>
      <c r="RPP19" s="80"/>
      <c r="RPQ19" s="80"/>
      <c r="RPR19" s="80"/>
      <c r="RPS19" s="80"/>
      <c r="RPT19" s="80"/>
      <c r="RPU19" s="80"/>
      <c r="RPV19" s="80"/>
      <c r="RPW19" s="80"/>
      <c r="RPX19" s="80"/>
      <c r="RPY19" s="80"/>
      <c r="RPZ19" s="80"/>
      <c r="RQA19" s="80"/>
      <c r="RQB19" s="80"/>
      <c r="RQC19" s="80"/>
      <c r="RQD19" s="80"/>
      <c r="RQE19" s="80"/>
      <c r="RQF19" s="80"/>
      <c r="RQG19" s="80"/>
      <c r="RQH19" s="80"/>
      <c r="RQI19" s="80"/>
      <c r="RQJ19" s="80"/>
      <c r="RQK19" s="80"/>
      <c r="RQL19" s="80"/>
      <c r="RQM19" s="80"/>
      <c r="RQN19" s="80"/>
      <c r="RQO19" s="80"/>
      <c r="RQP19" s="80"/>
      <c r="RQQ19" s="80"/>
      <c r="RQR19" s="80"/>
      <c r="RQS19" s="80"/>
      <c r="RQT19" s="80"/>
      <c r="RQU19" s="80"/>
      <c r="RQV19" s="80"/>
      <c r="RQW19" s="80"/>
      <c r="RQX19" s="80"/>
      <c r="RQY19" s="80"/>
      <c r="RQZ19" s="80"/>
      <c r="RRA19" s="80"/>
      <c r="RRB19" s="80"/>
      <c r="RRC19" s="80"/>
      <c r="RRD19" s="80"/>
      <c r="RRE19" s="80"/>
      <c r="RRF19" s="80"/>
      <c r="RRG19" s="80"/>
      <c r="RRH19" s="80"/>
      <c r="RRI19" s="80"/>
      <c r="RRJ19" s="80"/>
      <c r="RRK19" s="80"/>
      <c r="RRL19" s="80"/>
      <c r="RRM19" s="80"/>
      <c r="RRN19" s="80"/>
      <c r="RRO19" s="80"/>
      <c r="RRP19" s="80"/>
      <c r="RRQ19" s="80"/>
      <c r="RRR19" s="80"/>
      <c r="RRS19" s="80"/>
      <c r="RRT19" s="80"/>
      <c r="RRU19" s="80"/>
      <c r="RRV19" s="80"/>
      <c r="RRW19" s="80"/>
      <c r="RRX19" s="80"/>
      <c r="RRY19" s="80"/>
      <c r="RRZ19" s="80"/>
      <c r="RSA19" s="80"/>
      <c r="RSB19" s="80"/>
      <c r="RSC19" s="80"/>
      <c r="RSD19" s="80"/>
      <c r="RSE19" s="80"/>
      <c r="RSF19" s="80"/>
      <c r="RSG19" s="80"/>
      <c r="RSH19" s="80"/>
      <c r="RSI19" s="80"/>
      <c r="RSJ19" s="80"/>
      <c r="RSK19" s="80"/>
      <c r="RSL19" s="80"/>
      <c r="RSM19" s="80"/>
      <c r="RSN19" s="80"/>
      <c r="RSO19" s="80"/>
      <c r="RSP19" s="80"/>
      <c r="RSQ19" s="80"/>
      <c r="RSR19" s="80"/>
      <c r="RSS19" s="80"/>
      <c r="RST19" s="80"/>
      <c r="RSU19" s="80"/>
      <c r="RSV19" s="80"/>
      <c r="RSW19" s="80"/>
      <c r="RSX19" s="80"/>
      <c r="RSY19" s="80"/>
      <c r="RSZ19" s="80"/>
      <c r="RTA19" s="80"/>
      <c r="RTB19" s="80"/>
      <c r="RTC19" s="80"/>
      <c r="RTD19" s="80"/>
      <c r="RTE19" s="80"/>
      <c r="RTF19" s="80"/>
      <c r="RTG19" s="80"/>
      <c r="RTH19" s="80"/>
      <c r="RTI19" s="80"/>
      <c r="RTJ19" s="80"/>
      <c r="RTK19" s="80"/>
      <c r="RTL19" s="80"/>
      <c r="RTM19" s="80"/>
      <c r="RTN19" s="80"/>
      <c r="RTO19" s="80"/>
      <c r="RTP19" s="80"/>
      <c r="RTQ19" s="80"/>
      <c r="RTR19" s="80"/>
      <c r="RTS19" s="80"/>
      <c r="RTT19" s="80"/>
      <c r="RTU19" s="80"/>
      <c r="RTV19" s="80"/>
      <c r="RTW19" s="80"/>
      <c r="RTX19" s="80"/>
      <c r="RTY19" s="80"/>
      <c r="RTZ19" s="80"/>
      <c r="RUA19" s="80"/>
      <c r="RUB19" s="80"/>
      <c r="RUC19" s="80"/>
      <c r="RUD19" s="80"/>
      <c r="RUE19" s="80"/>
      <c r="RUF19" s="80"/>
      <c r="RUG19" s="80"/>
      <c r="RUH19" s="80"/>
      <c r="RUI19" s="80"/>
      <c r="RUJ19" s="80"/>
      <c r="RUK19" s="80"/>
      <c r="RUL19" s="80"/>
      <c r="RUM19" s="80"/>
      <c r="RUN19" s="80"/>
      <c r="RUO19" s="80"/>
      <c r="RUP19" s="80"/>
      <c r="RUQ19" s="80"/>
      <c r="RUR19" s="80"/>
      <c r="RUS19" s="80"/>
      <c r="RUT19" s="80"/>
      <c r="RUU19" s="80"/>
      <c r="RUV19" s="80"/>
      <c r="RUW19" s="80"/>
      <c r="RUX19" s="80"/>
      <c r="RUY19" s="80"/>
      <c r="RUZ19" s="80"/>
      <c r="RVA19" s="80"/>
      <c r="RVB19" s="80"/>
      <c r="RVC19" s="80"/>
      <c r="RVD19" s="80"/>
      <c r="RVE19" s="80"/>
      <c r="RVF19" s="80"/>
      <c r="RVG19" s="80"/>
      <c r="RVH19" s="80"/>
      <c r="RVI19" s="80"/>
      <c r="RVJ19" s="80"/>
      <c r="RVK19" s="80"/>
      <c r="RVL19" s="80"/>
      <c r="RVM19" s="80"/>
      <c r="RVN19" s="80"/>
      <c r="RVO19" s="80"/>
      <c r="RVP19" s="80"/>
      <c r="RVQ19" s="80"/>
      <c r="RVR19" s="80"/>
      <c r="RVS19" s="80"/>
      <c r="RVT19" s="80"/>
      <c r="RVU19" s="80"/>
      <c r="RVV19" s="80"/>
      <c r="RVW19" s="80"/>
      <c r="RVX19" s="80"/>
      <c r="RVY19" s="80"/>
      <c r="RVZ19" s="80"/>
      <c r="RWA19" s="80"/>
      <c r="RWB19" s="80"/>
      <c r="RWC19" s="80"/>
      <c r="RWD19" s="80"/>
      <c r="RWE19" s="80"/>
      <c r="RWF19" s="80"/>
      <c r="RWG19" s="80"/>
      <c r="RWH19" s="80"/>
      <c r="RWI19" s="80"/>
      <c r="RWJ19" s="80"/>
      <c r="RWK19" s="80"/>
      <c r="RWL19" s="80"/>
      <c r="RWM19" s="80"/>
      <c r="RWN19" s="80"/>
      <c r="RWO19" s="80"/>
      <c r="RWP19" s="80"/>
      <c r="RWQ19" s="80"/>
      <c r="RWR19" s="80"/>
      <c r="RWS19" s="80"/>
      <c r="RWT19" s="80"/>
      <c r="RWU19" s="80"/>
      <c r="RWV19" s="80"/>
      <c r="RWW19" s="80"/>
      <c r="RWX19" s="80"/>
      <c r="RWY19" s="80"/>
      <c r="RWZ19" s="80"/>
      <c r="RXA19" s="80"/>
      <c r="RXB19" s="80"/>
      <c r="RXC19" s="80"/>
      <c r="RXD19" s="80"/>
      <c r="RXE19" s="80"/>
      <c r="RXF19" s="80"/>
      <c r="RXG19" s="80"/>
      <c r="RXH19" s="80"/>
      <c r="RXI19" s="80"/>
      <c r="RXJ19" s="80"/>
      <c r="RXK19" s="80"/>
      <c r="RXL19" s="80"/>
      <c r="RXM19" s="80"/>
      <c r="RXN19" s="80"/>
      <c r="RXO19" s="80"/>
      <c r="RXP19" s="80"/>
      <c r="RXQ19" s="80"/>
      <c r="RXR19" s="80"/>
      <c r="RXS19" s="80"/>
      <c r="RXT19" s="80"/>
      <c r="RXU19" s="80"/>
      <c r="RXV19" s="80"/>
      <c r="RXW19" s="80"/>
      <c r="RXX19" s="80"/>
      <c r="RXY19" s="80"/>
      <c r="RXZ19" s="80"/>
      <c r="RYA19" s="80"/>
      <c r="RYB19" s="80"/>
      <c r="RYC19" s="80"/>
      <c r="RYD19" s="80"/>
      <c r="RYE19" s="80"/>
      <c r="RYF19" s="80"/>
      <c r="RYG19" s="80"/>
      <c r="RYH19" s="80"/>
      <c r="RYI19" s="80"/>
      <c r="RYJ19" s="80"/>
      <c r="RYK19" s="80"/>
      <c r="RYL19" s="80"/>
      <c r="RYM19" s="80"/>
      <c r="RYN19" s="80"/>
      <c r="RYO19" s="80"/>
      <c r="RYP19" s="80"/>
      <c r="RYQ19" s="80"/>
      <c r="RYR19" s="80"/>
      <c r="RYS19" s="80"/>
      <c r="RYT19" s="80"/>
      <c r="RYU19" s="80"/>
      <c r="RYV19" s="80"/>
      <c r="RYW19" s="80"/>
      <c r="RYX19" s="80"/>
      <c r="RYY19" s="80"/>
      <c r="RYZ19" s="80"/>
      <c r="RZA19" s="80"/>
      <c r="RZB19" s="80"/>
      <c r="RZC19" s="80"/>
      <c r="RZD19" s="80"/>
      <c r="RZE19" s="80"/>
      <c r="RZF19" s="80"/>
      <c r="RZG19" s="80"/>
      <c r="RZH19" s="80"/>
      <c r="RZI19" s="80"/>
      <c r="RZJ19" s="80"/>
      <c r="RZK19" s="80"/>
      <c r="RZL19" s="80"/>
      <c r="RZM19" s="80"/>
      <c r="RZN19" s="80"/>
      <c r="RZO19" s="80"/>
      <c r="RZP19" s="80"/>
      <c r="RZQ19" s="80"/>
      <c r="RZR19" s="80"/>
      <c r="RZS19" s="80"/>
      <c r="RZT19" s="80"/>
      <c r="RZU19" s="80"/>
      <c r="RZV19" s="80"/>
      <c r="RZW19" s="80"/>
      <c r="RZX19" s="80"/>
      <c r="RZY19" s="80"/>
      <c r="RZZ19" s="80"/>
      <c r="SAA19" s="80"/>
      <c r="SAB19" s="80"/>
      <c r="SAC19" s="80"/>
      <c r="SAD19" s="80"/>
      <c r="SAE19" s="80"/>
      <c r="SAF19" s="80"/>
      <c r="SAG19" s="80"/>
      <c r="SAH19" s="80"/>
      <c r="SAI19" s="80"/>
      <c r="SAJ19" s="80"/>
      <c r="SAK19" s="80"/>
      <c r="SAL19" s="80"/>
      <c r="SAM19" s="80"/>
      <c r="SAN19" s="80"/>
      <c r="SAO19" s="80"/>
      <c r="SAP19" s="80"/>
      <c r="SAQ19" s="80"/>
      <c r="SAR19" s="80"/>
      <c r="SAS19" s="80"/>
      <c r="SAT19" s="80"/>
      <c r="SAU19" s="80"/>
      <c r="SAV19" s="80"/>
      <c r="SAW19" s="80"/>
      <c r="SAX19" s="80"/>
      <c r="SAY19" s="80"/>
      <c r="SAZ19" s="80"/>
      <c r="SBA19" s="80"/>
      <c r="SBB19" s="80"/>
      <c r="SBC19" s="80"/>
      <c r="SBD19" s="80"/>
      <c r="SBE19" s="80"/>
      <c r="SBF19" s="80"/>
      <c r="SBG19" s="80"/>
      <c r="SBH19" s="80"/>
      <c r="SBI19" s="80"/>
      <c r="SBJ19" s="80"/>
      <c r="SBK19" s="80"/>
      <c r="SBL19" s="80"/>
      <c r="SBM19" s="80"/>
      <c r="SBN19" s="80"/>
      <c r="SBO19" s="80"/>
      <c r="SBP19" s="80"/>
      <c r="SBQ19" s="80"/>
      <c r="SBR19" s="80"/>
      <c r="SBS19" s="80"/>
      <c r="SBT19" s="80"/>
      <c r="SBU19" s="80"/>
      <c r="SBV19" s="80"/>
      <c r="SBW19" s="80"/>
      <c r="SBX19" s="80"/>
      <c r="SBY19" s="80"/>
      <c r="SBZ19" s="80"/>
      <c r="SCA19" s="80"/>
      <c r="SCB19" s="80"/>
      <c r="SCC19" s="80"/>
      <c r="SCD19" s="80"/>
      <c r="SCE19" s="80"/>
      <c r="SCF19" s="80"/>
      <c r="SCG19" s="80"/>
      <c r="SCH19" s="80"/>
      <c r="SCI19" s="80"/>
      <c r="SCJ19" s="80"/>
      <c r="SCK19" s="80"/>
      <c r="SCL19" s="80"/>
      <c r="SCM19" s="80"/>
      <c r="SCN19" s="80"/>
      <c r="SCO19" s="80"/>
      <c r="SCP19" s="80"/>
      <c r="SCQ19" s="80"/>
      <c r="SCR19" s="80"/>
      <c r="SCS19" s="80"/>
      <c r="SCT19" s="80"/>
      <c r="SCU19" s="80"/>
      <c r="SCV19" s="80"/>
      <c r="SCW19" s="80"/>
      <c r="SCX19" s="80"/>
      <c r="SCY19" s="80"/>
      <c r="SCZ19" s="80"/>
      <c r="SDA19" s="80"/>
      <c r="SDB19" s="80"/>
      <c r="SDC19" s="80"/>
      <c r="SDD19" s="80"/>
      <c r="SDE19" s="80"/>
      <c r="SDF19" s="80"/>
      <c r="SDG19" s="80"/>
      <c r="SDH19" s="80"/>
      <c r="SDI19" s="80"/>
      <c r="SDJ19" s="80"/>
      <c r="SDK19" s="80"/>
      <c r="SDL19" s="80"/>
      <c r="SDM19" s="80"/>
      <c r="SDN19" s="80"/>
      <c r="SDO19" s="80"/>
      <c r="SDP19" s="80"/>
      <c r="SDQ19" s="80"/>
      <c r="SDR19" s="80"/>
      <c r="SDS19" s="80"/>
      <c r="SDT19" s="80"/>
      <c r="SDU19" s="80"/>
      <c r="SDV19" s="80"/>
      <c r="SDW19" s="80"/>
      <c r="SDX19" s="80"/>
      <c r="SDY19" s="80"/>
      <c r="SDZ19" s="80"/>
      <c r="SEA19" s="80"/>
      <c r="SEB19" s="80"/>
      <c r="SEC19" s="80"/>
      <c r="SED19" s="80"/>
      <c r="SEE19" s="80"/>
      <c r="SEF19" s="80"/>
      <c r="SEG19" s="80"/>
      <c r="SEH19" s="80"/>
      <c r="SEI19" s="80"/>
      <c r="SEJ19" s="80"/>
      <c r="SEK19" s="80"/>
      <c r="SEL19" s="80"/>
      <c r="SEM19" s="80"/>
      <c r="SEN19" s="80"/>
      <c r="SEO19" s="80"/>
      <c r="SEP19" s="80"/>
      <c r="SEQ19" s="80"/>
      <c r="SER19" s="80"/>
      <c r="SES19" s="80"/>
      <c r="SET19" s="80"/>
      <c r="SEU19" s="80"/>
      <c r="SEV19" s="80"/>
      <c r="SEW19" s="80"/>
      <c r="SEX19" s="80"/>
      <c r="SEY19" s="80"/>
      <c r="SEZ19" s="80"/>
      <c r="SFA19" s="80"/>
      <c r="SFB19" s="80"/>
      <c r="SFC19" s="80"/>
      <c r="SFD19" s="80"/>
      <c r="SFE19" s="80"/>
      <c r="SFF19" s="80"/>
      <c r="SFG19" s="80"/>
      <c r="SFH19" s="80"/>
      <c r="SFI19" s="80"/>
      <c r="SFJ19" s="80"/>
      <c r="SFK19" s="80"/>
      <c r="SFL19" s="80"/>
      <c r="SFM19" s="80"/>
      <c r="SFN19" s="80"/>
      <c r="SFO19" s="80"/>
      <c r="SFP19" s="80"/>
      <c r="SFQ19" s="80"/>
      <c r="SFR19" s="80"/>
      <c r="SFS19" s="80"/>
      <c r="SFT19" s="80"/>
      <c r="SFU19" s="80"/>
      <c r="SFV19" s="80"/>
      <c r="SFW19" s="80"/>
      <c r="SFX19" s="80"/>
      <c r="SFY19" s="80"/>
      <c r="SFZ19" s="80"/>
      <c r="SGA19" s="80"/>
      <c r="SGB19" s="80"/>
      <c r="SGC19" s="80"/>
      <c r="SGD19" s="80"/>
      <c r="SGE19" s="80"/>
      <c r="SGF19" s="80"/>
      <c r="SGG19" s="80"/>
      <c r="SGH19" s="80"/>
      <c r="SGI19" s="80"/>
      <c r="SGJ19" s="80"/>
      <c r="SGK19" s="80"/>
      <c r="SGL19" s="80"/>
      <c r="SGM19" s="80"/>
      <c r="SGN19" s="80"/>
      <c r="SGO19" s="80"/>
      <c r="SGP19" s="80"/>
      <c r="SGQ19" s="80"/>
      <c r="SGR19" s="80"/>
      <c r="SGS19" s="80"/>
      <c r="SGT19" s="80"/>
      <c r="SGU19" s="80"/>
      <c r="SGV19" s="80"/>
      <c r="SGW19" s="80"/>
      <c r="SGX19" s="80"/>
      <c r="SGY19" s="80"/>
      <c r="SGZ19" s="80"/>
      <c r="SHA19" s="80"/>
      <c r="SHB19" s="80"/>
      <c r="SHC19" s="80"/>
      <c r="SHD19" s="80"/>
      <c r="SHE19" s="80"/>
      <c r="SHF19" s="80"/>
      <c r="SHG19" s="80"/>
      <c r="SHH19" s="80"/>
      <c r="SHI19" s="80"/>
      <c r="SHJ19" s="80"/>
      <c r="SHK19" s="80"/>
      <c r="SHL19" s="80"/>
      <c r="SHM19" s="80"/>
      <c r="SHN19" s="80"/>
      <c r="SHO19" s="80"/>
      <c r="SHP19" s="80"/>
      <c r="SHQ19" s="80"/>
      <c r="SHR19" s="80"/>
      <c r="SHS19" s="80"/>
      <c r="SHT19" s="80"/>
      <c r="SHU19" s="80"/>
      <c r="SHV19" s="80"/>
      <c r="SHW19" s="80"/>
      <c r="SHX19" s="80"/>
      <c r="SHY19" s="80"/>
      <c r="SHZ19" s="80"/>
      <c r="SIA19" s="80"/>
      <c r="SIB19" s="80"/>
      <c r="SIC19" s="80"/>
      <c r="SID19" s="80"/>
      <c r="SIE19" s="80"/>
      <c r="SIF19" s="80"/>
      <c r="SIG19" s="80"/>
      <c r="SIH19" s="80"/>
      <c r="SII19" s="80"/>
      <c r="SIJ19" s="80"/>
      <c r="SIK19" s="80"/>
      <c r="SIL19" s="80"/>
      <c r="SIM19" s="80"/>
      <c r="SIN19" s="80"/>
      <c r="SIO19" s="80"/>
      <c r="SIP19" s="80"/>
      <c r="SIQ19" s="80"/>
      <c r="SIR19" s="80"/>
      <c r="SIS19" s="80"/>
      <c r="SIT19" s="80"/>
      <c r="SIU19" s="80"/>
      <c r="SIV19" s="80"/>
      <c r="SIW19" s="80"/>
      <c r="SIX19" s="80"/>
      <c r="SIY19" s="80"/>
      <c r="SIZ19" s="80"/>
      <c r="SJA19" s="80"/>
      <c r="SJB19" s="80"/>
      <c r="SJC19" s="80"/>
      <c r="SJD19" s="80"/>
      <c r="SJE19" s="80"/>
      <c r="SJF19" s="80"/>
      <c r="SJG19" s="80"/>
      <c r="SJH19" s="80"/>
      <c r="SJI19" s="80"/>
      <c r="SJJ19" s="80"/>
      <c r="SJK19" s="80"/>
      <c r="SJL19" s="80"/>
      <c r="SJM19" s="80"/>
      <c r="SJN19" s="80"/>
      <c r="SJO19" s="80"/>
      <c r="SJP19" s="80"/>
      <c r="SJQ19" s="80"/>
      <c r="SJR19" s="80"/>
      <c r="SJS19" s="80"/>
      <c r="SJT19" s="80"/>
      <c r="SJU19" s="80"/>
      <c r="SJV19" s="80"/>
      <c r="SJW19" s="80"/>
      <c r="SJX19" s="80"/>
      <c r="SJY19" s="80"/>
      <c r="SJZ19" s="80"/>
      <c r="SKA19" s="80"/>
      <c r="SKB19" s="80"/>
      <c r="SKC19" s="80"/>
      <c r="SKD19" s="80"/>
      <c r="SKE19" s="80"/>
      <c r="SKF19" s="80"/>
      <c r="SKG19" s="80"/>
      <c r="SKH19" s="80"/>
      <c r="SKI19" s="80"/>
      <c r="SKJ19" s="80"/>
      <c r="SKK19" s="80"/>
      <c r="SKL19" s="80"/>
      <c r="SKM19" s="80"/>
      <c r="SKN19" s="80"/>
      <c r="SKO19" s="80"/>
      <c r="SKP19" s="80"/>
      <c r="SKQ19" s="80"/>
      <c r="SKR19" s="80"/>
      <c r="SKS19" s="80"/>
      <c r="SKT19" s="80"/>
      <c r="SKU19" s="80"/>
      <c r="SKV19" s="80"/>
      <c r="SKW19" s="80"/>
      <c r="SKX19" s="80"/>
      <c r="SKY19" s="80"/>
      <c r="SKZ19" s="80"/>
      <c r="SLA19" s="80"/>
      <c r="SLB19" s="80"/>
      <c r="SLC19" s="80"/>
      <c r="SLD19" s="80"/>
      <c r="SLE19" s="80"/>
      <c r="SLF19" s="80"/>
      <c r="SLG19" s="80"/>
      <c r="SLH19" s="80"/>
      <c r="SLI19" s="80"/>
      <c r="SLJ19" s="80"/>
      <c r="SLK19" s="80"/>
      <c r="SLL19" s="80"/>
      <c r="SLM19" s="80"/>
      <c r="SLN19" s="80"/>
      <c r="SLO19" s="80"/>
      <c r="SLP19" s="80"/>
      <c r="SLQ19" s="80"/>
      <c r="SLR19" s="80"/>
      <c r="SLS19" s="80"/>
      <c r="SLT19" s="80"/>
      <c r="SLU19" s="80"/>
      <c r="SLV19" s="80"/>
      <c r="SLW19" s="80"/>
      <c r="SLX19" s="80"/>
      <c r="SLY19" s="80"/>
      <c r="SLZ19" s="80"/>
      <c r="SMA19" s="80"/>
      <c r="SMB19" s="80"/>
      <c r="SMC19" s="80"/>
      <c r="SMD19" s="80"/>
      <c r="SME19" s="80"/>
      <c r="SMF19" s="80"/>
      <c r="SMG19" s="80"/>
      <c r="SMH19" s="80"/>
      <c r="SMI19" s="80"/>
      <c r="SMJ19" s="80"/>
      <c r="SMK19" s="80"/>
      <c r="SML19" s="80"/>
      <c r="SMM19" s="80"/>
      <c r="SMN19" s="80"/>
      <c r="SMO19" s="80"/>
      <c r="SMP19" s="80"/>
      <c r="SMQ19" s="80"/>
      <c r="SMR19" s="80"/>
      <c r="SMS19" s="80"/>
      <c r="SMT19" s="80"/>
      <c r="SMU19" s="80"/>
      <c r="SMV19" s="80"/>
      <c r="SMW19" s="80"/>
      <c r="SMX19" s="80"/>
      <c r="SMY19" s="80"/>
      <c r="SMZ19" s="80"/>
      <c r="SNA19" s="80"/>
      <c r="SNB19" s="80"/>
      <c r="SNC19" s="80"/>
      <c r="SND19" s="80"/>
      <c r="SNE19" s="80"/>
      <c r="SNF19" s="80"/>
      <c r="SNG19" s="80"/>
      <c r="SNH19" s="80"/>
      <c r="SNI19" s="80"/>
      <c r="SNJ19" s="80"/>
      <c r="SNK19" s="80"/>
      <c r="SNL19" s="80"/>
      <c r="SNM19" s="80"/>
      <c r="SNN19" s="80"/>
      <c r="SNO19" s="80"/>
      <c r="SNP19" s="80"/>
      <c r="SNQ19" s="80"/>
      <c r="SNR19" s="80"/>
      <c r="SNS19" s="80"/>
      <c r="SNT19" s="80"/>
      <c r="SNU19" s="80"/>
      <c r="SNV19" s="80"/>
      <c r="SNW19" s="80"/>
      <c r="SNX19" s="80"/>
      <c r="SNY19" s="80"/>
      <c r="SNZ19" s="80"/>
      <c r="SOA19" s="80"/>
      <c r="SOB19" s="80"/>
      <c r="SOC19" s="80"/>
      <c r="SOD19" s="80"/>
      <c r="SOE19" s="80"/>
      <c r="SOF19" s="80"/>
      <c r="SOG19" s="80"/>
      <c r="SOH19" s="80"/>
      <c r="SOI19" s="80"/>
      <c r="SOJ19" s="80"/>
      <c r="SOK19" s="80"/>
      <c r="SOL19" s="80"/>
      <c r="SOM19" s="80"/>
      <c r="SON19" s="80"/>
      <c r="SOO19" s="80"/>
      <c r="SOP19" s="80"/>
      <c r="SOQ19" s="80"/>
      <c r="SOR19" s="80"/>
      <c r="SOS19" s="80"/>
      <c r="SOT19" s="80"/>
      <c r="SOU19" s="80"/>
      <c r="SOV19" s="80"/>
      <c r="SOW19" s="80"/>
      <c r="SOX19" s="80"/>
      <c r="SOY19" s="80"/>
      <c r="SOZ19" s="80"/>
      <c r="SPA19" s="80"/>
      <c r="SPB19" s="80"/>
      <c r="SPC19" s="80"/>
      <c r="SPD19" s="80"/>
      <c r="SPE19" s="80"/>
      <c r="SPF19" s="80"/>
      <c r="SPG19" s="80"/>
      <c r="SPH19" s="80"/>
      <c r="SPI19" s="80"/>
      <c r="SPJ19" s="80"/>
      <c r="SPK19" s="80"/>
      <c r="SPL19" s="80"/>
      <c r="SPM19" s="80"/>
      <c r="SPN19" s="80"/>
      <c r="SPO19" s="80"/>
      <c r="SPP19" s="80"/>
      <c r="SPQ19" s="80"/>
      <c r="SPR19" s="80"/>
      <c r="SPS19" s="80"/>
      <c r="SPT19" s="80"/>
      <c r="SPU19" s="80"/>
      <c r="SPV19" s="80"/>
      <c r="SPW19" s="80"/>
      <c r="SPX19" s="80"/>
      <c r="SPY19" s="80"/>
      <c r="SPZ19" s="80"/>
      <c r="SQA19" s="80"/>
      <c r="SQB19" s="80"/>
      <c r="SQC19" s="80"/>
      <c r="SQD19" s="80"/>
      <c r="SQE19" s="80"/>
      <c r="SQF19" s="80"/>
      <c r="SQG19" s="80"/>
      <c r="SQH19" s="80"/>
      <c r="SQI19" s="80"/>
      <c r="SQJ19" s="80"/>
      <c r="SQK19" s="80"/>
      <c r="SQL19" s="80"/>
      <c r="SQM19" s="80"/>
      <c r="SQN19" s="80"/>
      <c r="SQO19" s="80"/>
      <c r="SQP19" s="80"/>
      <c r="SQQ19" s="80"/>
      <c r="SQR19" s="80"/>
      <c r="SQS19" s="80"/>
      <c r="SQT19" s="80"/>
      <c r="SQU19" s="80"/>
      <c r="SQV19" s="80"/>
      <c r="SQW19" s="80"/>
      <c r="SQX19" s="80"/>
      <c r="SQY19" s="80"/>
      <c r="SQZ19" s="80"/>
      <c r="SRA19" s="80"/>
      <c r="SRB19" s="80"/>
      <c r="SRC19" s="80"/>
      <c r="SRD19" s="80"/>
      <c r="SRE19" s="80"/>
      <c r="SRF19" s="80"/>
      <c r="SRG19" s="80"/>
      <c r="SRH19" s="80"/>
      <c r="SRI19" s="80"/>
      <c r="SRJ19" s="80"/>
      <c r="SRK19" s="80"/>
      <c r="SRL19" s="80"/>
      <c r="SRM19" s="80"/>
      <c r="SRN19" s="80"/>
      <c r="SRO19" s="80"/>
      <c r="SRP19" s="80"/>
      <c r="SRQ19" s="80"/>
      <c r="SRR19" s="80"/>
      <c r="SRS19" s="80"/>
      <c r="SRT19" s="80"/>
      <c r="SRU19" s="80"/>
      <c r="SRV19" s="80"/>
      <c r="SRW19" s="80"/>
      <c r="SRX19" s="80"/>
      <c r="SRY19" s="80"/>
      <c r="SRZ19" s="80"/>
      <c r="SSA19" s="80"/>
      <c r="SSB19" s="80"/>
      <c r="SSC19" s="80"/>
      <c r="SSD19" s="80"/>
      <c r="SSE19" s="80"/>
      <c r="SSF19" s="80"/>
      <c r="SSG19" s="80"/>
      <c r="SSH19" s="80"/>
      <c r="SSI19" s="80"/>
      <c r="SSJ19" s="80"/>
      <c r="SSK19" s="80"/>
      <c r="SSL19" s="80"/>
      <c r="SSM19" s="80"/>
      <c r="SSN19" s="80"/>
      <c r="SSO19" s="80"/>
      <c r="SSP19" s="80"/>
      <c r="SSQ19" s="80"/>
      <c r="SSR19" s="80"/>
      <c r="SSS19" s="80"/>
      <c r="SST19" s="80"/>
      <c r="SSU19" s="80"/>
      <c r="SSV19" s="80"/>
      <c r="SSW19" s="80"/>
      <c r="SSX19" s="80"/>
      <c r="SSY19" s="80"/>
      <c r="SSZ19" s="80"/>
      <c r="STA19" s="80"/>
      <c r="STB19" s="80"/>
      <c r="STC19" s="80"/>
      <c r="STD19" s="80"/>
      <c r="STE19" s="80"/>
      <c r="STF19" s="80"/>
      <c r="STG19" s="80"/>
      <c r="STH19" s="80"/>
      <c r="STI19" s="80"/>
      <c r="STJ19" s="80"/>
      <c r="STK19" s="80"/>
      <c r="STL19" s="80"/>
      <c r="STM19" s="80"/>
      <c r="STN19" s="80"/>
      <c r="STO19" s="80"/>
      <c r="STP19" s="80"/>
      <c r="STQ19" s="80"/>
      <c r="STR19" s="80"/>
      <c r="STS19" s="80"/>
      <c r="STT19" s="80"/>
      <c r="STU19" s="80"/>
      <c r="STV19" s="80"/>
      <c r="STW19" s="80"/>
      <c r="STX19" s="80"/>
      <c r="STY19" s="80"/>
      <c r="STZ19" s="80"/>
      <c r="SUA19" s="80"/>
      <c r="SUB19" s="80"/>
      <c r="SUC19" s="80"/>
      <c r="SUD19" s="80"/>
      <c r="SUE19" s="80"/>
      <c r="SUF19" s="80"/>
      <c r="SUG19" s="80"/>
      <c r="SUH19" s="80"/>
      <c r="SUI19" s="80"/>
      <c r="SUJ19" s="80"/>
      <c r="SUK19" s="80"/>
      <c r="SUL19" s="80"/>
      <c r="SUM19" s="80"/>
      <c r="SUN19" s="80"/>
      <c r="SUO19" s="80"/>
      <c r="SUP19" s="80"/>
      <c r="SUQ19" s="80"/>
      <c r="SUR19" s="80"/>
      <c r="SUS19" s="80"/>
      <c r="SUT19" s="80"/>
      <c r="SUU19" s="80"/>
      <c r="SUV19" s="80"/>
      <c r="SUW19" s="80"/>
      <c r="SUX19" s="80"/>
      <c r="SUY19" s="80"/>
      <c r="SUZ19" s="80"/>
      <c r="SVA19" s="80"/>
      <c r="SVB19" s="80"/>
      <c r="SVC19" s="80"/>
      <c r="SVD19" s="80"/>
      <c r="SVE19" s="80"/>
      <c r="SVF19" s="80"/>
      <c r="SVG19" s="80"/>
      <c r="SVH19" s="80"/>
      <c r="SVI19" s="80"/>
      <c r="SVJ19" s="80"/>
      <c r="SVK19" s="80"/>
      <c r="SVL19" s="80"/>
      <c r="SVM19" s="80"/>
      <c r="SVN19" s="80"/>
      <c r="SVO19" s="80"/>
      <c r="SVP19" s="80"/>
      <c r="SVQ19" s="80"/>
      <c r="SVR19" s="80"/>
      <c r="SVS19" s="80"/>
      <c r="SVT19" s="80"/>
      <c r="SVU19" s="80"/>
      <c r="SVV19" s="80"/>
      <c r="SVW19" s="80"/>
      <c r="SVX19" s="80"/>
      <c r="SVY19" s="80"/>
      <c r="SVZ19" s="80"/>
      <c r="SWA19" s="80"/>
      <c r="SWB19" s="80"/>
      <c r="SWC19" s="80"/>
      <c r="SWD19" s="80"/>
      <c r="SWE19" s="80"/>
      <c r="SWF19" s="80"/>
      <c r="SWG19" s="80"/>
      <c r="SWH19" s="80"/>
      <c r="SWI19" s="80"/>
      <c r="SWJ19" s="80"/>
      <c r="SWK19" s="80"/>
      <c r="SWL19" s="80"/>
      <c r="SWM19" s="80"/>
      <c r="SWN19" s="80"/>
      <c r="SWO19" s="80"/>
      <c r="SWP19" s="80"/>
      <c r="SWQ19" s="80"/>
      <c r="SWR19" s="80"/>
      <c r="SWS19" s="80"/>
      <c r="SWT19" s="80"/>
      <c r="SWU19" s="80"/>
      <c r="SWV19" s="80"/>
      <c r="SWW19" s="80"/>
      <c r="SWX19" s="80"/>
      <c r="SWY19" s="80"/>
      <c r="SWZ19" s="80"/>
      <c r="SXA19" s="80"/>
      <c r="SXB19" s="80"/>
      <c r="SXC19" s="80"/>
      <c r="SXD19" s="80"/>
      <c r="SXE19" s="80"/>
      <c r="SXF19" s="80"/>
      <c r="SXG19" s="80"/>
      <c r="SXH19" s="80"/>
      <c r="SXI19" s="80"/>
      <c r="SXJ19" s="80"/>
      <c r="SXK19" s="80"/>
      <c r="SXL19" s="80"/>
      <c r="SXM19" s="80"/>
      <c r="SXN19" s="80"/>
      <c r="SXO19" s="80"/>
      <c r="SXP19" s="80"/>
      <c r="SXQ19" s="80"/>
      <c r="SXR19" s="80"/>
      <c r="SXS19" s="80"/>
      <c r="SXT19" s="80"/>
      <c r="SXU19" s="80"/>
      <c r="SXV19" s="80"/>
      <c r="SXW19" s="80"/>
      <c r="SXX19" s="80"/>
      <c r="SXY19" s="80"/>
      <c r="SXZ19" s="80"/>
      <c r="SYA19" s="80"/>
      <c r="SYB19" s="80"/>
      <c r="SYC19" s="80"/>
      <c r="SYD19" s="80"/>
      <c r="SYE19" s="80"/>
      <c r="SYF19" s="80"/>
      <c r="SYG19" s="80"/>
      <c r="SYH19" s="80"/>
      <c r="SYI19" s="80"/>
      <c r="SYJ19" s="80"/>
      <c r="SYK19" s="80"/>
      <c r="SYL19" s="80"/>
      <c r="SYM19" s="80"/>
      <c r="SYN19" s="80"/>
      <c r="SYO19" s="80"/>
      <c r="SYP19" s="80"/>
      <c r="SYQ19" s="80"/>
      <c r="SYR19" s="80"/>
      <c r="SYS19" s="80"/>
      <c r="SYT19" s="80"/>
      <c r="SYU19" s="80"/>
      <c r="SYV19" s="80"/>
      <c r="SYW19" s="80"/>
      <c r="SYX19" s="80"/>
      <c r="SYY19" s="80"/>
      <c r="SYZ19" s="80"/>
      <c r="SZA19" s="80"/>
      <c r="SZB19" s="80"/>
      <c r="SZC19" s="80"/>
      <c r="SZD19" s="80"/>
      <c r="SZE19" s="80"/>
      <c r="SZF19" s="80"/>
      <c r="SZG19" s="80"/>
      <c r="SZH19" s="80"/>
      <c r="SZI19" s="80"/>
      <c r="SZJ19" s="80"/>
      <c r="SZK19" s="80"/>
      <c r="SZL19" s="80"/>
      <c r="SZM19" s="80"/>
      <c r="SZN19" s="80"/>
      <c r="SZO19" s="80"/>
      <c r="SZP19" s="80"/>
      <c r="SZQ19" s="80"/>
      <c r="SZR19" s="80"/>
      <c r="SZS19" s="80"/>
      <c r="SZT19" s="80"/>
      <c r="SZU19" s="80"/>
      <c r="SZV19" s="80"/>
      <c r="SZW19" s="80"/>
      <c r="SZX19" s="80"/>
      <c r="SZY19" s="80"/>
      <c r="SZZ19" s="80"/>
      <c r="TAA19" s="80"/>
      <c r="TAB19" s="80"/>
      <c r="TAC19" s="80"/>
      <c r="TAD19" s="80"/>
      <c r="TAE19" s="80"/>
      <c r="TAF19" s="80"/>
      <c r="TAG19" s="80"/>
      <c r="TAH19" s="80"/>
      <c r="TAI19" s="80"/>
      <c r="TAJ19" s="80"/>
      <c r="TAK19" s="80"/>
      <c r="TAL19" s="80"/>
      <c r="TAM19" s="80"/>
      <c r="TAN19" s="80"/>
      <c r="TAO19" s="80"/>
      <c r="TAP19" s="80"/>
      <c r="TAQ19" s="80"/>
      <c r="TAR19" s="80"/>
      <c r="TAS19" s="80"/>
      <c r="TAT19" s="80"/>
      <c r="TAU19" s="80"/>
      <c r="TAV19" s="80"/>
      <c r="TAW19" s="80"/>
      <c r="TAX19" s="80"/>
      <c r="TAY19" s="80"/>
      <c r="TAZ19" s="80"/>
      <c r="TBA19" s="80"/>
      <c r="TBB19" s="80"/>
      <c r="TBC19" s="80"/>
      <c r="TBD19" s="80"/>
      <c r="TBE19" s="80"/>
      <c r="TBF19" s="80"/>
      <c r="TBG19" s="80"/>
      <c r="TBH19" s="80"/>
      <c r="TBI19" s="80"/>
      <c r="TBJ19" s="80"/>
      <c r="TBK19" s="80"/>
      <c r="TBL19" s="80"/>
      <c r="TBM19" s="80"/>
      <c r="TBN19" s="80"/>
      <c r="TBO19" s="80"/>
      <c r="TBP19" s="80"/>
      <c r="TBQ19" s="80"/>
      <c r="TBR19" s="80"/>
      <c r="TBS19" s="80"/>
      <c r="TBT19" s="80"/>
      <c r="TBU19" s="80"/>
      <c r="TBV19" s="80"/>
      <c r="TBW19" s="80"/>
      <c r="TBX19" s="80"/>
      <c r="TBY19" s="80"/>
      <c r="TBZ19" s="80"/>
      <c r="TCA19" s="80"/>
      <c r="TCB19" s="80"/>
      <c r="TCC19" s="80"/>
      <c r="TCD19" s="80"/>
      <c r="TCE19" s="80"/>
      <c r="TCF19" s="80"/>
      <c r="TCG19" s="80"/>
      <c r="TCH19" s="80"/>
      <c r="TCI19" s="80"/>
      <c r="TCJ19" s="80"/>
      <c r="TCK19" s="80"/>
      <c r="TCL19" s="80"/>
      <c r="TCM19" s="80"/>
      <c r="TCN19" s="80"/>
      <c r="TCO19" s="80"/>
      <c r="TCP19" s="80"/>
      <c r="TCQ19" s="80"/>
      <c r="TCR19" s="80"/>
      <c r="TCS19" s="80"/>
      <c r="TCT19" s="80"/>
      <c r="TCU19" s="80"/>
      <c r="TCV19" s="80"/>
      <c r="TCW19" s="80"/>
      <c r="TCX19" s="80"/>
      <c r="TCY19" s="80"/>
      <c r="TCZ19" s="80"/>
      <c r="TDA19" s="80"/>
      <c r="TDB19" s="80"/>
      <c r="TDC19" s="80"/>
      <c r="TDD19" s="80"/>
      <c r="TDE19" s="80"/>
      <c r="TDF19" s="80"/>
      <c r="TDG19" s="80"/>
      <c r="TDH19" s="80"/>
      <c r="TDI19" s="80"/>
      <c r="TDJ19" s="80"/>
      <c r="TDK19" s="80"/>
      <c r="TDL19" s="80"/>
      <c r="TDM19" s="80"/>
      <c r="TDN19" s="80"/>
      <c r="TDO19" s="80"/>
      <c r="TDP19" s="80"/>
      <c r="TDQ19" s="80"/>
      <c r="TDR19" s="80"/>
      <c r="TDS19" s="80"/>
      <c r="TDT19" s="80"/>
      <c r="TDU19" s="80"/>
      <c r="TDV19" s="80"/>
      <c r="TDW19" s="80"/>
      <c r="TDX19" s="80"/>
      <c r="TDY19" s="80"/>
      <c r="TDZ19" s="80"/>
      <c r="TEA19" s="80"/>
      <c r="TEB19" s="80"/>
      <c r="TEC19" s="80"/>
      <c r="TED19" s="80"/>
      <c r="TEE19" s="80"/>
      <c r="TEF19" s="80"/>
      <c r="TEG19" s="80"/>
      <c r="TEH19" s="80"/>
      <c r="TEI19" s="80"/>
      <c r="TEJ19" s="80"/>
      <c r="TEK19" s="80"/>
      <c r="TEL19" s="80"/>
      <c r="TEM19" s="80"/>
      <c r="TEN19" s="80"/>
      <c r="TEO19" s="80"/>
      <c r="TEP19" s="80"/>
      <c r="TEQ19" s="80"/>
      <c r="TER19" s="80"/>
      <c r="TES19" s="80"/>
      <c r="TET19" s="80"/>
      <c r="TEU19" s="80"/>
      <c r="TEV19" s="80"/>
      <c r="TEW19" s="80"/>
      <c r="TEX19" s="80"/>
      <c r="TEY19" s="80"/>
      <c r="TEZ19" s="80"/>
      <c r="TFA19" s="80"/>
      <c r="TFB19" s="80"/>
      <c r="TFC19" s="80"/>
      <c r="TFD19" s="80"/>
      <c r="TFE19" s="80"/>
      <c r="TFF19" s="80"/>
      <c r="TFG19" s="80"/>
      <c r="TFH19" s="80"/>
      <c r="TFI19" s="80"/>
      <c r="TFJ19" s="80"/>
      <c r="TFK19" s="80"/>
      <c r="TFL19" s="80"/>
      <c r="TFM19" s="80"/>
      <c r="TFN19" s="80"/>
      <c r="TFO19" s="80"/>
      <c r="TFP19" s="80"/>
      <c r="TFQ19" s="80"/>
      <c r="TFR19" s="80"/>
      <c r="TFS19" s="80"/>
      <c r="TFT19" s="80"/>
      <c r="TFU19" s="80"/>
      <c r="TFV19" s="80"/>
      <c r="TFW19" s="80"/>
      <c r="TFX19" s="80"/>
      <c r="TFY19" s="80"/>
      <c r="TFZ19" s="80"/>
      <c r="TGA19" s="80"/>
      <c r="TGB19" s="80"/>
      <c r="TGC19" s="80"/>
      <c r="TGD19" s="80"/>
      <c r="TGE19" s="80"/>
      <c r="TGF19" s="80"/>
      <c r="TGG19" s="80"/>
      <c r="TGH19" s="80"/>
      <c r="TGI19" s="80"/>
      <c r="TGJ19" s="80"/>
      <c r="TGK19" s="80"/>
      <c r="TGL19" s="80"/>
      <c r="TGM19" s="80"/>
      <c r="TGN19" s="80"/>
      <c r="TGO19" s="80"/>
      <c r="TGP19" s="80"/>
      <c r="TGQ19" s="80"/>
      <c r="TGR19" s="80"/>
      <c r="TGS19" s="80"/>
      <c r="TGT19" s="80"/>
      <c r="TGU19" s="80"/>
      <c r="TGV19" s="80"/>
      <c r="TGW19" s="80"/>
      <c r="TGX19" s="80"/>
      <c r="TGY19" s="80"/>
      <c r="TGZ19" s="80"/>
      <c r="THA19" s="80"/>
      <c r="THB19" s="80"/>
      <c r="THC19" s="80"/>
      <c r="THD19" s="80"/>
      <c r="THE19" s="80"/>
      <c r="THF19" s="80"/>
      <c r="THG19" s="80"/>
      <c r="THH19" s="80"/>
      <c r="THI19" s="80"/>
      <c r="THJ19" s="80"/>
      <c r="THK19" s="80"/>
      <c r="THL19" s="80"/>
      <c r="THM19" s="80"/>
      <c r="THN19" s="80"/>
      <c r="THO19" s="80"/>
      <c r="THP19" s="80"/>
      <c r="THQ19" s="80"/>
      <c r="THR19" s="80"/>
      <c r="THS19" s="80"/>
      <c r="THT19" s="80"/>
      <c r="THU19" s="80"/>
      <c r="THV19" s="80"/>
      <c r="THW19" s="80"/>
      <c r="THX19" s="80"/>
      <c r="THY19" s="80"/>
      <c r="THZ19" s="80"/>
      <c r="TIA19" s="80"/>
      <c r="TIB19" s="80"/>
      <c r="TIC19" s="80"/>
      <c r="TID19" s="80"/>
      <c r="TIE19" s="80"/>
      <c r="TIF19" s="80"/>
      <c r="TIG19" s="80"/>
      <c r="TIH19" s="80"/>
      <c r="TII19" s="80"/>
      <c r="TIJ19" s="80"/>
      <c r="TIK19" s="80"/>
      <c r="TIL19" s="80"/>
      <c r="TIM19" s="80"/>
      <c r="TIN19" s="80"/>
      <c r="TIO19" s="80"/>
      <c r="TIP19" s="80"/>
      <c r="TIQ19" s="80"/>
      <c r="TIR19" s="80"/>
      <c r="TIS19" s="80"/>
      <c r="TIT19" s="80"/>
      <c r="TIU19" s="80"/>
      <c r="TIV19" s="80"/>
      <c r="TIW19" s="80"/>
      <c r="TIX19" s="80"/>
      <c r="TIY19" s="80"/>
      <c r="TIZ19" s="80"/>
      <c r="TJA19" s="80"/>
      <c r="TJB19" s="80"/>
      <c r="TJC19" s="80"/>
      <c r="TJD19" s="80"/>
      <c r="TJE19" s="80"/>
      <c r="TJF19" s="80"/>
      <c r="TJG19" s="80"/>
      <c r="TJH19" s="80"/>
      <c r="TJI19" s="80"/>
      <c r="TJJ19" s="80"/>
      <c r="TJK19" s="80"/>
      <c r="TJL19" s="80"/>
      <c r="TJM19" s="80"/>
      <c r="TJN19" s="80"/>
      <c r="TJO19" s="80"/>
      <c r="TJP19" s="80"/>
      <c r="TJQ19" s="80"/>
      <c r="TJR19" s="80"/>
      <c r="TJS19" s="80"/>
      <c r="TJT19" s="80"/>
      <c r="TJU19" s="80"/>
      <c r="TJV19" s="80"/>
      <c r="TJW19" s="80"/>
      <c r="TJX19" s="80"/>
      <c r="TJY19" s="80"/>
      <c r="TJZ19" s="80"/>
      <c r="TKA19" s="80"/>
      <c r="TKB19" s="80"/>
      <c r="TKC19" s="80"/>
      <c r="TKD19" s="80"/>
      <c r="TKE19" s="80"/>
      <c r="TKF19" s="80"/>
      <c r="TKG19" s="80"/>
      <c r="TKH19" s="80"/>
      <c r="TKI19" s="80"/>
      <c r="TKJ19" s="80"/>
      <c r="TKK19" s="80"/>
      <c r="TKL19" s="80"/>
      <c r="TKM19" s="80"/>
      <c r="TKN19" s="80"/>
      <c r="TKO19" s="80"/>
      <c r="TKP19" s="80"/>
      <c r="TKQ19" s="80"/>
      <c r="TKR19" s="80"/>
      <c r="TKS19" s="80"/>
      <c r="TKT19" s="80"/>
      <c r="TKU19" s="80"/>
      <c r="TKV19" s="80"/>
      <c r="TKW19" s="80"/>
      <c r="TKX19" s="80"/>
      <c r="TKY19" s="80"/>
      <c r="TKZ19" s="80"/>
      <c r="TLA19" s="80"/>
      <c r="TLB19" s="80"/>
      <c r="TLC19" s="80"/>
      <c r="TLD19" s="80"/>
      <c r="TLE19" s="80"/>
      <c r="TLF19" s="80"/>
      <c r="TLG19" s="80"/>
      <c r="TLH19" s="80"/>
      <c r="TLI19" s="80"/>
      <c r="TLJ19" s="80"/>
      <c r="TLK19" s="80"/>
      <c r="TLL19" s="80"/>
      <c r="TLM19" s="80"/>
      <c r="TLN19" s="80"/>
      <c r="TLO19" s="80"/>
      <c r="TLP19" s="80"/>
      <c r="TLQ19" s="80"/>
      <c r="TLR19" s="80"/>
      <c r="TLS19" s="80"/>
      <c r="TLT19" s="80"/>
      <c r="TLU19" s="80"/>
      <c r="TLV19" s="80"/>
      <c r="TLW19" s="80"/>
      <c r="TLX19" s="80"/>
      <c r="TLY19" s="80"/>
      <c r="TLZ19" s="80"/>
      <c r="TMA19" s="80"/>
      <c r="TMB19" s="80"/>
      <c r="TMC19" s="80"/>
      <c r="TMD19" s="80"/>
      <c r="TME19" s="80"/>
      <c r="TMF19" s="80"/>
      <c r="TMG19" s="80"/>
      <c r="TMH19" s="80"/>
      <c r="TMI19" s="80"/>
      <c r="TMJ19" s="80"/>
      <c r="TMK19" s="80"/>
      <c r="TML19" s="80"/>
      <c r="TMM19" s="80"/>
      <c r="TMN19" s="80"/>
      <c r="TMO19" s="80"/>
      <c r="TMP19" s="80"/>
      <c r="TMQ19" s="80"/>
      <c r="TMR19" s="80"/>
      <c r="TMS19" s="80"/>
      <c r="TMT19" s="80"/>
      <c r="TMU19" s="80"/>
      <c r="TMV19" s="80"/>
      <c r="TMW19" s="80"/>
      <c r="TMX19" s="80"/>
      <c r="TMY19" s="80"/>
      <c r="TMZ19" s="80"/>
      <c r="TNA19" s="80"/>
      <c r="TNB19" s="80"/>
      <c r="TNC19" s="80"/>
      <c r="TND19" s="80"/>
      <c r="TNE19" s="80"/>
      <c r="TNF19" s="80"/>
      <c r="TNG19" s="80"/>
      <c r="TNH19" s="80"/>
      <c r="TNI19" s="80"/>
      <c r="TNJ19" s="80"/>
      <c r="TNK19" s="80"/>
      <c r="TNL19" s="80"/>
      <c r="TNM19" s="80"/>
      <c r="TNN19" s="80"/>
      <c r="TNO19" s="80"/>
      <c r="TNP19" s="80"/>
      <c r="TNQ19" s="80"/>
      <c r="TNR19" s="80"/>
      <c r="TNS19" s="80"/>
      <c r="TNT19" s="80"/>
      <c r="TNU19" s="80"/>
      <c r="TNV19" s="80"/>
      <c r="TNW19" s="80"/>
      <c r="TNX19" s="80"/>
      <c r="TNY19" s="80"/>
      <c r="TNZ19" s="80"/>
      <c r="TOA19" s="80"/>
      <c r="TOB19" s="80"/>
      <c r="TOC19" s="80"/>
      <c r="TOD19" s="80"/>
      <c r="TOE19" s="80"/>
      <c r="TOF19" s="80"/>
      <c r="TOG19" s="80"/>
      <c r="TOH19" s="80"/>
      <c r="TOI19" s="80"/>
      <c r="TOJ19" s="80"/>
      <c r="TOK19" s="80"/>
      <c r="TOL19" s="80"/>
      <c r="TOM19" s="80"/>
      <c r="TON19" s="80"/>
      <c r="TOO19" s="80"/>
      <c r="TOP19" s="80"/>
      <c r="TOQ19" s="80"/>
      <c r="TOR19" s="80"/>
      <c r="TOS19" s="80"/>
      <c r="TOT19" s="80"/>
      <c r="TOU19" s="80"/>
      <c r="TOV19" s="80"/>
      <c r="TOW19" s="80"/>
      <c r="TOX19" s="80"/>
      <c r="TOY19" s="80"/>
      <c r="TOZ19" s="80"/>
      <c r="TPA19" s="80"/>
      <c r="TPB19" s="80"/>
      <c r="TPC19" s="80"/>
      <c r="TPD19" s="80"/>
      <c r="TPE19" s="80"/>
      <c r="TPF19" s="80"/>
      <c r="TPG19" s="80"/>
      <c r="TPH19" s="80"/>
      <c r="TPI19" s="80"/>
      <c r="TPJ19" s="80"/>
      <c r="TPK19" s="80"/>
      <c r="TPL19" s="80"/>
      <c r="TPM19" s="80"/>
      <c r="TPN19" s="80"/>
      <c r="TPO19" s="80"/>
      <c r="TPP19" s="80"/>
      <c r="TPQ19" s="80"/>
      <c r="TPR19" s="80"/>
      <c r="TPS19" s="80"/>
      <c r="TPT19" s="80"/>
      <c r="TPU19" s="80"/>
      <c r="TPV19" s="80"/>
      <c r="TPW19" s="80"/>
      <c r="TPX19" s="80"/>
      <c r="TPY19" s="80"/>
      <c r="TPZ19" s="80"/>
      <c r="TQA19" s="80"/>
      <c r="TQB19" s="80"/>
      <c r="TQC19" s="80"/>
      <c r="TQD19" s="80"/>
      <c r="TQE19" s="80"/>
      <c r="TQF19" s="80"/>
      <c r="TQG19" s="80"/>
      <c r="TQH19" s="80"/>
      <c r="TQI19" s="80"/>
      <c r="TQJ19" s="80"/>
      <c r="TQK19" s="80"/>
      <c r="TQL19" s="80"/>
      <c r="TQM19" s="80"/>
      <c r="TQN19" s="80"/>
      <c r="TQO19" s="80"/>
      <c r="TQP19" s="80"/>
      <c r="TQQ19" s="80"/>
      <c r="TQR19" s="80"/>
      <c r="TQS19" s="80"/>
      <c r="TQT19" s="80"/>
      <c r="TQU19" s="80"/>
      <c r="TQV19" s="80"/>
      <c r="TQW19" s="80"/>
      <c r="TQX19" s="80"/>
      <c r="TQY19" s="80"/>
      <c r="TQZ19" s="80"/>
      <c r="TRA19" s="80"/>
      <c r="TRB19" s="80"/>
      <c r="TRC19" s="80"/>
      <c r="TRD19" s="80"/>
      <c r="TRE19" s="80"/>
      <c r="TRF19" s="80"/>
      <c r="TRG19" s="80"/>
      <c r="TRH19" s="80"/>
      <c r="TRI19" s="80"/>
      <c r="TRJ19" s="80"/>
      <c r="TRK19" s="80"/>
      <c r="TRL19" s="80"/>
      <c r="TRM19" s="80"/>
      <c r="TRN19" s="80"/>
      <c r="TRO19" s="80"/>
      <c r="TRP19" s="80"/>
      <c r="TRQ19" s="80"/>
      <c r="TRR19" s="80"/>
      <c r="TRS19" s="80"/>
      <c r="TRT19" s="80"/>
      <c r="TRU19" s="80"/>
      <c r="TRV19" s="80"/>
      <c r="TRW19" s="80"/>
      <c r="TRX19" s="80"/>
      <c r="TRY19" s="80"/>
      <c r="TRZ19" s="80"/>
      <c r="TSA19" s="80"/>
      <c r="TSB19" s="80"/>
      <c r="TSC19" s="80"/>
      <c r="TSD19" s="80"/>
      <c r="TSE19" s="80"/>
      <c r="TSF19" s="80"/>
      <c r="TSG19" s="80"/>
      <c r="TSH19" s="80"/>
      <c r="TSI19" s="80"/>
      <c r="TSJ19" s="80"/>
      <c r="TSK19" s="80"/>
      <c r="TSL19" s="80"/>
      <c r="TSM19" s="80"/>
      <c r="TSN19" s="80"/>
      <c r="TSO19" s="80"/>
      <c r="TSP19" s="80"/>
      <c r="TSQ19" s="80"/>
      <c r="TSR19" s="80"/>
      <c r="TSS19" s="80"/>
      <c r="TST19" s="80"/>
      <c r="TSU19" s="80"/>
      <c r="TSV19" s="80"/>
      <c r="TSW19" s="80"/>
      <c r="TSX19" s="80"/>
      <c r="TSY19" s="80"/>
      <c r="TSZ19" s="80"/>
      <c r="TTA19" s="80"/>
      <c r="TTB19" s="80"/>
      <c r="TTC19" s="80"/>
      <c r="TTD19" s="80"/>
      <c r="TTE19" s="80"/>
      <c r="TTF19" s="80"/>
      <c r="TTG19" s="80"/>
      <c r="TTH19" s="80"/>
      <c r="TTI19" s="80"/>
      <c r="TTJ19" s="80"/>
      <c r="TTK19" s="80"/>
      <c r="TTL19" s="80"/>
      <c r="TTM19" s="80"/>
      <c r="TTN19" s="80"/>
      <c r="TTO19" s="80"/>
      <c r="TTP19" s="80"/>
      <c r="TTQ19" s="80"/>
      <c r="TTR19" s="80"/>
      <c r="TTS19" s="80"/>
      <c r="TTT19" s="80"/>
      <c r="TTU19" s="80"/>
      <c r="TTV19" s="80"/>
      <c r="TTW19" s="80"/>
      <c r="TTX19" s="80"/>
      <c r="TTY19" s="80"/>
      <c r="TTZ19" s="80"/>
      <c r="TUA19" s="80"/>
      <c r="TUB19" s="80"/>
      <c r="TUC19" s="80"/>
      <c r="TUD19" s="80"/>
      <c r="TUE19" s="80"/>
      <c r="TUF19" s="80"/>
      <c r="TUG19" s="80"/>
      <c r="TUH19" s="80"/>
      <c r="TUI19" s="80"/>
      <c r="TUJ19" s="80"/>
      <c r="TUK19" s="80"/>
      <c r="TUL19" s="80"/>
      <c r="TUM19" s="80"/>
      <c r="TUN19" s="80"/>
      <c r="TUO19" s="80"/>
      <c r="TUP19" s="80"/>
      <c r="TUQ19" s="80"/>
      <c r="TUR19" s="80"/>
      <c r="TUS19" s="80"/>
      <c r="TUT19" s="80"/>
      <c r="TUU19" s="80"/>
      <c r="TUV19" s="80"/>
      <c r="TUW19" s="80"/>
      <c r="TUX19" s="80"/>
      <c r="TUY19" s="80"/>
      <c r="TUZ19" s="80"/>
      <c r="TVA19" s="80"/>
      <c r="TVB19" s="80"/>
      <c r="TVC19" s="80"/>
      <c r="TVD19" s="80"/>
      <c r="TVE19" s="80"/>
      <c r="TVF19" s="80"/>
      <c r="TVG19" s="80"/>
      <c r="TVH19" s="80"/>
      <c r="TVI19" s="80"/>
      <c r="TVJ19" s="80"/>
      <c r="TVK19" s="80"/>
      <c r="TVL19" s="80"/>
      <c r="TVM19" s="80"/>
      <c r="TVN19" s="80"/>
      <c r="TVO19" s="80"/>
      <c r="TVP19" s="80"/>
      <c r="TVQ19" s="80"/>
      <c r="TVR19" s="80"/>
      <c r="TVS19" s="80"/>
      <c r="TVT19" s="80"/>
      <c r="TVU19" s="80"/>
      <c r="TVV19" s="80"/>
      <c r="TVW19" s="80"/>
      <c r="TVX19" s="80"/>
      <c r="TVY19" s="80"/>
      <c r="TVZ19" s="80"/>
      <c r="TWA19" s="80"/>
      <c r="TWB19" s="80"/>
      <c r="TWC19" s="80"/>
      <c r="TWD19" s="80"/>
      <c r="TWE19" s="80"/>
      <c r="TWF19" s="80"/>
      <c r="TWG19" s="80"/>
      <c r="TWH19" s="80"/>
      <c r="TWI19" s="80"/>
      <c r="TWJ19" s="80"/>
      <c r="TWK19" s="80"/>
      <c r="TWL19" s="80"/>
      <c r="TWM19" s="80"/>
      <c r="TWN19" s="80"/>
      <c r="TWO19" s="80"/>
      <c r="TWP19" s="80"/>
      <c r="TWQ19" s="80"/>
      <c r="TWR19" s="80"/>
      <c r="TWS19" s="80"/>
      <c r="TWT19" s="80"/>
      <c r="TWU19" s="80"/>
      <c r="TWV19" s="80"/>
      <c r="TWW19" s="80"/>
      <c r="TWX19" s="80"/>
      <c r="TWY19" s="80"/>
      <c r="TWZ19" s="80"/>
      <c r="TXA19" s="80"/>
      <c r="TXB19" s="80"/>
      <c r="TXC19" s="80"/>
      <c r="TXD19" s="80"/>
      <c r="TXE19" s="80"/>
      <c r="TXF19" s="80"/>
      <c r="TXG19" s="80"/>
      <c r="TXH19" s="80"/>
      <c r="TXI19" s="80"/>
      <c r="TXJ19" s="80"/>
      <c r="TXK19" s="80"/>
      <c r="TXL19" s="80"/>
      <c r="TXM19" s="80"/>
      <c r="TXN19" s="80"/>
      <c r="TXO19" s="80"/>
      <c r="TXP19" s="80"/>
      <c r="TXQ19" s="80"/>
      <c r="TXR19" s="80"/>
      <c r="TXS19" s="80"/>
      <c r="TXT19" s="80"/>
      <c r="TXU19" s="80"/>
      <c r="TXV19" s="80"/>
      <c r="TXW19" s="80"/>
      <c r="TXX19" s="80"/>
      <c r="TXY19" s="80"/>
      <c r="TXZ19" s="80"/>
      <c r="TYA19" s="80"/>
      <c r="TYB19" s="80"/>
      <c r="TYC19" s="80"/>
      <c r="TYD19" s="80"/>
      <c r="TYE19" s="80"/>
      <c r="TYF19" s="80"/>
      <c r="TYG19" s="80"/>
      <c r="TYH19" s="80"/>
      <c r="TYI19" s="80"/>
      <c r="TYJ19" s="80"/>
      <c r="TYK19" s="80"/>
      <c r="TYL19" s="80"/>
      <c r="TYM19" s="80"/>
      <c r="TYN19" s="80"/>
      <c r="TYO19" s="80"/>
      <c r="TYP19" s="80"/>
      <c r="TYQ19" s="80"/>
      <c r="TYR19" s="80"/>
      <c r="TYS19" s="80"/>
      <c r="TYT19" s="80"/>
      <c r="TYU19" s="80"/>
      <c r="TYV19" s="80"/>
      <c r="TYW19" s="80"/>
      <c r="TYX19" s="80"/>
      <c r="TYY19" s="80"/>
      <c r="TYZ19" s="80"/>
      <c r="TZA19" s="80"/>
      <c r="TZB19" s="80"/>
      <c r="TZC19" s="80"/>
      <c r="TZD19" s="80"/>
      <c r="TZE19" s="80"/>
      <c r="TZF19" s="80"/>
      <c r="TZG19" s="80"/>
      <c r="TZH19" s="80"/>
      <c r="TZI19" s="80"/>
      <c r="TZJ19" s="80"/>
      <c r="TZK19" s="80"/>
      <c r="TZL19" s="80"/>
      <c r="TZM19" s="80"/>
      <c r="TZN19" s="80"/>
      <c r="TZO19" s="80"/>
      <c r="TZP19" s="80"/>
      <c r="TZQ19" s="80"/>
      <c r="TZR19" s="80"/>
      <c r="TZS19" s="80"/>
      <c r="TZT19" s="80"/>
      <c r="TZU19" s="80"/>
      <c r="TZV19" s="80"/>
      <c r="TZW19" s="80"/>
      <c r="TZX19" s="80"/>
      <c r="TZY19" s="80"/>
      <c r="TZZ19" s="80"/>
      <c r="UAA19" s="80"/>
      <c r="UAB19" s="80"/>
      <c r="UAC19" s="80"/>
      <c r="UAD19" s="80"/>
      <c r="UAE19" s="80"/>
      <c r="UAF19" s="80"/>
      <c r="UAG19" s="80"/>
      <c r="UAH19" s="80"/>
      <c r="UAI19" s="80"/>
      <c r="UAJ19" s="80"/>
      <c r="UAK19" s="80"/>
      <c r="UAL19" s="80"/>
      <c r="UAM19" s="80"/>
      <c r="UAN19" s="80"/>
      <c r="UAO19" s="80"/>
      <c r="UAP19" s="80"/>
      <c r="UAQ19" s="80"/>
      <c r="UAR19" s="80"/>
      <c r="UAS19" s="80"/>
      <c r="UAT19" s="80"/>
      <c r="UAU19" s="80"/>
      <c r="UAV19" s="80"/>
      <c r="UAW19" s="80"/>
      <c r="UAX19" s="80"/>
      <c r="UAY19" s="80"/>
      <c r="UAZ19" s="80"/>
      <c r="UBA19" s="80"/>
      <c r="UBB19" s="80"/>
      <c r="UBC19" s="80"/>
      <c r="UBD19" s="80"/>
      <c r="UBE19" s="80"/>
      <c r="UBF19" s="80"/>
      <c r="UBG19" s="80"/>
      <c r="UBH19" s="80"/>
      <c r="UBI19" s="80"/>
      <c r="UBJ19" s="80"/>
      <c r="UBK19" s="80"/>
      <c r="UBL19" s="80"/>
      <c r="UBM19" s="80"/>
      <c r="UBN19" s="80"/>
      <c r="UBO19" s="80"/>
      <c r="UBP19" s="80"/>
      <c r="UBQ19" s="80"/>
      <c r="UBR19" s="80"/>
      <c r="UBS19" s="80"/>
      <c r="UBT19" s="80"/>
      <c r="UBU19" s="80"/>
      <c r="UBV19" s="80"/>
      <c r="UBW19" s="80"/>
      <c r="UBX19" s="80"/>
      <c r="UBY19" s="80"/>
      <c r="UBZ19" s="80"/>
      <c r="UCA19" s="80"/>
      <c r="UCB19" s="80"/>
      <c r="UCC19" s="80"/>
      <c r="UCD19" s="80"/>
      <c r="UCE19" s="80"/>
      <c r="UCF19" s="80"/>
      <c r="UCG19" s="80"/>
      <c r="UCH19" s="80"/>
      <c r="UCI19" s="80"/>
      <c r="UCJ19" s="80"/>
      <c r="UCK19" s="80"/>
      <c r="UCL19" s="80"/>
      <c r="UCM19" s="80"/>
      <c r="UCN19" s="80"/>
      <c r="UCO19" s="80"/>
      <c r="UCP19" s="80"/>
      <c r="UCQ19" s="80"/>
      <c r="UCR19" s="80"/>
      <c r="UCS19" s="80"/>
      <c r="UCT19" s="80"/>
      <c r="UCU19" s="80"/>
      <c r="UCV19" s="80"/>
      <c r="UCW19" s="80"/>
      <c r="UCX19" s="80"/>
      <c r="UCY19" s="80"/>
      <c r="UCZ19" s="80"/>
      <c r="UDA19" s="80"/>
      <c r="UDB19" s="80"/>
      <c r="UDC19" s="80"/>
      <c r="UDD19" s="80"/>
      <c r="UDE19" s="80"/>
      <c r="UDF19" s="80"/>
      <c r="UDG19" s="80"/>
      <c r="UDH19" s="80"/>
      <c r="UDI19" s="80"/>
      <c r="UDJ19" s="80"/>
      <c r="UDK19" s="80"/>
      <c r="UDL19" s="80"/>
      <c r="UDM19" s="80"/>
      <c r="UDN19" s="80"/>
      <c r="UDO19" s="80"/>
      <c r="UDP19" s="80"/>
      <c r="UDQ19" s="80"/>
      <c r="UDR19" s="80"/>
      <c r="UDS19" s="80"/>
      <c r="UDT19" s="80"/>
      <c r="UDU19" s="80"/>
      <c r="UDV19" s="80"/>
      <c r="UDW19" s="80"/>
      <c r="UDX19" s="80"/>
      <c r="UDY19" s="80"/>
      <c r="UDZ19" s="80"/>
      <c r="UEA19" s="80"/>
      <c r="UEB19" s="80"/>
      <c r="UEC19" s="80"/>
      <c r="UED19" s="80"/>
      <c r="UEE19" s="80"/>
      <c r="UEF19" s="80"/>
      <c r="UEG19" s="80"/>
      <c r="UEH19" s="80"/>
      <c r="UEI19" s="80"/>
      <c r="UEJ19" s="80"/>
      <c r="UEK19" s="80"/>
      <c r="UEL19" s="80"/>
      <c r="UEM19" s="80"/>
      <c r="UEN19" s="80"/>
      <c r="UEO19" s="80"/>
      <c r="UEP19" s="80"/>
      <c r="UEQ19" s="80"/>
      <c r="UER19" s="80"/>
      <c r="UES19" s="80"/>
      <c r="UET19" s="80"/>
      <c r="UEU19" s="80"/>
      <c r="UEV19" s="80"/>
      <c r="UEW19" s="80"/>
      <c r="UEX19" s="80"/>
      <c r="UEY19" s="80"/>
      <c r="UEZ19" s="80"/>
      <c r="UFA19" s="80"/>
      <c r="UFB19" s="80"/>
      <c r="UFC19" s="80"/>
      <c r="UFD19" s="80"/>
      <c r="UFE19" s="80"/>
      <c r="UFF19" s="80"/>
      <c r="UFG19" s="80"/>
      <c r="UFH19" s="80"/>
      <c r="UFI19" s="80"/>
      <c r="UFJ19" s="80"/>
      <c r="UFK19" s="80"/>
      <c r="UFL19" s="80"/>
      <c r="UFM19" s="80"/>
      <c r="UFN19" s="80"/>
      <c r="UFO19" s="80"/>
      <c r="UFP19" s="80"/>
      <c r="UFQ19" s="80"/>
      <c r="UFR19" s="80"/>
      <c r="UFS19" s="80"/>
      <c r="UFT19" s="80"/>
      <c r="UFU19" s="80"/>
      <c r="UFV19" s="80"/>
      <c r="UFW19" s="80"/>
      <c r="UFX19" s="80"/>
      <c r="UFY19" s="80"/>
      <c r="UFZ19" s="80"/>
      <c r="UGA19" s="80"/>
      <c r="UGB19" s="80"/>
      <c r="UGC19" s="80"/>
      <c r="UGD19" s="80"/>
      <c r="UGE19" s="80"/>
      <c r="UGF19" s="80"/>
      <c r="UGG19" s="80"/>
      <c r="UGH19" s="80"/>
      <c r="UGI19" s="80"/>
      <c r="UGJ19" s="80"/>
      <c r="UGK19" s="80"/>
      <c r="UGL19" s="80"/>
      <c r="UGM19" s="80"/>
      <c r="UGN19" s="80"/>
      <c r="UGO19" s="80"/>
      <c r="UGP19" s="80"/>
      <c r="UGQ19" s="80"/>
      <c r="UGR19" s="80"/>
      <c r="UGS19" s="80"/>
      <c r="UGT19" s="80"/>
      <c r="UGU19" s="80"/>
      <c r="UGV19" s="80"/>
      <c r="UGW19" s="80"/>
      <c r="UGX19" s="80"/>
      <c r="UGY19" s="80"/>
      <c r="UGZ19" s="80"/>
      <c r="UHA19" s="80"/>
      <c r="UHB19" s="80"/>
      <c r="UHC19" s="80"/>
      <c r="UHD19" s="80"/>
      <c r="UHE19" s="80"/>
      <c r="UHF19" s="80"/>
      <c r="UHG19" s="80"/>
      <c r="UHH19" s="80"/>
      <c r="UHI19" s="80"/>
      <c r="UHJ19" s="80"/>
      <c r="UHK19" s="80"/>
      <c r="UHL19" s="80"/>
      <c r="UHM19" s="80"/>
      <c r="UHN19" s="80"/>
      <c r="UHO19" s="80"/>
      <c r="UHP19" s="80"/>
      <c r="UHQ19" s="80"/>
      <c r="UHR19" s="80"/>
      <c r="UHS19" s="80"/>
      <c r="UHT19" s="80"/>
      <c r="UHU19" s="80"/>
      <c r="UHV19" s="80"/>
      <c r="UHW19" s="80"/>
      <c r="UHX19" s="80"/>
      <c r="UHY19" s="80"/>
      <c r="UHZ19" s="80"/>
      <c r="UIA19" s="80"/>
      <c r="UIB19" s="80"/>
      <c r="UIC19" s="80"/>
      <c r="UID19" s="80"/>
      <c r="UIE19" s="80"/>
      <c r="UIF19" s="80"/>
      <c r="UIG19" s="80"/>
      <c r="UIH19" s="80"/>
      <c r="UII19" s="80"/>
      <c r="UIJ19" s="80"/>
      <c r="UIK19" s="80"/>
      <c r="UIL19" s="80"/>
      <c r="UIM19" s="80"/>
      <c r="UIN19" s="80"/>
      <c r="UIO19" s="80"/>
      <c r="UIP19" s="80"/>
      <c r="UIQ19" s="80"/>
      <c r="UIR19" s="80"/>
      <c r="UIS19" s="80"/>
      <c r="UIT19" s="80"/>
      <c r="UIU19" s="80"/>
      <c r="UIV19" s="80"/>
      <c r="UIW19" s="80"/>
      <c r="UIX19" s="80"/>
      <c r="UIY19" s="80"/>
      <c r="UIZ19" s="80"/>
      <c r="UJA19" s="80"/>
      <c r="UJB19" s="80"/>
      <c r="UJC19" s="80"/>
      <c r="UJD19" s="80"/>
      <c r="UJE19" s="80"/>
      <c r="UJF19" s="80"/>
      <c r="UJG19" s="80"/>
      <c r="UJH19" s="80"/>
      <c r="UJI19" s="80"/>
      <c r="UJJ19" s="80"/>
      <c r="UJK19" s="80"/>
      <c r="UJL19" s="80"/>
      <c r="UJM19" s="80"/>
      <c r="UJN19" s="80"/>
      <c r="UJO19" s="80"/>
      <c r="UJP19" s="80"/>
      <c r="UJQ19" s="80"/>
      <c r="UJR19" s="80"/>
      <c r="UJS19" s="80"/>
      <c r="UJT19" s="80"/>
      <c r="UJU19" s="80"/>
      <c r="UJV19" s="80"/>
      <c r="UJW19" s="80"/>
      <c r="UJX19" s="80"/>
      <c r="UJY19" s="80"/>
      <c r="UJZ19" s="80"/>
      <c r="UKA19" s="80"/>
      <c r="UKB19" s="80"/>
      <c r="UKC19" s="80"/>
      <c r="UKD19" s="80"/>
      <c r="UKE19" s="80"/>
      <c r="UKF19" s="80"/>
      <c r="UKG19" s="80"/>
      <c r="UKH19" s="80"/>
      <c r="UKI19" s="80"/>
      <c r="UKJ19" s="80"/>
      <c r="UKK19" s="80"/>
      <c r="UKL19" s="80"/>
      <c r="UKM19" s="80"/>
      <c r="UKN19" s="80"/>
      <c r="UKO19" s="80"/>
      <c r="UKP19" s="80"/>
      <c r="UKQ19" s="80"/>
      <c r="UKR19" s="80"/>
      <c r="UKS19" s="80"/>
      <c r="UKT19" s="80"/>
      <c r="UKU19" s="80"/>
      <c r="UKV19" s="80"/>
      <c r="UKW19" s="80"/>
      <c r="UKX19" s="80"/>
      <c r="UKY19" s="80"/>
      <c r="UKZ19" s="80"/>
      <c r="ULA19" s="80"/>
      <c r="ULB19" s="80"/>
      <c r="ULC19" s="80"/>
      <c r="ULD19" s="80"/>
      <c r="ULE19" s="80"/>
      <c r="ULF19" s="80"/>
      <c r="ULG19" s="80"/>
      <c r="ULH19" s="80"/>
      <c r="ULI19" s="80"/>
      <c r="ULJ19" s="80"/>
      <c r="ULK19" s="80"/>
      <c r="ULL19" s="80"/>
      <c r="ULM19" s="80"/>
      <c r="ULN19" s="80"/>
      <c r="ULO19" s="80"/>
      <c r="ULP19" s="80"/>
      <c r="ULQ19" s="80"/>
      <c r="ULR19" s="80"/>
      <c r="ULS19" s="80"/>
      <c r="ULT19" s="80"/>
      <c r="ULU19" s="80"/>
      <c r="ULV19" s="80"/>
      <c r="ULW19" s="80"/>
      <c r="ULX19" s="80"/>
      <c r="ULY19" s="80"/>
      <c r="ULZ19" s="80"/>
      <c r="UMA19" s="80"/>
      <c r="UMB19" s="80"/>
      <c r="UMC19" s="80"/>
      <c r="UMD19" s="80"/>
      <c r="UME19" s="80"/>
      <c r="UMF19" s="80"/>
      <c r="UMG19" s="80"/>
      <c r="UMH19" s="80"/>
      <c r="UMI19" s="80"/>
      <c r="UMJ19" s="80"/>
      <c r="UMK19" s="80"/>
      <c r="UML19" s="80"/>
      <c r="UMM19" s="80"/>
      <c r="UMN19" s="80"/>
      <c r="UMO19" s="80"/>
      <c r="UMP19" s="80"/>
      <c r="UMQ19" s="80"/>
      <c r="UMR19" s="80"/>
      <c r="UMS19" s="80"/>
      <c r="UMT19" s="80"/>
      <c r="UMU19" s="80"/>
      <c r="UMV19" s="80"/>
      <c r="UMW19" s="80"/>
      <c r="UMX19" s="80"/>
      <c r="UMY19" s="80"/>
      <c r="UMZ19" s="80"/>
      <c r="UNA19" s="80"/>
      <c r="UNB19" s="80"/>
      <c r="UNC19" s="80"/>
      <c r="UND19" s="80"/>
      <c r="UNE19" s="80"/>
      <c r="UNF19" s="80"/>
      <c r="UNG19" s="80"/>
      <c r="UNH19" s="80"/>
      <c r="UNI19" s="80"/>
      <c r="UNJ19" s="80"/>
      <c r="UNK19" s="80"/>
      <c r="UNL19" s="80"/>
      <c r="UNM19" s="80"/>
      <c r="UNN19" s="80"/>
      <c r="UNO19" s="80"/>
      <c r="UNP19" s="80"/>
      <c r="UNQ19" s="80"/>
      <c r="UNR19" s="80"/>
      <c r="UNS19" s="80"/>
      <c r="UNT19" s="80"/>
      <c r="UNU19" s="80"/>
      <c r="UNV19" s="80"/>
      <c r="UNW19" s="80"/>
      <c r="UNX19" s="80"/>
      <c r="UNY19" s="80"/>
      <c r="UNZ19" s="80"/>
      <c r="UOA19" s="80"/>
      <c r="UOB19" s="80"/>
      <c r="UOC19" s="80"/>
      <c r="UOD19" s="80"/>
      <c r="UOE19" s="80"/>
      <c r="UOF19" s="80"/>
      <c r="UOG19" s="80"/>
      <c r="UOH19" s="80"/>
      <c r="UOI19" s="80"/>
      <c r="UOJ19" s="80"/>
      <c r="UOK19" s="80"/>
      <c r="UOL19" s="80"/>
      <c r="UOM19" s="80"/>
      <c r="UON19" s="80"/>
      <c r="UOO19" s="80"/>
      <c r="UOP19" s="80"/>
      <c r="UOQ19" s="80"/>
      <c r="UOR19" s="80"/>
      <c r="UOS19" s="80"/>
      <c r="UOT19" s="80"/>
      <c r="UOU19" s="80"/>
      <c r="UOV19" s="80"/>
      <c r="UOW19" s="80"/>
      <c r="UOX19" s="80"/>
      <c r="UOY19" s="80"/>
      <c r="UOZ19" s="80"/>
      <c r="UPA19" s="80"/>
      <c r="UPB19" s="80"/>
      <c r="UPC19" s="80"/>
      <c r="UPD19" s="80"/>
      <c r="UPE19" s="80"/>
      <c r="UPF19" s="80"/>
      <c r="UPG19" s="80"/>
      <c r="UPH19" s="80"/>
      <c r="UPI19" s="80"/>
      <c r="UPJ19" s="80"/>
      <c r="UPK19" s="80"/>
      <c r="UPL19" s="80"/>
      <c r="UPM19" s="80"/>
      <c r="UPN19" s="80"/>
      <c r="UPO19" s="80"/>
      <c r="UPP19" s="80"/>
      <c r="UPQ19" s="80"/>
      <c r="UPR19" s="80"/>
      <c r="UPS19" s="80"/>
      <c r="UPT19" s="80"/>
      <c r="UPU19" s="80"/>
      <c r="UPV19" s="80"/>
      <c r="UPW19" s="80"/>
      <c r="UPX19" s="80"/>
      <c r="UPY19" s="80"/>
      <c r="UPZ19" s="80"/>
      <c r="UQA19" s="80"/>
      <c r="UQB19" s="80"/>
      <c r="UQC19" s="80"/>
      <c r="UQD19" s="80"/>
      <c r="UQE19" s="80"/>
      <c r="UQF19" s="80"/>
      <c r="UQG19" s="80"/>
      <c r="UQH19" s="80"/>
      <c r="UQI19" s="80"/>
      <c r="UQJ19" s="80"/>
      <c r="UQK19" s="80"/>
      <c r="UQL19" s="80"/>
      <c r="UQM19" s="80"/>
      <c r="UQN19" s="80"/>
      <c r="UQO19" s="80"/>
      <c r="UQP19" s="80"/>
      <c r="UQQ19" s="80"/>
      <c r="UQR19" s="80"/>
      <c r="UQS19" s="80"/>
      <c r="UQT19" s="80"/>
      <c r="UQU19" s="80"/>
      <c r="UQV19" s="80"/>
      <c r="UQW19" s="80"/>
      <c r="UQX19" s="80"/>
      <c r="UQY19" s="80"/>
      <c r="UQZ19" s="80"/>
      <c r="URA19" s="80"/>
      <c r="URB19" s="80"/>
      <c r="URC19" s="80"/>
      <c r="URD19" s="80"/>
      <c r="URE19" s="80"/>
      <c r="URF19" s="80"/>
      <c r="URG19" s="80"/>
      <c r="URH19" s="80"/>
      <c r="URI19" s="80"/>
      <c r="URJ19" s="80"/>
      <c r="URK19" s="80"/>
      <c r="URL19" s="80"/>
      <c r="URM19" s="80"/>
      <c r="URN19" s="80"/>
      <c r="URO19" s="80"/>
      <c r="URP19" s="80"/>
      <c r="URQ19" s="80"/>
      <c r="URR19" s="80"/>
      <c r="URS19" s="80"/>
      <c r="URT19" s="80"/>
      <c r="URU19" s="80"/>
      <c r="URV19" s="80"/>
      <c r="URW19" s="80"/>
      <c r="URX19" s="80"/>
      <c r="URY19" s="80"/>
      <c r="URZ19" s="80"/>
      <c r="USA19" s="80"/>
      <c r="USB19" s="80"/>
      <c r="USC19" s="80"/>
      <c r="USD19" s="80"/>
      <c r="USE19" s="80"/>
      <c r="USF19" s="80"/>
      <c r="USG19" s="80"/>
      <c r="USH19" s="80"/>
      <c r="USI19" s="80"/>
      <c r="USJ19" s="80"/>
      <c r="USK19" s="80"/>
      <c r="USL19" s="80"/>
      <c r="USM19" s="80"/>
      <c r="USN19" s="80"/>
      <c r="USO19" s="80"/>
      <c r="USP19" s="80"/>
      <c r="USQ19" s="80"/>
      <c r="USR19" s="80"/>
      <c r="USS19" s="80"/>
      <c r="UST19" s="80"/>
      <c r="USU19" s="80"/>
      <c r="USV19" s="80"/>
      <c r="USW19" s="80"/>
      <c r="USX19" s="80"/>
      <c r="USY19" s="80"/>
      <c r="USZ19" s="80"/>
      <c r="UTA19" s="80"/>
      <c r="UTB19" s="80"/>
      <c r="UTC19" s="80"/>
      <c r="UTD19" s="80"/>
      <c r="UTE19" s="80"/>
      <c r="UTF19" s="80"/>
      <c r="UTG19" s="80"/>
      <c r="UTH19" s="80"/>
      <c r="UTI19" s="80"/>
      <c r="UTJ19" s="80"/>
      <c r="UTK19" s="80"/>
      <c r="UTL19" s="80"/>
      <c r="UTM19" s="80"/>
      <c r="UTN19" s="80"/>
      <c r="UTO19" s="80"/>
      <c r="UTP19" s="80"/>
      <c r="UTQ19" s="80"/>
      <c r="UTR19" s="80"/>
      <c r="UTS19" s="80"/>
      <c r="UTT19" s="80"/>
      <c r="UTU19" s="80"/>
      <c r="UTV19" s="80"/>
      <c r="UTW19" s="80"/>
      <c r="UTX19" s="80"/>
      <c r="UTY19" s="80"/>
      <c r="UTZ19" s="80"/>
      <c r="UUA19" s="80"/>
      <c r="UUB19" s="80"/>
      <c r="UUC19" s="80"/>
      <c r="UUD19" s="80"/>
      <c r="UUE19" s="80"/>
      <c r="UUF19" s="80"/>
      <c r="UUG19" s="80"/>
      <c r="UUH19" s="80"/>
      <c r="UUI19" s="80"/>
      <c r="UUJ19" s="80"/>
      <c r="UUK19" s="80"/>
      <c r="UUL19" s="80"/>
      <c r="UUM19" s="80"/>
      <c r="UUN19" s="80"/>
      <c r="UUO19" s="80"/>
      <c r="UUP19" s="80"/>
      <c r="UUQ19" s="80"/>
      <c r="UUR19" s="80"/>
      <c r="UUS19" s="80"/>
      <c r="UUT19" s="80"/>
      <c r="UUU19" s="80"/>
      <c r="UUV19" s="80"/>
      <c r="UUW19" s="80"/>
      <c r="UUX19" s="80"/>
      <c r="UUY19" s="80"/>
      <c r="UUZ19" s="80"/>
      <c r="UVA19" s="80"/>
      <c r="UVB19" s="80"/>
      <c r="UVC19" s="80"/>
      <c r="UVD19" s="80"/>
      <c r="UVE19" s="80"/>
      <c r="UVF19" s="80"/>
      <c r="UVG19" s="80"/>
      <c r="UVH19" s="80"/>
      <c r="UVI19" s="80"/>
      <c r="UVJ19" s="80"/>
      <c r="UVK19" s="80"/>
      <c r="UVL19" s="80"/>
      <c r="UVM19" s="80"/>
      <c r="UVN19" s="80"/>
      <c r="UVO19" s="80"/>
      <c r="UVP19" s="80"/>
      <c r="UVQ19" s="80"/>
      <c r="UVR19" s="80"/>
      <c r="UVS19" s="80"/>
      <c r="UVT19" s="80"/>
      <c r="UVU19" s="80"/>
      <c r="UVV19" s="80"/>
      <c r="UVW19" s="80"/>
      <c r="UVX19" s="80"/>
      <c r="UVY19" s="80"/>
      <c r="UVZ19" s="80"/>
      <c r="UWA19" s="80"/>
      <c r="UWB19" s="80"/>
      <c r="UWC19" s="80"/>
      <c r="UWD19" s="80"/>
      <c r="UWE19" s="80"/>
      <c r="UWF19" s="80"/>
      <c r="UWG19" s="80"/>
      <c r="UWH19" s="80"/>
      <c r="UWI19" s="80"/>
      <c r="UWJ19" s="80"/>
      <c r="UWK19" s="80"/>
      <c r="UWL19" s="80"/>
      <c r="UWM19" s="80"/>
      <c r="UWN19" s="80"/>
      <c r="UWO19" s="80"/>
      <c r="UWP19" s="80"/>
      <c r="UWQ19" s="80"/>
      <c r="UWR19" s="80"/>
      <c r="UWS19" s="80"/>
      <c r="UWT19" s="80"/>
      <c r="UWU19" s="80"/>
      <c r="UWV19" s="80"/>
      <c r="UWW19" s="80"/>
      <c r="UWX19" s="80"/>
      <c r="UWY19" s="80"/>
      <c r="UWZ19" s="80"/>
      <c r="UXA19" s="80"/>
      <c r="UXB19" s="80"/>
      <c r="UXC19" s="80"/>
      <c r="UXD19" s="80"/>
      <c r="UXE19" s="80"/>
      <c r="UXF19" s="80"/>
      <c r="UXG19" s="80"/>
      <c r="UXH19" s="80"/>
      <c r="UXI19" s="80"/>
      <c r="UXJ19" s="80"/>
      <c r="UXK19" s="80"/>
      <c r="UXL19" s="80"/>
      <c r="UXM19" s="80"/>
      <c r="UXN19" s="80"/>
      <c r="UXO19" s="80"/>
      <c r="UXP19" s="80"/>
      <c r="UXQ19" s="80"/>
      <c r="UXR19" s="80"/>
      <c r="UXS19" s="80"/>
      <c r="UXT19" s="80"/>
      <c r="UXU19" s="80"/>
      <c r="UXV19" s="80"/>
      <c r="UXW19" s="80"/>
      <c r="UXX19" s="80"/>
      <c r="UXY19" s="80"/>
      <c r="UXZ19" s="80"/>
      <c r="UYA19" s="80"/>
      <c r="UYB19" s="80"/>
      <c r="UYC19" s="80"/>
      <c r="UYD19" s="80"/>
      <c r="UYE19" s="80"/>
      <c r="UYF19" s="80"/>
      <c r="UYG19" s="80"/>
      <c r="UYH19" s="80"/>
      <c r="UYI19" s="80"/>
      <c r="UYJ19" s="80"/>
      <c r="UYK19" s="80"/>
      <c r="UYL19" s="80"/>
      <c r="UYM19" s="80"/>
      <c r="UYN19" s="80"/>
      <c r="UYO19" s="80"/>
      <c r="UYP19" s="80"/>
      <c r="UYQ19" s="80"/>
      <c r="UYR19" s="80"/>
      <c r="UYS19" s="80"/>
      <c r="UYT19" s="80"/>
      <c r="UYU19" s="80"/>
      <c r="UYV19" s="80"/>
      <c r="UYW19" s="80"/>
      <c r="UYX19" s="80"/>
      <c r="UYY19" s="80"/>
      <c r="UYZ19" s="80"/>
      <c r="UZA19" s="80"/>
      <c r="UZB19" s="80"/>
      <c r="UZC19" s="80"/>
      <c r="UZD19" s="80"/>
      <c r="UZE19" s="80"/>
      <c r="UZF19" s="80"/>
      <c r="UZG19" s="80"/>
      <c r="UZH19" s="80"/>
      <c r="UZI19" s="80"/>
      <c r="UZJ19" s="80"/>
      <c r="UZK19" s="80"/>
      <c r="UZL19" s="80"/>
      <c r="UZM19" s="80"/>
      <c r="UZN19" s="80"/>
      <c r="UZO19" s="80"/>
      <c r="UZP19" s="80"/>
      <c r="UZQ19" s="80"/>
      <c r="UZR19" s="80"/>
      <c r="UZS19" s="80"/>
      <c r="UZT19" s="80"/>
      <c r="UZU19" s="80"/>
      <c r="UZV19" s="80"/>
      <c r="UZW19" s="80"/>
      <c r="UZX19" s="80"/>
      <c r="UZY19" s="80"/>
      <c r="UZZ19" s="80"/>
      <c r="VAA19" s="80"/>
      <c r="VAB19" s="80"/>
      <c r="VAC19" s="80"/>
      <c r="VAD19" s="80"/>
      <c r="VAE19" s="80"/>
      <c r="VAF19" s="80"/>
      <c r="VAG19" s="80"/>
      <c r="VAH19" s="80"/>
      <c r="VAI19" s="80"/>
      <c r="VAJ19" s="80"/>
      <c r="VAK19" s="80"/>
      <c r="VAL19" s="80"/>
      <c r="VAM19" s="80"/>
      <c r="VAN19" s="80"/>
      <c r="VAO19" s="80"/>
      <c r="VAP19" s="80"/>
      <c r="VAQ19" s="80"/>
      <c r="VAR19" s="80"/>
      <c r="VAS19" s="80"/>
      <c r="VAT19" s="80"/>
      <c r="VAU19" s="80"/>
      <c r="VAV19" s="80"/>
      <c r="VAW19" s="80"/>
      <c r="VAX19" s="80"/>
      <c r="VAY19" s="80"/>
      <c r="VAZ19" s="80"/>
      <c r="VBA19" s="80"/>
      <c r="VBB19" s="80"/>
      <c r="VBC19" s="80"/>
      <c r="VBD19" s="80"/>
      <c r="VBE19" s="80"/>
      <c r="VBF19" s="80"/>
      <c r="VBG19" s="80"/>
      <c r="VBH19" s="80"/>
      <c r="VBI19" s="80"/>
      <c r="VBJ19" s="80"/>
      <c r="VBK19" s="80"/>
      <c r="VBL19" s="80"/>
      <c r="VBM19" s="80"/>
      <c r="VBN19" s="80"/>
      <c r="VBO19" s="80"/>
      <c r="VBP19" s="80"/>
      <c r="VBQ19" s="80"/>
      <c r="VBR19" s="80"/>
      <c r="VBS19" s="80"/>
      <c r="VBT19" s="80"/>
      <c r="VBU19" s="80"/>
      <c r="VBV19" s="80"/>
      <c r="VBW19" s="80"/>
      <c r="VBX19" s="80"/>
      <c r="VBY19" s="80"/>
      <c r="VBZ19" s="80"/>
      <c r="VCA19" s="80"/>
      <c r="VCB19" s="80"/>
      <c r="VCC19" s="80"/>
      <c r="VCD19" s="80"/>
      <c r="VCE19" s="80"/>
      <c r="VCF19" s="80"/>
      <c r="VCG19" s="80"/>
      <c r="VCH19" s="80"/>
      <c r="VCI19" s="80"/>
      <c r="VCJ19" s="80"/>
      <c r="VCK19" s="80"/>
      <c r="VCL19" s="80"/>
      <c r="VCM19" s="80"/>
      <c r="VCN19" s="80"/>
      <c r="VCO19" s="80"/>
      <c r="VCP19" s="80"/>
      <c r="VCQ19" s="80"/>
      <c r="VCR19" s="80"/>
      <c r="VCS19" s="80"/>
      <c r="VCT19" s="80"/>
      <c r="VCU19" s="80"/>
      <c r="VCV19" s="80"/>
      <c r="VCW19" s="80"/>
      <c r="VCX19" s="80"/>
      <c r="VCY19" s="80"/>
      <c r="VCZ19" s="80"/>
      <c r="VDA19" s="80"/>
      <c r="VDB19" s="80"/>
      <c r="VDC19" s="80"/>
      <c r="VDD19" s="80"/>
      <c r="VDE19" s="80"/>
      <c r="VDF19" s="80"/>
      <c r="VDG19" s="80"/>
      <c r="VDH19" s="80"/>
      <c r="VDI19" s="80"/>
      <c r="VDJ19" s="80"/>
      <c r="VDK19" s="80"/>
      <c r="VDL19" s="80"/>
      <c r="VDM19" s="80"/>
      <c r="VDN19" s="80"/>
      <c r="VDO19" s="80"/>
      <c r="VDP19" s="80"/>
      <c r="VDQ19" s="80"/>
      <c r="VDR19" s="80"/>
      <c r="VDS19" s="80"/>
      <c r="VDT19" s="80"/>
      <c r="VDU19" s="80"/>
      <c r="VDV19" s="80"/>
      <c r="VDW19" s="80"/>
      <c r="VDX19" s="80"/>
      <c r="VDY19" s="80"/>
      <c r="VDZ19" s="80"/>
      <c r="VEA19" s="80"/>
      <c r="VEB19" s="80"/>
      <c r="VEC19" s="80"/>
      <c r="VED19" s="80"/>
      <c r="VEE19" s="80"/>
      <c r="VEF19" s="80"/>
      <c r="VEG19" s="80"/>
      <c r="VEH19" s="80"/>
      <c r="VEI19" s="80"/>
      <c r="VEJ19" s="80"/>
      <c r="VEK19" s="80"/>
      <c r="VEL19" s="80"/>
      <c r="VEM19" s="80"/>
      <c r="VEN19" s="80"/>
      <c r="VEO19" s="80"/>
      <c r="VEP19" s="80"/>
      <c r="VEQ19" s="80"/>
      <c r="VER19" s="80"/>
      <c r="VES19" s="80"/>
      <c r="VET19" s="80"/>
      <c r="VEU19" s="80"/>
      <c r="VEV19" s="80"/>
      <c r="VEW19" s="80"/>
      <c r="VEX19" s="80"/>
      <c r="VEY19" s="80"/>
      <c r="VEZ19" s="80"/>
      <c r="VFA19" s="80"/>
      <c r="VFB19" s="80"/>
      <c r="VFC19" s="80"/>
      <c r="VFD19" s="80"/>
      <c r="VFE19" s="80"/>
      <c r="VFF19" s="80"/>
      <c r="VFG19" s="80"/>
      <c r="VFH19" s="80"/>
      <c r="VFI19" s="80"/>
      <c r="VFJ19" s="80"/>
      <c r="VFK19" s="80"/>
      <c r="VFL19" s="80"/>
      <c r="VFM19" s="80"/>
      <c r="VFN19" s="80"/>
      <c r="VFO19" s="80"/>
      <c r="VFP19" s="80"/>
      <c r="VFQ19" s="80"/>
      <c r="VFR19" s="80"/>
      <c r="VFS19" s="80"/>
      <c r="VFT19" s="80"/>
      <c r="VFU19" s="80"/>
      <c r="VFV19" s="80"/>
      <c r="VFW19" s="80"/>
      <c r="VFX19" s="80"/>
      <c r="VFY19" s="80"/>
      <c r="VFZ19" s="80"/>
      <c r="VGA19" s="80"/>
      <c r="VGB19" s="80"/>
      <c r="VGC19" s="80"/>
      <c r="VGD19" s="80"/>
      <c r="VGE19" s="80"/>
      <c r="VGF19" s="80"/>
      <c r="VGG19" s="80"/>
      <c r="VGH19" s="80"/>
      <c r="VGI19" s="80"/>
      <c r="VGJ19" s="80"/>
      <c r="VGK19" s="80"/>
      <c r="VGL19" s="80"/>
      <c r="VGM19" s="80"/>
      <c r="VGN19" s="80"/>
      <c r="VGO19" s="80"/>
      <c r="VGP19" s="80"/>
      <c r="VGQ19" s="80"/>
      <c r="VGR19" s="80"/>
      <c r="VGS19" s="80"/>
      <c r="VGT19" s="80"/>
      <c r="VGU19" s="80"/>
      <c r="VGV19" s="80"/>
      <c r="VGW19" s="80"/>
      <c r="VGX19" s="80"/>
      <c r="VGY19" s="80"/>
      <c r="VGZ19" s="80"/>
      <c r="VHA19" s="80"/>
      <c r="VHB19" s="80"/>
      <c r="VHC19" s="80"/>
      <c r="VHD19" s="80"/>
      <c r="VHE19" s="80"/>
      <c r="VHF19" s="80"/>
      <c r="VHG19" s="80"/>
      <c r="VHH19" s="80"/>
      <c r="VHI19" s="80"/>
      <c r="VHJ19" s="80"/>
      <c r="VHK19" s="80"/>
      <c r="VHL19" s="80"/>
      <c r="VHM19" s="80"/>
      <c r="VHN19" s="80"/>
      <c r="VHO19" s="80"/>
      <c r="VHP19" s="80"/>
      <c r="VHQ19" s="80"/>
      <c r="VHR19" s="80"/>
      <c r="VHS19" s="80"/>
      <c r="VHT19" s="80"/>
      <c r="VHU19" s="80"/>
      <c r="VHV19" s="80"/>
      <c r="VHW19" s="80"/>
      <c r="VHX19" s="80"/>
      <c r="VHY19" s="80"/>
      <c r="VHZ19" s="80"/>
      <c r="VIA19" s="80"/>
      <c r="VIB19" s="80"/>
      <c r="VIC19" s="80"/>
      <c r="VID19" s="80"/>
      <c r="VIE19" s="80"/>
      <c r="VIF19" s="80"/>
      <c r="VIG19" s="80"/>
      <c r="VIH19" s="80"/>
      <c r="VII19" s="80"/>
      <c r="VIJ19" s="80"/>
      <c r="VIK19" s="80"/>
      <c r="VIL19" s="80"/>
      <c r="VIM19" s="80"/>
      <c r="VIN19" s="80"/>
      <c r="VIO19" s="80"/>
      <c r="VIP19" s="80"/>
      <c r="VIQ19" s="80"/>
      <c r="VIR19" s="80"/>
      <c r="VIS19" s="80"/>
      <c r="VIT19" s="80"/>
      <c r="VIU19" s="80"/>
      <c r="VIV19" s="80"/>
      <c r="VIW19" s="80"/>
      <c r="VIX19" s="80"/>
      <c r="VIY19" s="80"/>
      <c r="VIZ19" s="80"/>
      <c r="VJA19" s="80"/>
      <c r="VJB19" s="80"/>
      <c r="VJC19" s="80"/>
      <c r="VJD19" s="80"/>
      <c r="VJE19" s="80"/>
      <c r="VJF19" s="80"/>
      <c r="VJG19" s="80"/>
      <c r="VJH19" s="80"/>
      <c r="VJI19" s="80"/>
      <c r="VJJ19" s="80"/>
      <c r="VJK19" s="80"/>
      <c r="VJL19" s="80"/>
      <c r="VJM19" s="80"/>
      <c r="VJN19" s="80"/>
      <c r="VJO19" s="80"/>
      <c r="VJP19" s="80"/>
      <c r="VJQ19" s="80"/>
      <c r="VJR19" s="80"/>
      <c r="VJS19" s="80"/>
      <c r="VJT19" s="80"/>
      <c r="VJU19" s="80"/>
      <c r="VJV19" s="80"/>
      <c r="VJW19" s="80"/>
      <c r="VJX19" s="80"/>
      <c r="VJY19" s="80"/>
      <c r="VJZ19" s="80"/>
      <c r="VKA19" s="80"/>
      <c r="VKB19" s="80"/>
      <c r="VKC19" s="80"/>
      <c r="VKD19" s="80"/>
      <c r="VKE19" s="80"/>
      <c r="VKF19" s="80"/>
      <c r="VKG19" s="80"/>
      <c r="VKH19" s="80"/>
      <c r="VKI19" s="80"/>
      <c r="VKJ19" s="80"/>
      <c r="VKK19" s="80"/>
      <c r="VKL19" s="80"/>
      <c r="VKM19" s="80"/>
      <c r="VKN19" s="80"/>
      <c r="VKO19" s="80"/>
      <c r="VKP19" s="80"/>
      <c r="VKQ19" s="80"/>
      <c r="VKR19" s="80"/>
      <c r="VKS19" s="80"/>
      <c r="VKT19" s="80"/>
      <c r="VKU19" s="80"/>
      <c r="VKV19" s="80"/>
      <c r="VKW19" s="80"/>
      <c r="VKX19" s="80"/>
      <c r="VKY19" s="80"/>
      <c r="VKZ19" s="80"/>
      <c r="VLA19" s="80"/>
      <c r="VLB19" s="80"/>
      <c r="VLC19" s="80"/>
      <c r="VLD19" s="80"/>
      <c r="VLE19" s="80"/>
      <c r="VLF19" s="80"/>
      <c r="VLG19" s="80"/>
      <c r="VLH19" s="80"/>
      <c r="VLI19" s="80"/>
      <c r="VLJ19" s="80"/>
      <c r="VLK19" s="80"/>
      <c r="VLL19" s="80"/>
      <c r="VLM19" s="80"/>
      <c r="VLN19" s="80"/>
      <c r="VLO19" s="80"/>
      <c r="VLP19" s="80"/>
      <c r="VLQ19" s="80"/>
      <c r="VLR19" s="80"/>
      <c r="VLS19" s="80"/>
      <c r="VLT19" s="80"/>
      <c r="VLU19" s="80"/>
      <c r="VLV19" s="80"/>
      <c r="VLW19" s="80"/>
      <c r="VLX19" s="80"/>
      <c r="VLY19" s="80"/>
      <c r="VLZ19" s="80"/>
      <c r="VMA19" s="80"/>
      <c r="VMB19" s="80"/>
      <c r="VMC19" s="80"/>
      <c r="VMD19" s="80"/>
      <c r="VME19" s="80"/>
      <c r="VMF19" s="80"/>
      <c r="VMG19" s="80"/>
      <c r="VMH19" s="80"/>
      <c r="VMI19" s="80"/>
      <c r="VMJ19" s="80"/>
      <c r="VMK19" s="80"/>
      <c r="VML19" s="80"/>
      <c r="VMM19" s="80"/>
      <c r="VMN19" s="80"/>
      <c r="VMO19" s="80"/>
      <c r="VMP19" s="80"/>
      <c r="VMQ19" s="80"/>
      <c r="VMR19" s="80"/>
      <c r="VMS19" s="80"/>
      <c r="VMT19" s="80"/>
      <c r="VMU19" s="80"/>
      <c r="VMV19" s="80"/>
      <c r="VMW19" s="80"/>
      <c r="VMX19" s="80"/>
      <c r="VMY19" s="80"/>
      <c r="VMZ19" s="80"/>
      <c r="VNA19" s="80"/>
      <c r="VNB19" s="80"/>
      <c r="VNC19" s="80"/>
      <c r="VND19" s="80"/>
      <c r="VNE19" s="80"/>
      <c r="VNF19" s="80"/>
      <c r="VNG19" s="80"/>
      <c r="VNH19" s="80"/>
      <c r="VNI19" s="80"/>
      <c r="VNJ19" s="80"/>
      <c r="VNK19" s="80"/>
      <c r="VNL19" s="80"/>
      <c r="VNM19" s="80"/>
      <c r="VNN19" s="80"/>
      <c r="VNO19" s="80"/>
      <c r="VNP19" s="80"/>
      <c r="VNQ19" s="80"/>
      <c r="VNR19" s="80"/>
      <c r="VNS19" s="80"/>
      <c r="VNT19" s="80"/>
      <c r="VNU19" s="80"/>
      <c r="VNV19" s="80"/>
      <c r="VNW19" s="80"/>
      <c r="VNX19" s="80"/>
      <c r="VNY19" s="80"/>
      <c r="VNZ19" s="80"/>
      <c r="VOA19" s="80"/>
      <c r="VOB19" s="80"/>
      <c r="VOC19" s="80"/>
      <c r="VOD19" s="80"/>
      <c r="VOE19" s="80"/>
      <c r="VOF19" s="80"/>
      <c r="VOG19" s="80"/>
      <c r="VOH19" s="80"/>
      <c r="VOI19" s="80"/>
      <c r="VOJ19" s="80"/>
      <c r="VOK19" s="80"/>
      <c r="VOL19" s="80"/>
      <c r="VOM19" s="80"/>
      <c r="VON19" s="80"/>
      <c r="VOO19" s="80"/>
      <c r="VOP19" s="80"/>
      <c r="VOQ19" s="80"/>
      <c r="VOR19" s="80"/>
      <c r="VOS19" s="80"/>
      <c r="VOT19" s="80"/>
      <c r="VOU19" s="80"/>
      <c r="VOV19" s="80"/>
      <c r="VOW19" s="80"/>
      <c r="VOX19" s="80"/>
      <c r="VOY19" s="80"/>
      <c r="VOZ19" s="80"/>
      <c r="VPA19" s="80"/>
      <c r="VPB19" s="80"/>
      <c r="VPC19" s="80"/>
      <c r="VPD19" s="80"/>
      <c r="VPE19" s="80"/>
      <c r="VPF19" s="80"/>
      <c r="VPG19" s="80"/>
      <c r="VPH19" s="80"/>
      <c r="VPI19" s="80"/>
      <c r="VPJ19" s="80"/>
      <c r="VPK19" s="80"/>
      <c r="VPL19" s="80"/>
      <c r="VPM19" s="80"/>
      <c r="VPN19" s="80"/>
      <c r="VPO19" s="80"/>
      <c r="VPP19" s="80"/>
      <c r="VPQ19" s="80"/>
      <c r="VPR19" s="80"/>
      <c r="VPS19" s="80"/>
      <c r="VPT19" s="80"/>
      <c r="VPU19" s="80"/>
      <c r="VPV19" s="80"/>
      <c r="VPW19" s="80"/>
      <c r="VPX19" s="80"/>
      <c r="VPY19" s="80"/>
      <c r="VPZ19" s="80"/>
      <c r="VQA19" s="80"/>
      <c r="VQB19" s="80"/>
      <c r="VQC19" s="80"/>
      <c r="VQD19" s="80"/>
      <c r="VQE19" s="80"/>
      <c r="VQF19" s="80"/>
      <c r="VQG19" s="80"/>
      <c r="VQH19" s="80"/>
      <c r="VQI19" s="80"/>
      <c r="VQJ19" s="80"/>
      <c r="VQK19" s="80"/>
      <c r="VQL19" s="80"/>
      <c r="VQM19" s="80"/>
      <c r="VQN19" s="80"/>
      <c r="VQO19" s="80"/>
      <c r="VQP19" s="80"/>
      <c r="VQQ19" s="80"/>
      <c r="VQR19" s="80"/>
      <c r="VQS19" s="80"/>
      <c r="VQT19" s="80"/>
      <c r="VQU19" s="80"/>
      <c r="VQV19" s="80"/>
      <c r="VQW19" s="80"/>
      <c r="VQX19" s="80"/>
      <c r="VQY19" s="80"/>
      <c r="VQZ19" s="80"/>
      <c r="VRA19" s="80"/>
      <c r="VRB19" s="80"/>
      <c r="VRC19" s="80"/>
      <c r="VRD19" s="80"/>
      <c r="VRE19" s="80"/>
      <c r="VRF19" s="80"/>
      <c r="VRG19" s="80"/>
      <c r="VRH19" s="80"/>
      <c r="VRI19" s="80"/>
      <c r="VRJ19" s="80"/>
      <c r="VRK19" s="80"/>
      <c r="VRL19" s="80"/>
      <c r="VRM19" s="80"/>
      <c r="VRN19" s="80"/>
      <c r="VRO19" s="80"/>
      <c r="VRP19" s="80"/>
      <c r="VRQ19" s="80"/>
      <c r="VRR19" s="80"/>
      <c r="VRS19" s="80"/>
      <c r="VRT19" s="80"/>
      <c r="VRU19" s="80"/>
      <c r="VRV19" s="80"/>
      <c r="VRW19" s="80"/>
      <c r="VRX19" s="80"/>
      <c r="VRY19" s="80"/>
      <c r="VRZ19" s="80"/>
      <c r="VSA19" s="80"/>
      <c r="VSB19" s="80"/>
      <c r="VSC19" s="80"/>
      <c r="VSD19" s="80"/>
      <c r="VSE19" s="80"/>
      <c r="VSF19" s="80"/>
      <c r="VSG19" s="80"/>
      <c r="VSH19" s="80"/>
      <c r="VSI19" s="80"/>
      <c r="VSJ19" s="80"/>
      <c r="VSK19" s="80"/>
      <c r="VSL19" s="80"/>
      <c r="VSM19" s="80"/>
      <c r="VSN19" s="80"/>
      <c r="VSO19" s="80"/>
      <c r="VSP19" s="80"/>
      <c r="VSQ19" s="80"/>
      <c r="VSR19" s="80"/>
      <c r="VSS19" s="80"/>
      <c r="VST19" s="80"/>
      <c r="VSU19" s="80"/>
      <c r="VSV19" s="80"/>
      <c r="VSW19" s="80"/>
      <c r="VSX19" s="80"/>
      <c r="VSY19" s="80"/>
      <c r="VSZ19" s="80"/>
      <c r="VTA19" s="80"/>
      <c r="VTB19" s="80"/>
      <c r="VTC19" s="80"/>
      <c r="VTD19" s="80"/>
      <c r="VTE19" s="80"/>
      <c r="VTF19" s="80"/>
      <c r="VTG19" s="80"/>
      <c r="VTH19" s="80"/>
      <c r="VTI19" s="80"/>
      <c r="VTJ19" s="80"/>
      <c r="VTK19" s="80"/>
      <c r="VTL19" s="80"/>
      <c r="VTM19" s="80"/>
      <c r="VTN19" s="80"/>
      <c r="VTO19" s="80"/>
      <c r="VTP19" s="80"/>
      <c r="VTQ19" s="80"/>
      <c r="VTR19" s="80"/>
      <c r="VTS19" s="80"/>
      <c r="VTT19" s="80"/>
      <c r="VTU19" s="80"/>
      <c r="VTV19" s="80"/>
      <c r="VTW19" s="80"/>
      <c r="VTX19" s="80"/>
      <c r="VTY19" s="80"/>
      <c r="VTZ19" s="80"/>
      <c r="VUA19" s="80"/>
      <c r="VUB19" s="80"/>
      <c r="VUC19" s="80"/>
      <c r="VUD19" s="80"/>
      <c r="VUE19" s="80"/>
      <c r="VUF19" s="80"/>
      <c r="VUG19" s="80"/>
      <c r="VUH19" s="80"/>
      <c r="VUI19" s="80"/>
      <c r="VUJ19" s="80"/>
      <c r="VUK19" s="80"/>
      <c r="VUL19" s="80"/>
      <c r="VUM19" s="80"/>
      <c r="VUN19" s="80"/>
      <c r="VUO19" s="80"/>
      <c r="VUP19" s="80"/>
      <c r="VUQ19" s="80"/>
      <c r="VUR19" s="80"/>
      <c r="VUS19" s="80"/>
      <c r="VUT19" s="80"/>
      <c r="VUU19" s="80"/>
      <c r="VUV19" s="80"/>
      <c r="VUW19" s="80"/>
      <c r="VUX19" s="80"/>
      <c r="VUY19" s="80"/>
      <c r="VUZ19" s="80"/>
      <c r="VVA19" s="80"/>
      <c r="VVB19" s="80"/>
      <c r="VVC19" s="80"/>
      <c r="VVD19" s="80"/>
      <c r="VVE19" s="80"/>
      <c r="VVF19" s="80"/>
      <c r="VVG19" s="80"/>
      <c r="VVH19" s="80"/>
      <c r="VVI19" s="80"/>
      <c r="VVJ19" s="80"/>
      <c r="VVK19" s="80"/>
      <c r="VVL19" s="80"/>
      <c r="VVM19" s="80"/>
      <c r="VVN19" s="80"/>
      <c r="VVO19" s="80"/>
      <c r="VVP19" s="80"/>
      <c r="VVQ19" s="80"/>
      <c r="VVR19" s="80"/>
      <c r="VVS19" s="80"/>
      <c r="VVT19" s="80"/>
      <c r="VVU19" s="80"/>
      <c r="VVV19" s="80"/>
      <c r="VVW19" s="80"/>
      <c r="VVX19" s="80"/>
      <c r="VVY19" s="80"/>
      <c r="VVZ19" s="80"/>
      <c r="VWA19" s="80"/>
      <c r="VWB19" s="80"/>
      <c r="VWC19" s="80"/>
      <c r="VWD19" s="80"/>
      <c r="VWE19" s="80"/>
      <c r="VWF19" s="80"/>
      <c r="VWG19" s="80"/>
      <c r="VWH19" s="80"/>
      <c r="VWI19" s="80"/>
      <c r="VWJ19" s="80"/>
      <c r="VWK19" s="80"/>
      <c r="VWL19" s="80"/>
      <c r="VWM19" s="80"/>
      <c r="VWN19" s="80"/>
      <c r="VWO19" s="80"/>
      <c r="VWP19" s="80"/>
      <c r="VWQ19" s="80"/>
      <c r="VWR19" s="80"/>
      <c r="VWS19" s="80"/>
      <c r="VWT19" s="80"/>
      <c r="VWU19" s="80"/>
      <c r="VWV19" s="80"/>
      <c r="VWW19" s="80"/>
      <c r="VWX19" s="80"/>
      <c r="VWY19" s="80"/>
      <c r="VWZ19" s="80"/>
      <c r="VXA19" s="80"/>
      <c r="VXB19" s="80"/>
      <c r="VXC19" s="80"/>
      <c r="VXD19" s="80"/>
      <c r="VXE19" s="80"/>
      <c r="VXF19" s="80"/>
      <c r="VXG19" s="80"/>
      <c r="VXH19" s="80"/>
      <c r="VXI19" s="80"/>
      <c r="VXJ19" s="80"/>
      <c r="VXK19" s="80"/>
      <c r="VXL19" s="80"/>
      <c r="VXM19" s="80"/>
      <c r="VXN19" s="80"/>
      <c r="VXO19" s="80"/>
      <c r="VXP19" s="80"/>
      <c r="VXQ19" s="80"/>
      <c r="VXR19" s="80"/>
      <c r="VXS19" s="80"/>
      <c r="VXT19" s="80"/>
      <c r="VXU19" s="80"/>
      <c r="VXV19" s="80"/>
      <c r="VXW19" s="80"/>
      <c r="VXX19" s="80"/>
      <c r="VXY19" s="80"/>
      <c r="VXZ19" s="80"/>
      <c r="VYA19" s="80"/>
      <c r="VYB19" s="80"/>
      <c r="VYC19" s="80"/>
      <c r="VYD19" s="80"/>
      <c r="VYE19" s="80"/>
      <c r="VYF19" s="80"/>
      <c r="VYG19" s="80"/>
      <c r="VYH19" s="80"/>
      <c r="VYI19" s="80"/>
      <c r="VYJ19" s="80"/>
      <c r="VYK19" s="80"/>
      <c r="VYL19" s="80"/>
      <c r="VYM19" s="80"/>
      <c r="VYN19" s="80"/>
      <c r="VYO19" s="80"/>
      <c r="VYP19" s="80"/>
      <c r="VYQ19" s="80"/>
      <c r="VYR19" s="80"/>
      <c r="VYS19" s="80"/>
      <c r="VYT19" s="80"/>
      <c r="VYU19" s="80"/>
      <c r="VYV19" s="80"/>
      <c r="VYW19" s="80"/>
      <c r="VYX19" s="80"/>
      <c r="VYY19" s="80"/>
      <c r="VYZ19" s="80"/>
      <c r="VZA19" s="80"/>
      <c r="VZB19" s="80"/>
      <c r="VZC19" s="80"/>
      <c r="VZD19" s="80"/>
      <c r="VZE19" s="80"/>
      <c r="VZF19" s="80"/>
      <c r="VZG19" s="80"/>
      <c r="VZH19" s="80"/>
      <c r="VZI19" s="80"/>
      <c r="VZJ19" s="80"/>
      <c r="VZK19" s="80"/>
      <c r="VZL19" s="80"/>
      <c r="VZM19" s="80"/>
      <c r="VZN19" s="80"/>
      <c r="VZO19" s="80"/>
      <c r="VZP19" s="80"/>
      <c r="VZQ19" s="80"/>
      <c r="VZR19" s="80"/>
      <c r="VZS19" s="80"/>
      <c r="VZT19" s="80"/>
      <c r="VZU19" s="80"/>
      <c r="VZV19" s="80"/>
      <c r="VZW19" s="80"/>
      <c r="VZX19" s="80"/>
      <c r="VZY19" s="80"/>
      <c r="VZZ19" s="80"/>
      <c r="WAA19" s="80"/>
      <c r="WAB19" s="80"/>
      <c r="WAC19" s="80"/>
      <c r="WAD19" s="80"/>
      <c r="WAE19" s="80"/>
      <c r="WAF19" s="80"/>
      <c r="WAG19" s="80"/>
      <c r="WAH19" s="80"/>
      <c r="WAI19" s="80"/>
      <c r="WAJ19" s="80"/>
      <c r="WAK19" s="80"/>
      <c r="WAL19" s="80"/>
      <c r="WAM19" s="80"/>
      <c r="WAN19" s="80"/>
      <c r="WAO19" s="80"/>
      <c r="WAP19" s="80"/>
      <c r="WAQ19" s="80"/>
      <c r="WAR19" s="80"/>
      <c r="WAS19" s="80"/>
      <c r="WAT19" s="80"/>
      <c r="WAU19" s="80"/>
      <c r="WAV19" s="80"/>
      <c r="WAW19" s="80"/>
      <c r="WAX19" s="80"/>
      <c r="WAY19" s="80"/>
      <c r="WAZ19" s="80"/>
      <c r="WBA19" s="80"/>
      <c r="WBB19" s="80"/>
      <c r="WBC19" s="80"/>
      <c r="WBD19" s="80"/>
      <c r="WBE19" s="80"/>
      <c r="WBF19" s="80"/>
      <c r="WBG19" s="80"/>
      <c r="WBH19" s="80"/>
      <c r="WBI19" s="80"/>
      <c r="WBJ19" s="80"/>
      <c r="WBK19" s="80"/>
      <c r="WBL19" s="80"/>
      <c r="WBM19" s="80"/>
      <c r="WBN19" s="80"/>
      <c r="WBO19" s="80"/>
      <c r="WBP19" s="80"/>
      <c r="WBQ19" s="80"/>
      <c r="WBR19" s="80"/>
      <c r="WBS19" s="80"/>
      <c r="WBT19" s="80"/>
      <c r="WBU19" s="80"/>
      <c r="WBV19" s="80"/>
      <c r="WBW19" s="80"/>
      <c r="WBX19" s="80"/>
      <c r="WBY19" s="80"/>
      <c r="WBZ19" s="80"/>
      <c r="WCA19" s="80"/>
      <c r="WCB19" s="80"/>
      <c r="WCC19" s="80"/>
      <c r="WCD19" s="80"/>
      <c r="WCE19" s="80"/>
      <c r="WCF19" s="80"/>
      <c r="WCG19" s="80"/>
      <c r="WCH19" s="80"/>
      <c r="WCI19" s="80"/>
      <c r="WCJ19" s="80"/>
      <c r="WCK19" s="80"/>
      <c r="WCL19" s="80"/>
      <c r="WCM19" s="80"/>
      <c r="WCN19" s="80"/>
      <c r="WCO19" s="80"/>
      <c r="WCP19" s="80"/>
      <c r="WCQ19" s="80"/>
      <c r="WCR19" s="80"/>
      <c r="WCS19" s="80"/>
      <c r="WCT19" s="80"/>
      <c r="WCU19" s="80"/>
      <c r="WCV19" s="80"/>
      <c r="WCW19" s="80"/>
      <c r="WCX19" s="80"/>
      <c r="WCY19" s="80"/>
      <c r="WCZ19" s="80"/>
      <c r="WDA19" s="80"/>
      <c r="WDB19" s="80"/>
      <c r="WDC19" s="80"/>
      <c r="WDD19" s="80"/>
      <c r="WDE19" s="80"/>
      <c r="WDF19" s="80"/>
      <c r="WDG19" s="80"/>
      <c r="WDH19" s="80"/>
      <c r="WDI19" s="80"/>
      <c r="WDJ19" s="80"/>
      <c r="WDK19" s="80"/>
      <c r="WDL19" s="80"/>
      <c r="WDM19" s="80"/>
      <c r="WDN19" s="80"/>
      <c r="WDO19" s="80"/>
      <c r="WDP19" s="80"/>
      <c r="WDQ19" s="80"/>
      <c r="WDR19" s="80"/>
      <c r="WDS19" s="80"/>
      <c r="WDT19" s="80"/>
      <c r="WDU19" s="80"/>
      <c r="WDV19" s="80"/>
      <c r="WDW19" s="80"/>
      <c r="WDX19" s="80"/>
      <c r="WDY19" s="80"/>
      <c r="WDZ19" s="80"/>
      <c r="WEA19" s="80"/>
      <c r="WEB19" s="80"/>
      <c r="WEC19" s="80"/>
      <c r="WED19" s="80"/>
      <c r="WEE19" s="80"/>
      <c r="WEF19" s="80"/>
      <c r="WEG19" s="80"/>
      <c r="WEH19" s="80"/>
      <c r="WEI19" s="80"/>
      <c r="WEJ19" s="80"/>
      <c r="WEK19" s="80"/>
      <c r="WEL19" s="80"/>
      <c r="WEM19" s="80"/>
      <c r="WEN19" s="80"/>
      <c r="WEO19" s="80"/>
      <c r="WEP19" s="80"/>
      <c r="WEQ19" s="80"/>
      <c r="WER19" s="80"/>
      <c r="WES19" s="80"/>
      <c r="WET19" s="80"/>
      <c r="WEU19" s="80"/>
      <c r="WEV19" s="80"/>
      <c r="WEW19" s="80"/>
      <c r="WEX19" s="80"/>
      <c r="WEY19" s="80"/>
      <c r="WEZ19" s="80"/>
      <c r="WFA19" s="80"/>
      <c r="WFB19" s="80"/>
      <c r="WFC19" s="80"/>
      <c r="WFD19" s="80"/>
      <c r="WFE19" s="80"/>
      <c r="WFF19" s="80"/>
      <c r="WFG19" s="80"/>
      <c r="WFH19" s="80"/>
      <c r="WFI19" s="80"/>
      <c r="WFJ19" s="80"/>
      <c r="WFK19" s="80"/>
      <c r="WFL19" s="80"/>
      <c r="WFM19" s="80"/>
      <c r="WFN19" s="80"/>
      <c r="WFO19" s="80"/>
      <c r="WFP19" s="80"/>
      <c r="WFQ19" s="80"/>
      <c r="WFR19" s="80"/>
      <c r="WFS19" s="80"/>
      <c r="WFT19" s="80"/>
      <c r="WFU19" s="80"/>
      <c r="WFV19" s="80"/>
      <c r="WFW19" s="80"/>
      <c r="WFX19" s="80"/>
      <c r="WFY19" s="80"/>
      <c r="WFZ19" s="80"/>
      <c r="WGA19" s="80"/>
      <c r="WGB19" s="80"/>
      <c r="WGC19" s="80"/>
      <c r="WGD19" s="80"/>
      <c r="WGE19" s="80"/>
      <c r="WGF19" s="80"/>
      <c r="WGG19" s="80"/>
      <c r="WGH19" s="80"/>
      <c r="WGI19" s="80"/>
      <c r="WGJ19" s="80"/>
      <c r="WGK19" s="80"/>
      <c r="WGL19" s="80"/>
      <c r="WGM19" s="80"/>
      <c r="WGN19" s="80"/>
      <c r="WGO19" s="80"/>
      <c r="WGP19" s="80"/>
      <c r="WGQ19" s="80"/>
      <c r="WGR19" s="80"/>
      <c r="WGS19" s="80"/>
      <c r="WGT19" s="80"/>
      <c r="WGU19" s="80"/>
      <c r="WGV19" s="80"/>
      <c r="WGW19" s="80"/>
      <c r="WGX19" s="80"/>
      <c r="WGY19" s="80"/>
      <c r="WGZ19" s="80"/>
      <c r="WHA19" s="80"/>
      <c r="WHB19" s="80"/>
      <c r="WHC19" s="80"/>
      <c r="WHD19" s="80"/>
      <c r="WHE19" s="80"/>
      <c r="WHF19" s="80"/>
      <c r="WHG19" s="80"/>
      <c r="WHH19" s="80"/>
      <c r="WHI19" s="80"/>
      <c r="WHJ19" s="80"/>
      <c r="WHK19" s="80"/>
      <c r="WHL19" s="80"/>
      <c r="WHM19" s="80"/>
      <c r="WHN19" s="80"/>
      <c r="WHO19" s="80"/>
      <c r="WHP19" s="80"/>
      <c r="WHQ19" s="80"/>
      <c r="WHR19" s="80"/>
      <c r="WHS19" s="80"/>
      <c r="WHT19" s="80"/>
      <c r="WHU19" s="80"/>
      <c r="WHV19" s="80"/>
      <c r="WHW19" s="80"/>
      <c r="WHX19" s="80"/>
      <c r="WHY19" s="80"/>
      <c r="WHZ19" s="80"/>
      <c r="WIA19" s="80"/>
      <c r="WIB19" s="80"/>
      <c r="WIC19" s="80"/>
      <c r="WID19" s="80"/>
      <c r="WIE19" s="80"/>
      <c r="WIF19" s="80"/>
      <c r="WIG19" s="80"/>
      <c r="WIH19" s="80"/>
      <c r="WII19" s="80"/>
      <c r="WIJ19" s="80"/>
      <c r="WIK19" s="80"/>
      <c r="WIL19" s="80"/>
      <c r="WIM19" s="80"/>
      <c r="WIN19" s="80"/>
      <c r="WIO19" s="80"/>
      <c r="WIP19" s="80"/>
      <c r="WIQ19" s="80"/>
      <c r="WIR19" s="80"/>
      <c r="WIS19" s="80"/>
      <c r="WIT19" s="80"/>
      <c r="WIU19" s="80"/>
      <c r="WIV19" s="80"/>
      <c r="WIW19" s="80"/>
      <c r="WIX19" s="80"/>
      <c r="WIY19" s="80"/>
      <c r="WIZ19" s="80"/>
      <c r="WJA19" s="80"/>
      <c r="WJB19" s="80"/>
      <c r="WJC19" s="80"/>
      <c r="WJD19" s="80"/>
      <c r="WJE19" s="80"/>
      <c r="WJF19" s="80"/>
      <c r="WJG19" s="80"/>
      <c r="WJH19" s="80"/>
      <c r="WJI19" s="80"/>
      <c r="WJJ19" s="80"/>
      <c r="WJK19" s="80"/>
      <c r="WJL19" s="80"/>
      <c r="WJM19" s="80"/>
      <c r="WJN19" s="80"/>
      <c r="WJO19" s="80"/>
      <c r="WJP19" s="80"/>
      <c r="WJQ19" s="80"/>
      <c r="WJR19" s="80"/>
      <c r="WJS19" s="80"/>
      <c r="WJT19" s="80"/>
      <c r="WJU19" s="80"/>
      <c r="WJV19" s="80"/>
      <c r="WJW19" s="80"/>
      <c r="WJX19" s="80"/>
      <c r="WJY19" s="80"/>
      <c r="WJZ19" s="80"/>
      <c r="WKA19" s="80"/>
      <c r="WKB19" s="80"/>
      <c r="WKC19" s="80"/>
      <c r="WKD19" s="80"/>
      <c r="WKE19" s="80"/>
      <c r="WKF19" s="80"/>
      <c r="WKG19" s="80"/>
      <c r="WKH19" s="80"/>
      <c r="WKI19" s="80"/>
      <c r="WKJ19" s="80"/>
      <c r="WKK19" s="80"/>
      <c r="WKL19" s="80"/>
      <c r="WKM19" s="80"/>
      <c r="WKN19" s="80"/>
      <c r="WKO19" s="80"/>
      <c r="WKP19" s="80"/>
      <c r="WKQ19" s="80"/>
      <c r="WKR19" s="80"/>
      <c r="WKS19" s="80"/>
      <c r="WKT19" s="80"/>
      <c r="WKU19" s="80"/>
      <c r="WKV19" s="80"/>
      <c r="WKW19" s="80"/>
      <c r="WKX19" s="80"/>
      <c r="WKY19" s="80"/>
      <c r="WKZ19" s="80"/>
      <c r="WLA19" s="80"/>
      <c r="WLB19" s="80"/>
      <c r="WLC19" s="80"/>
      <c r="WLD19" s="80"/>
      <c r="WLE19" s="80"/>
      <c r="WLF19" s="80"/>
      <c r="WLG19" s="80"/>
      <c r="WLH19" s="80"/>
      <c r="WLI19" s="80"/>
      <c r="WLJ19" s="80"/>
      <c r="WLK19" s="80"/>
      <c r="WLL19" s="80"/>
      <c r="WLM19" s="80"/>
      <c r="WLN19" s="80"/>
      <c r="WLO19" s="80"/>
      <c r="WLP19" s="80"/>
      <c r="WLQ19" s="80"/>
      <c r="WLR19" s="80"/>
      <c r="WLS19" s="80"/>
      <c r="WLT19" s="80"/>
      <c r="WLU19" s="80"/>
      <c r="WLV19" s="80"/>
      <c r="WLW19" s="80"/>
      <c r="WLX19" s="80"/>
      <c r="WLY19" s="80"/>
      <c r="WLZ19" s="80"/>
      <c r="WMA19" s="80"/>
      <c r="WMB19" s="80"/>
      <c r="WMC19" s="80"/>
      <c r="WMD19" s="80"/>
      <c r="WME19" s="80"/>
      <c r="WMF19" s="80"/>
      <c r="WMG19" s="80"/>
      <c r="WMH19" s="80"/>
      <c r="WMI19" s="80"/>
      <c r="WMJ19" s="80"/>
      <c r="WMK19" s="80"/>
      <c r="WML19" s="80"/>
      <c r="WMM19" s="80"/>
      <c r="WMN19" s="80"/>
      <c r="WMO19" s="80"/>
      <c r="WMP19" s="80"/>
      <c r="WMQ19" s="80"/>
      <c r="WMR19" s="80"/>
      <c r="WMS19" s="80"/>
      <c r="WMT19" s="80"/>
      <c r="WMU19" s="80"/>
      <c r="WMV19" s="80"/>
      <c r="WMW19" s="80"/>
      <c r="WMX19" s="80"/>
      <c r="WMY19" s="80"/>
      <c r="WMZ19" s="80"/>
      <c r="WNA19" s="80"/>
      <c r="WNB19" s="80"/>
      <c r="WNC19" s="80"/>
      <c r="WND19" s="80"/>
      <c r="WNE19" s="80"/>
      <c r="WNF19" s="80"/>
      <c r="WNG19" s="80"/>
      <c r="WNH19" s="80"/>
      <c r="WNI19" s="80"/>
      <c r="WNJ19" s="80"/>
      <c r="WNK19" s="80"/>
      <c r="WNL19" s="80"/>
      <c r="WNM19" s="80"/>
      <c r="WNN19" s="80"/>
      <c r="WNO19" s="80"/>
      <c r="WNP19" s="80"/>
      <c r="WNQ19" s="80"/>
      <c r="WNR19" s="80"/>
      <c r="WNS19" s="80"/>
      <c r="WNT19" s="80"/>
      <c r="WNU19" s="80"/>
      <c r="WNV19" s="80"/>
      <c r="WNW19" s="80"/>
      <c r="WNX19" s="80"/>
      <c r="WNY19" s="80"/>
      <c r="WNZ19" s="80"/>
      <c r="WOA19" s="80"/>
      <c r="WOB19" s="80"/>
      <c r="WOC19" s="80"/>
      <c r="WOD19" s="80"/>
      <c r="WOE19" s="80"/>
      <c r="WOF19" s="80"/>
      <c r="WOG19" s="80"/>
      <c r="WOH19" s="80"/>
      <c r="WOI19" s="80"/>
      <c r="WOJ19" s="80"/>
      <c r="WOK19" s="80"/>
      <c r="WOL19" s="80"/>
      <c r="WOM19" s="80"/>
      <c r="WON19" s="80"/>
      <c r="WOO19" s="80"/>
      <c r="WOP19" s="80"/>
      <c r="WOQ19" s="80"/>
      <c r="WOR19" s="80"/>
      <c r="WOS19" s="80"/>
      <c r="WOT19" s="80"/>
      <c r="WOU19" s="80"/>
      <c r="WOV19" s="80"/>
      <c r="WOW19" s="80"/>
      <c r="WOX19" s="80"/>
      <c r="WOY19" s="80"/>
      <c r="WOZ19" s="80"/>
      <c r="WPA19" s="80"/>
      <c r="WPB19" s="80"/>
      <c r="WPC19" s="80"/>
      <c r="WPD19" s="80"/>
      <c r="WPE19" s="80"/>
      <c r="WPF19" s="80"/>
      <c r="WPG19" s="80"/>
      <c r="WPH19" s="80"/>
      <c r="WPI19" s="80"/>
      <c r="WPJ19" s="80"/>
      <c r="WPK19" s="80"/>
      <c r="WPL19" s="80"/>
      <c r="WPM19" s="80"/>
      <c r="WPN19" s="80"/>
      <c r="WPO19" s="80"/>
      <c r="WPP19" s="80"/>
      <c r="WPQ19" s="80"/>
      <c r="WPR19" s="80"/>
      <c r="WPS19" s="80"/>
      <c r="WPT19" s="80"/>
      <c r="WPU19" s="80"/>
      <c r="WPV19" s="80"/>
      <c r="WPW19" s="80"/>
      <c r="WPX19" s="80"/>
      <c r="WPY19" s="80"/>
      <c r="WPZ19" s="80"/>
      <c r="WQA19" s="80"/>
      <c r="WQB19" s="80"/>
      <c r="WQC19" s="80"/>
      <c r="WQD19" s="80"/>
      <c r="WQE19" s="80"/>
      <c r="WQF19" s="80"/>
      <c r="WQG19" s="80"/>
      <c r="WQH19" s="80"/>
      <c r="WQI19" s="80"/>
      <c r="WQJ19" s="80"/>
      <c r="WQK19" s="80"/>
      <c r="WQL19" s="80"/>
      <c r="WQM19" s="80"/>
      <c r="WQN19" s="80"/>
      <c r="WQO19" s="80"/>
      <c r="WQP19" s="80"/>
      <c r="WQQ19" s="80"/>
      <c r="WQR19" s="80"/>
      <c r="WQS19" s="80"/>
      <c r="WQT19" s="80"/>
      <c r="WQU19" s="80"/>
      <c r="WQV19" s="80"/>
      <c r="WQW19" s="80"/>
      <c r="WQX19" s="80"/>
      <c r="WQY19" s="80"/>
      <c r="WQZ19" s="80"/>
      <c r="WRA19" s="80"/>
      <c r="WRB19" s="80"/>
      <c r="WRC19" s="80"/>
      <c r="WRD19" s="80"/>
      <c r="WRE19" s="80"/>
      <c r="WRF19" s="80"/>
      <c r="WRG19" s="80"/>
      <c r="WRH19" s="80"/>
      <c r="WRI19" s="80"/>
      <c r="WRJ19" s="80"/>
      <c r="WRK19" s="80"/>
      <c r="WRL19" s="80"/>
      <c r="WRM19" s="80"/>
      <c r="WRN19" s="80"/>
      <c r="WRO19" s="80"/>
      <c r="WRP19" s="80"/>
      <c r="WRQ19" s="80"/>
      <c r="WRR19" s="80"/>
      <c r="WRS19" s="80"/>
      <c r="WRT19" s="80"/>
      <c r="WRU19" s="80"/>
      <c r="WRV19" s="80"/>
      <c r="WRW19" s="80"/>
      <c r="WRX19" s="80"/>
      <c r="WRY19" s="80"/>
      <c r="WRZ19" s="80"/>
      <c r="WSA19" s="80"/>
      <c r="WSB19" s="80"/>
      <c r="WSC19" s="80"/>
      <c r="WSD19" s="80"/>
      <c r="WSE19" s="80"/>
      <c r="WSF19" s="80"/>
      <c r="WSG19" s="80"/>
      <c r="WSH19" s="80"/>
      <c r="WSI19" s="80"/>
      <c r="WSJ19" s="80"/>
      <c r="WSK19" s="80"/>
      <c r="WSL19" s="80"/>
      <c r="WSM19" s="80"/>
      <c r="WSN19" s="80"/>
      <c r="WSO19" s="80"/>
      <c r="WSP19" s="80"/>
      <c r="WSQ19" s="80"/>
      <c r="WSR19" s="80"/>
      <c r="WSS19" s="80"/>
      <c r="WST19" s="80"/>
      <c r="WSU19" s="80"/>
      <c r="WSV19" s="80"/>
      <c r="WSW19" s="80"/>
      <c r="WSX19" s="80"/>
      <c r="WSY19" s="80"/>
      <c r="WSZ19" s="80"/>
      <c r="WTA19" s="80"/>
      <c r="WTB19" s="80"/>
      <c r="WTC19" s="80"/>
      <c r="WTD19" s="80"/>
      <c r="WTE19" s="80"/>
      <c r="WTF19" s="80"/>
      <c r="WTG19" s="80"/>
      <c r="WTH19" s="80"/>
      <c r="WTI19" s="80"/>
      <c r="WTJ19" s="80"/>
      <c r="WTK19" s="80"/>
      <c r="WTL19" s="80"/>
      <c r="WTM19" s="80"/>
      <c r="WTN19" s="80"/>
      <c r="WTO19" s="80"/>
      <c r="WTP19" s="80"/>
      <c r="WTQ19" s="80"/>
      <c r="WTR19" s="80"/>
      <c r="WTS19" s="80"/>
      <c r="WTT19" s="80"/>
      <c r="WTU19" s="80"/>
      <c r="WTV19" s="80"/>
      <c r="WTW19" s="80"/>
      <c r="WTX19" s="80"/>
      <c r="WTY19" s="80"/>
      <c r="WTZ19" s="80"/>
      <c r="WUA19" s="80"/>
      <c r="WUB19" s="80"/>
      <c r="WUC19" s="80"/>
      <c r="WUD19" s="80"/>
      <c r="WUE19" s="80"/>
      <c r="WUF19" s="80"/>
      <c r="WUG19" s="80"/>
      <c r="WUH19" s="80"/>
      <c r="WUI19" s="80"/>
      <c r="WUJ19" s="80"/>
      <c r="WUK19" s="80"/>
      <c r="WUL19" s="80"/>
      <c r="WUM19" s="80"/>
      <c r="WUN19" s="80"/>
      <c r="WUO19" s="80"/>
      <c r="WUP19" s="80"/>
      <c r="WUQ19" s="80"/>
      <c r="WUR19" s="80"/>
      <c r="WUS19" s="80"/>
      <c r="WUT19" s="80"/>
      <c r="WUU19" s="80"/>
      <c r="WUV19" s="80"/>
      <c r="WUW19" s="80"/>
      <c r="WUX19" s="80"/>
      <c r="WUY19" s="80"/>
      <c r="WUZ19" s="80"/>
      <c r="WVA19" s="80"/>
      <c r="WVB19" s="80"/>
      <c r="WVC19" s="80"/>
      <c r="WVD19" s="80"/>
      <c r="WVE19" s="80"/>
      <c r="WVF19" s="80"/>
      <c r="WVG19" s="80"/>
      <c r="WVH19" s="80"/>
      <c r="WVI19" s="80"/>
      <c r="WVJ19" s="80"/>
      <c r="WVK19" s="80"/>
      <c r="WVL19" s="80"/>
      <c r="WVM19" s="80"/>
      <c r="WVN19" s="80"/>
      <c r="WVO19" s="80"/>
      <c r="WVP19" s="80"/>
      <c r="WVQ19" s="80"/>
      <c r="WVR19" s="80"/>
      <c r="WVS19" s="80"/>
      <c r="WVT19" s="80"/>
      <c r="WVU19" s="80"/>
      <c r="WVV19" s="80"/>
      <c r="WVW19" s="80"/>
      <c r="WVX19" s="80"/>
      <c r="WVY19" s="80"/>
      <c r="WVZ19" s="80"/>
      <c r="WWA19" s="80"/>
      <c r="WWB19" s="80"/>
      <c r="WWC19" s="80"/>
      <c r="WWD19" s="80"/>
      <c r="WWE19" s="80"/>
      <c r="WWF19" s="80"/>
      <c r="WWG19" s="80"/>
      <c r="WWH19" s="80"/>
      <c r="WWI19" s="80"/>
      <c r="WWJ19" s="80"/>
      <c r="WWK19" s="80"/>
      <c r="WWL19" s="80"/>
      <c r="WWM19" s="80"/>
      <c r="WWN19" s="80"/>
      <c r="WWO19" s="80"/>
      <c r="WWP19" s="80"/>
      <c r="WWQ19" s="80"/>
      <c r="WWR19" s="80"/>
      <c r="WWS19" s="80"/>
      <c r="WWT19" s="80"/>
      <c r="WWU19" s="80"/>
      <c r="WWV19" s="80"/>
      <c r="WWW19" s="80"/>
      <c r="WWX19" s="80"/>
      <c r="WWY19" s="80"/>
      <c r="WWZ19" s="80"/>
      <c r="WXA19" s="80"/>
      <c r="WXB19" s="80"/>
      <c r="WXC19" s="80"/>
      <c r="WXD19" s="80"/>
      <c r="WXE19" s="80"/>
      <c r="WXF19" s="80"/>
      <c r="WXG19" s="80"/>
      <c r="WXH19" s="80"/>
      <c r="WXI19" s="80"/>
      <c r="WXJ19" s="80"/>
      <c r="WXK19" s="80"/>
      <c r="WXL19" s="80"/>
      <c r="WXM19" s="80"/>
      <c r="WXN19" s="80"/>
      <c r="WXO19" s="80"/>
      <c r="WXP19" s="80"/>
      <c r="WXQ19" s="80"/>
      <c r="WXR19" s="80"/>
      <c r="WXS19" s="80"/>
      <c r="WXT19" s="80"/>
      <c r="WXU19" s="80"/>
      <c r="WXV19" s="80"/>
      <c r="WXW19" s="80"/>
      <c r="WXX19" s="80"/>
      <c r="WXY19" s="80"/>
      <c r="WXZ19" s="80"/>
      <c r="WYA19" s="80"/>
      <c r="WYB19" s="80"/>
      <c r="WYC19" s="80"/>
      <c r="WYD19" s="80"/>
      <c r="WYE19" s="80"/>
      <c r="WYF19" s="80"/>
      <c r="WYG19" s="80"/>
      <c r="WYH19" s="80"/>
      <c r="WYI19" s="80"/>
      <c r="WYJ19" s="80"/>
      <c r="WYK19" s="80"/>
      <c r="WYL19" s="80"/>
      <c r="WYM19" s="80"/>
      <c r="WYN19" s="80"/>
      <c r="WYO19" s="80"/>
      <c r="WYP19" s="80"/>
      <c r="WYQ19" s="80"/>
      <c r="WYR19" s="80"/>
      <c r="WYS19" s="80"/>
      <c r="WYT19" s="80"/>
      <c r="WYU19" s="80"/>
      <c r="WYV19" s="80"/>
      <c r="WYW19" s="80"/>
      <c r="WYX19" s="80"/>
      <c r="WYY19" s="80"/>
      <c r="WYZ19" s="80"/>
      <c r="WZA19" s="80"/>
      <c r="WZB19" s="80"/>
      <c r="WZC19" s="80"/>
      <c r="WZD19" s="80"/>
      <c r="WZE19" s="80"/>
      <c r="WZF19" s="80"/>
      <c r="WZG19" s="80"/>
      <c r="WZH19" s="80"/>
      <c r="WZI19" s="80"/>
      <c r="WZJ19" s="80"/>
      <c r="WZK19" s="80"/>
      <c r="WZL19" s="80"/>
      <c r="WZM19" s="80"/>
      <c r="WZN19" s="80"/>
      <c r="WZO19" s="80"/>
      <c r="WZP19" s="80"/>
      <c r="WZQ19" s="80"/>
      <c r="WZR19" s="80"/>
      <c r="WZS19" s="80"/>
      <c r="WZT19" s="80"/>
      <c r="WZU19" s="80"/>
      <c r="WZV19" s="80"/>
      <c r="WZW19" s="80"/>
      <c r="WZX19" s="80"/>
      <c r="WZY19" s="80"/>
      <c r="WZZ19" s="80"/>
      <c r="XAA19" s="80"/>
      <c r="XAB19" s="80"/>
      <c r="XAC19" s="80"/>
      <c r="XAD19" s="80"/>
      <c r="XAE19" s="80"/>
      <c r="XAF19" s="80"/>
      <c r="XAG19" s="80"/>
      <c r="XAH19" s="80"/>
      <c r="XAI19" s="80"/>
      <c r="XAJ19" s="80"/>
      <c r="XAK19" s="80"/>
      <c r="XAL19" s="80"/>
      <c r="XAM19" s="80"/>
      <c r="XAN19" s="80"/>
      <c r="XAO19" s="80"/>
      <c r="XAP19" s="80"/>
      <c r="XAQ19" s="80"/>
      <c r="XAR19" s="80"/>
      <c r="XAS19" s="80"/>
      <c r="XAT19" s="80"/>
      <c r="XAU19" s="80"/>
      <c r="XAV19" s="80"/>
      <c r="XAW19" s="80"/>
      <c r="XAX19" s="80"/>
      <c r="XAY19" s="80"/>
      <c r="XAZ19" s="80"/>
      <c r="XBA19" s="80"/>
      <c r="XBB19" s="80"/>
      <c r="XBC19" s="80"/>
      <c r="XBD19" s="80"/>
      <c r="XBE19" s="80"/>
      <c r="XBF19" s="80"/>
      <c r="XBG19" s="80"/>
      <c r="XBH19" s="80"/>
      <c r="XBI19" s="80"/>
      <c r="XBJ19" s="80"/>
      <c r="XBK19" s="80"/>
      <c r="XBL19" s="80"/>
      <c r="XBM19" s="80"/>
      <c r="XBN19" s="80"/>
      <c r="XBO19" s="80"/>
      <c r="XBP19" s="80"/>
      <c r="XBQ19" s="80"/>
      <c r="XBR19" s="80"/>
      <c r="XBS19" s="80"/>
      <c r="XBT19" s="80"/>
      <c r="XBU19" s="80"/>
      <c r="XBV19" s="80"/>
      <c r="XBW19" s="80"/>
      <c r="XBX19" s="80"/>
      <c r="XBY19" s="80"/>
      <c r="XBZ19" s="80"/>
      <c r="XCA19" s="80"/>
      <c r="XCB19" s="80"/>
      <c r="XCC19" s="80"/>
      <c r="XCD19" s="80"/>
      <c r="XCE19" s="80"/>
      <c r="XCF19" s="80"/>
      <c r="XCG19" s="80"/>
      <c r="XCH19" s="80"/>
      <c r="XCI19" s="80"/>
      <c r="XCJ19" s="80"/>
      <c r="XCK19" s="80"/>
      <c r="XCL19" s="80"/>
      <c r="XCM19" s="80"/>
      <c r="XCN19" s="80"/>
      <c r="XCO19" s="80"/>
      <c r="XCP19" s="80"/>
      <c r="XCQ19" s="80"/>
      <c r="XCR19" s="80"/>
      <c r="XCS19" s="80"/>
      <c r="XCT19" s="80"/>
      <c r="XCU19" s="80"/>
      <c r="XCV19" s="80"/>
      <c r="XCW19" s="80"/>
      <c r="XCX19" s="80"/>
      <c r="XCY19" s="80"/>
      <c r="XCZ19" s="80"/>
      <c r="XDA19" s="80"/>
      <c r="XDB19" s="80"/>
      <c r="XDC19" s="80"/>
      <c r="XDD19" s="80"/>
      <c r="XDE19" s="80"/>
      <c r="XDF19" s="80"/>
      <c r="XDG19" s="80"/>
      <c r="XDH19" s="80"/>
      <c r="XDI19" s="80"/>
      <c r="XDJ19" s="80"/>
      <c r="XDK19" s="80"/>
      <c r="XDL19" s="80"/>
      <c r="XDM19" s="80"/>
      <c r="XDN19" s="80"/>
      <c r="XDO19" s="80"/>
      <c r="XDP19" s="80"/>
      <c r="XDQ19" s="80"/>
      <c r="XDR19" s="80"/>
      <c r="XDS19" s="80"/>
      <c r="XDT19" s="80"/>
      <c r="XDU19" s="80"/>
      <c r="XDV19" s="80"/>
      <c r="XDW19" s="80"/>
      <c r="XDX19" s="80"/>
      <c r="XDY19" s="80"/>
      <c r="XDZ19" s="80"/>
      <c r="XEA19" s="80"/>
      <c r="XEB19" s="80"/>
      <c r="XEC19" s="80"/>
      <c r="XED19" s="80"/>
      <c r="XEE19" s="80"/>
      <c r="XEF19" s="80"/>
      <c r="XEG19" s="80"/>
    </row>
    <row r="20" s="2" customFormat="1" ht="18" customHeight="1" spans="1:16361">
      <c r="A20" s="31" t="s">
        <v>47</v>
      </c>
      <c r="B20" s="32"/>
      <c r="C20" s="32"/>
      <c r="D20" s="33"/>
      <c r="E20" s="32"/>
      <c r="F20" s="32"/>
      <c r="G20" s="35"/>
      <c r="H20" s="35"/>
      <c r="I20" s="35"/>
      <c r="J20" s="35"/>
      <c r="K20" s="35"/>
      <c r="L20" s="49" t="s">
        <v>48</v>
      </c>
      <c r="M20" s="49"/>
      <c r="N20" s="51"/>
      <c r="O20" s="52"/>
      <c r="P20" s="53"/>
      <c r="Q20" s="53"/>
      <c r="R20" s="77"/>
      <c r="S20" s="76"/>
      <c r="T20" s="77"/>
      <c r="U20" s="77"/>
      <c r="V20" s="79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0"/>
      <c r="NX20" s="80"/>
      <c r="NY20" s="80"/>
      <c r="NZ20" s="80"/>
      <c r="OA20" s="80"/>
      <c r="OB20" s="80"/>
      <c r="OC20" s="80"/>
      <c r="OD20" s="80"/>
      <c r="OE20" s="80"/>
      <c r="OF20" s="80"/>
      <c r="OG20" s="80"/>
      <c r="OH20" s="80"/>
      <c r="OI20" s="80"/>
      <c r="OJ20" s="80"/>
      <c r="OK20" s="80"/>
      <c r="OL20" s="80"/>
      <c r="OM20" s="80"/>
      <c r="ON20" s="80"/>
      <c r="OO20" s="80"/>
      <c r="OP20" s="80"/>
      <c r="OQ20" s="80"/>
      <c r="OR20" s="80"/>
      <c r="OS20" s="80"/>
      <c r="OT20" s="80"/>
      <c r="OU20" s="80"/>
      <c r="OV20" s="80"/>
      <c r="OW20" s="80"/>
      <c r="OX20" s="80"/>
      <c r="OY20" s="80"/>
      <c r="OZ20" s="80"/>
      <c r="PA20" s="80"/>
      <c r="PB20" s="80"/>
      <c r="PC20" s="80"/>
      <c r="PD20" s="80"/>
      <c r="PE20" s="80"/>
      <c r="PF20" s="80"/>
      <c r="PG20" s="80"/>
      <c r="PH20" s="80"/>
      <c r="PI20" s="80"/>
      <c r="PJ20" s="80"/>
      <c r="PK20" s="80"/>
      <c r="PL20" s="80"/>
      <c r="PM20" s="80"/>
      <c r="PN20" s="80"/>
      <c r="PO20" s="80"/>
      <c r="PP20" s="80"/>
      <c r="PQ20" s="80"/>
      <c r="PR20" s="80"/>
      <c r="PS20" s="80"/>
      <c r="PT20" s="80"/>
      <c r="PU20" s="80"/>
      <c r="PV20" s="80"/>
      <c r="PW20" s="80"/>
      <c r="PX20" s="80"/>
      <c r="PY20" s="80"/>
      <c r="PZ20" s="80"/>
      <c r="QA20" s="80"/>
      <c r="QB20" s="80"/>
      <c r="QC20" s="80"/>
      <c r="QD20" s="80"/>
      <c r="QE20" s="80"/>
      <c r="QF20" s="80"/>
      <c r="QG20" s="80"/>
      <c r="QH20" s="80"/>
      <c r="QI20" s="80"/>
      <c r="QJ20" s="80"/>
      <c r="QK20" s="80"/>
      <c r="QL20" s="80"/>
      <c r="QM20" s="80"/>
      <c r="QN20" s="80"/>
      <c r="QO20" s="80"/>
      <c r="QP20" s="80"/>
      <c r="QQ20" s="80"/>
      <c r="QR20" s="80"/>
      <c r="QS20" s="80"/>
      <c r="QT20" s="80"/>
      <c r="QU20" s="80"/>
      <c r="QV20" s="80"/>
      <c r="QW20" s="80"/>
      <c r="QX20" s="80"/>
      <c r="QY20" s="80"/>
      <c r="QZ20" s="80"/>
      <c r="RA20" s="80"/>
      <c r="RB20" s="80"/>
      <c r="RC20" s="80"/>
      <c r="RD20" s="80"/>
      <c r="RE20" s="80"/>
      <c r="RF20" s="80"/>
      <c r="RG20" s="80"/>
      <c r="RH20" s="80"/>
      <c r="RI20" s="80"/>
      <c r="RJ20" s="80"/>
      <c r="RK20" s="80"/>
      <c r="RL20" s="80"/>
      <c r="RM20" s="80"/>
      <c r="RN20" s="80"/>
      <c r="RO20" s="80"/>
      <c r="RP20" s="80"/>
      <c r="RQ20" s="80"/>
      <c r="RR20" s="80"/>
      <c r="RS20" s="80"/>
      <c r="RT20" s="80"/>
      <c r="RU20" s="80"/>
      <c r="RV20" s="80"/>
      <c r="RW20" s="80"/>
      <c r="RX20" s="80"/>
      <c r="RY20" s="80"/>
      <c r="RZ20" s="80"/>
      <c r="SA20" s="80"/>
      <c r="SB20" s="80"/>
      <c r="SC20" s="80"/>
      <c r="SD20" s="80"/>
      <c r="SE20" s="80"/>
      <c r="SF20" s="80"/>
      <c r="SG20" s="80"/>
      <c r="SH20" s="80"/>
      <c r="SI20" s="80"/>
      <c r="SJ20" s="80"/>
      <c r="SK20" s="80"/>
      <c r="SL20" s="80"/>
      <c r="SM20" s="80"/>
      <c r="SN20" s="80"/>
      <c r="SO20" s="80"/>
      <c r="SP20" s="80"/>
      <c r="SQ20" s="80"/>
      <c r="SR20" s="80"/>
      <c r="SS20" s="80"/>
      <c r="ST20" s="80"/>
      <c r="SU20" s="80"/>
      <c r="SV20" s="80"/>
      <c r="SW20" s="80"/>
      <c r="SX20" s="80"/>
      <c r="SY20" s="80"/>
      <c r="SZ20" s="80"/>
      <c r="TA20" s="80"/>
      <c r="TB20" s="80"/>
      <c r="TC20" s="80"/>
      <c r="TD20" s="80"/>
      <c r="TE20" s="80"/>
      <c r="TF20" s="80"/>
      <c r="TG20" s="80"/>
      <c r="TH20" s="80"/>
      <c r="TI20" s="80"/>
      <c r="TJ20" s="80"/>
      <c r="TK20" s="80"/>
      <c r="TL20" s="80"/>
      <c r="TM20" s="80"/>
      <c r="TN20" s="80"/>
      <c r="TO20" s="80"/>
      <c r="TP20" s="80"/>
      <c r="TQ20" s="80"/>
      <c r="TR20" s="80"/>
      <c r="TS20" s="80"/>
      <c r="TT20" s="80"/>
      <c r="TU20" s="80"/>
      <c r="TV20" s="80"/>
      <c r="TW20" s="80"/>
      <c r="TX20" s="80"/>
      <c r="TY20" s="80"/>
      <c r="TZ20" s="80"/>
      <c r="UA20" s="80"/>
      <c r="UB20" s="80"/>
      <c r="UC20" s="80"/>
      <c r="UD20" s="80"/>
      <c r="UE20" s="80"/>
      <c r="UF20" s="80"/>
      <c r="UG20" s="80"/>
      <c r="UH20" s="80"/>
      <c r="UI20" s="80"/>
      <c r="UJ20" s="80"/>
      <c r="UK20" s="80"/>
      <c r="UL20" s="80"/>
      <c r="UM20" s="80"/>
      <c r="UN20" s="80"/>
      <c r="UO20" s="80"/>
      <c r="UP20" s="80"/>
      <c r="UQ20" s="80"/>
      <c r="UR20" s="80"/>
      <c r="US20" s="80"/>
      <c r="UT20" s="80"/>
      <c r="UU20" s="80"/>
      <c r="UV20" s="80"/>
      <c r="UW20" s="80"/>
      <c r="UX20" s="80"/>
      <c r="UY20" s="80"/>
      <c r="UZ20" s="80"/>
      <c r="VA20" s="80"/>
      <c r="VB20" s="80"/>
      <c r="VC20" s="80"/>
      <c r="VD20" s="80"/>
      <c r="VE20" s="80"/>
      <c r="VF20" s="80"/>
      <c r="VG20" s="80"/>
      <c r="VH20" s="80"/>
      <c r="VI20" s="80"/>
      <c r="VJ20" s="80"/>
      <c r="VK20" s="80"/>
      <c r="VL20" s="80"/>
      <c r="VM20" s="80"/>
      <c r="VN20" s="80"/>
      <c r="VO20" s="80"/>
      <c r="VP20" s="80"/>
      <c r="VQ20" s="80"/>
      <c r="VR20" s="80"/>
      <c r="VS20" s="80"/>
      <c r="VT20" s="80"/>
      <c r="VU20" s="80"/>
      <c r="VV20" s="80"/>
      <c r="VW20" s="80"/>
      <c r="VX20" s="80"/>
      <c r="VY20" s="80"/>
      <c r="VZ20" s="80"/>
      <c r="WA20" s="80"/>
      <c r="WB20" s="80"/>
      <c r="WC20" s="80"/>
      <c r="WD20" s="80"/>
      <c r="WE20" s="80"/>
      <c r="WF20" s="80"/>
      <c r="WG20" s="80"/>
      <c r="WH20" s="80"/>
      <c r="WI20" s="80"/>
      <c r="WJ20" s="80"/>
      <c r="WK20" s="80"/>
      <c r="WL20" s="80"/>
      <c r="WM20" s="80"/>
      <c r="WN20" s="80"/>
      <c r="WO20" s="80"/>
      <c r="WP20" s="80"/>
      <c r="WQ20" s="80"/>
      <c r="WR20" s="80"/>
      <c r="WS20" s="80"/>
      <c r="WT20" s="80"/>
      <c r="WU20" s="80"/>
      <c r="WV20" s="80"/>
      <c r="WW20" s="80"/>
      <c r="WX20" s="80"/>
      <c r="WY20" s="80"/>
      <c r="WZ20" s="80"/>
      <c r="XA20" s="80"/>
      <c r="XB20" s="80"/>
      <c r="XC20" s="80"/>
      <c r="XD20" s="80"/>
      <c r="XE20" s="80"/>
      <c r="XF20" s="80"/>
      <c r="XG20" s="80"/>
      <c r="XH20" s="80"/>
      <c r="XI20" s="80"/>
      <c r="XJ20" s="80"/>
      <c r="XK20" s="80"/>
      <c r="XL20" s="80"/>
      <c r="XM20" s="80"/>
      <c r="XN20" s="80"/>
      <c r="XO20" s="80"/>
      <c r="XP20" s="80"/>
      <c r="XQ20" s="80"/>
      <c r="XR20" s="80"/>
      <c r="XS20" s="80"/>
      <c r="XT20" s="80"/>
      <c r="XU20" s="80"/>
      <c r="XV20" s="80"/>
      <c r="XW20" s="80"/>
      <c r="XX20" s="80"/>
      <c r="XY20" s="80"/>
      <c r="XZ20" s="80"/>
      <c r="YA20" s="80"/>
      <c r="YB20" s="80"/>
      <c r="YC20" s="80"/>
      <c r="YD20" s="80"/>
      <c r="YE20" s="80"/>
      <c r="YF20" s="80"/>
      <c r="YG20" s="80"/>
      <c r="YH20" s="80"/>
      <c r="YI20" s="80"/>
      <c r="YJ20" s="80"/>
      <c r="YK20" s="80"/>
      <c r="YL20" s="80"/>
      <c r="YM20" s="80"/>
      <c r="YN20" s="80"/>
      <c r="YO20" s="80"/>
      <c r="YP20" s="80"/>
      <c r="YQ20" s="80"/>
      <c r="YR20" s="80"/>
      <c r="YS20" s="80"/>
      <c r="YT20" s="80"/>
      <c r="YU20" s="80"/>
      <c r="YV20" s="80"/>
      <c r="YW20" s="80"/>
      <c r="YX20" s="80"/>
      <c r="YY20" s="80"/>
      <c r="YZ20" s="80"/>
      <c r="ZA20" s="80"/>
      <c r="ZB20" s="80"/>
      <c r="ZC20" s="80"/>
      <c r="ZD20" s="80"/>
      <c r="ZE20" s="80"/>
      <c r="ZF20" s="80"/>
      <c r="ZG20" s="80"/>
      <c r="ZH20" s="80"/>
      <c r="ZI20" s="80"/>
      <c r="ZJ20" s="80"/>
      <c r="ZK20" s="80"/>
      <c r="ZL20" s="80"/>
      <c r="ZM20" s="80"/>
      <c r="ZN20" s="80"/>
      <c r="ZO20" s="80"/>
      <c r="ZP20" s="80"/>
      <c r="ZQ20" s="80"/>
      <c r="ZR20" s="80"/>
      <c r="ZS20" s="80"/>
      <c r="ZT20" s="80"/>
      <c r="ZU20" s="80"/>
      <c r="ZV20" s="80"/>
      <c r="ZW20" s="80"/>
      <c r="ZX20" s="80"/>
      <c r="ZY20" s="80"/>
      <c r="ZZ20" s="80"/>
      <c r="AAA20" s="80"/>
      <c r="AAB20" s="80"/>
      <c r="AAC20" s="80"/>
      <c r="AAD20" s="80"/>
      <c r="AAE20" s="80"/>
      <c r="AAF20" s="80"/>
      <c r="AAG20" s="80"/>
      <c r="AAH20" s="80"/>
      <c r="AAI20" s="80"/>
      <c r="AAJ20" s="80"/>
      <c r="AAK20" s="80"/>
      <c r="AAL20" s="80"/>
      <c r="AAM20" s="80"/>
      <c r="AAN20" s="80"/>
      <c r="AAO20" s="80"/>
      <c r="AAP20" s="80"/>
      <c r="AAQ20" s="80"/>
      <c r="AAR20" s="80"/>
      <c r="AAS20" s="80"/>
      <c r="AAT20" s="80"/>
      <c r="AAU20" s="80"/>
      <c r="AAV20" s="80"/>
      <c r="AAW20" s="80"/>
      <c r="AAX20" s="80"/>
      <c r="AAY20" s="80"/>
      <c r="AAZ20" s="80"/>
      <c r="ABA20" s="80"/>
      <c r="ABB20" s="80"/>
      <c r="ABC20" s="80"/>
      <c r="ABD20" s="80"/>
      <c r="ABE20" s="80"/>
      <c r="ABF20" s="80"/>
      <c r="ABG20" s="80"/>
      <c r="ABH20" s="80"/>
      <c r="ABI20" s="80"/>
      <c r="ABJ20" s="80"/>
      <c r="ABK20" s="80"/>
      <c r="ABL20" s="80"/>
      <c r="ABM20" s="80"/>
      <c r="ABN20" s="80"/>
      <c r="ABO20" s="80"/>
      <c r="ABP20" s="80"/>
      <c r="ABQ20" s="80"/>
      <c r="ABR20" s="80"/>
      <c r="ABS20" s="80"/>
      <c r="ABT20" s="80"/>
      <c r="ABU20" s="80"/>
      <c r="ABV20" s="80"/>
      <c r="ABW20" s="80"/>
      <c r="ABX20" s="80"/>
      <c r="ABY20" s="80"/>
      <c r="ABZ20" s="80"/>
      <c r="ACA20" s="80"/>
      <c r="ACB20" s="80"/>
      <c r="ACC20" s="80"/>
      <c r="ACD20" s="80"/>
      <c r="ACE20" s="80"/>
      <c r="ACF20" s="80"/>
      <c r="ACG20" s="80"/>
      <c r="ACH20" s="80"/>
      <c r="ACI20" s="80"/>
      <c r="ACJ20" s="80"/>
      <c r="ACK20" s="80"/>
      <c r="ACL20" s="80"/>
      <c r="ACM20" s="80"/>
      <c r="ACN20" s="80"/>
      <c r="ACO20" s="80"/>
      <c r="ACP20" s="80"/>
      <c r="ACQ20" s="80"/>
      <c r="ACR20" s="80"/>
      <c r="ACS20" s="80"/>
      <c r="ACT20" s="80"/>
      <c r="ACU20" s="80"/>
      <c r="ACV20" s="80"/>
      <c r="ACW20" s="80"/>
      <c r="ACX20" s="80"/>
      <c r="ACY20" s="80"/>
      <c r="ACZ20" s="80"/>
      <c r="ADA20" s="80"/>
      <c r="ADB20" s="80"/>
      <c r="ADC20" s="80"/>
      <c r="ADD20" s="80"/>
      <c r="ADE20" s="80"/>
      <c r="ADF20" s="80"/>
      <c r="ADG20" s="80"/>
      <c r="ADH20" s="80"/>
      <c r="ADI20" s="80"/>
      <c r="ADJ20" s="80"/>
      <c r="ADK20" s="80"/>
      <c r="ADL20" s="80"/>
      <c r="ADM20" s="80"/>
      <c r="ADN20" s="80"/>
      <c r="ADO20" s="80"/>
      <c r="ADP20" s="80"/>
      <c r="ADQ20" s="80"/>
      <c r="ADR20" s="80"/>
      <c r="ADS20" s="80"/>
      <c r="ADT20" s="80"/>
      <c r="ADU20" s="80"/>
      <c r="ADV20" s="80"/>
      <c r="ADW20" s="80"/>
      <c r="ADX20" s="80"/>
      <c r="ADY20" s="80"/>
      <c r="ADZ20" s="80"/>
      <c r="AEA20" s="80"/>
      <c r="AEB20" s="80"/>
      <c r="AEC20" s="80"/>
      <c r="AED20" s="80"/>
      <c r="AEE20" s="80"/>
      <c r="AEF20" s="80"/>
      <c r="AEG20" s="80"/>
      <c r="AEH20" s="80"/>
      <c r="AEI20" s="80"/>
      <c r="AEJ20" s="80"/>
      <c r="AEK20" s="80"/>
      <c r="AEL20" s="80"/>
      <c r="AEM20" s="80"/>
      <c r="AEN20" s="80"/>
      <c r="AEO20" s="80"/>
      <c r="AEP20" s="80"/>
      <c r="AEQ20" s="80"/>
      <c r="AER20" s="80"/>
      <c r="AES20" s="80"/>
      <c r="AET20" s="80"/>
      <c r="AEU20" s="80"/>
      <c r="AEV20" s="80"/>
      <c r="AEW20" s="80"/>
      <c r="AEX20" s="80"/>
      <c r="AEY20" s="80"/>
      <c r="AEZ20" s="80"/>
      <c r="AFA20" s="80"/>
      <c r="AFB20" s="80"/>
      <c r="AFC20" s="80"/>
      <c r="AFD20" s="80"/>
      <c r="AFE20" s="80"/>
      <c r="AFF20" s="80"/>
      <c r="AFG20" s="80"/>
      <c r="AFH20" s="80"/>
      <c r="AFI20" s="80"/>
      <c r="AFJ20" s="80"/>
      <c r="AFK20" s="80"/>
      <c r="AFL20" s="80"/>
      <c r="AFM20" s="80"/>
      <c r="AFN20" s="80"/>
      <c r="AFO20" s="80"/>
      <c r="AFP20" s="80"/>
      <c r="AFQ20" s="80"/>
      <c r="AFR20" s="80"/>
      <c r="AFS20" s="80"/>
      <c r="AFT20" s="80"/>
      <c r="AFU20" s="80"/>
      <c r="AFV20" s="80"/>
      <c r="AFW20" s="80"/>
      <c r="AFX20" s="80"/>
      <c r="AFY20" s="80"/>
      <c r="AFZ20" s="80"/>
      <c r="AGA20" s="80"/>
      <c r="AGB20" s="80"/>
      <c r="AGC20" s="80"/>
      <c r="AGD20" s="80"/>
      <c r="AGE20" s="80"/>
      <c r="AGF20" s="80"/>
      <c r="AGG20" s="80"/>
      <c r="AGH20" s="80"/>
      <c r="AGI20" s="80"/>
      <c r="AGJ20" s="80"/>
      <c r="AGK20" s="80"/>
      <c r="AGL20" s="80"/>
      <c r="AGM20" s="80"/>
      <c r="AGN20" s="80"/>
      <c r="AGO20" s="80"/>
      <c r="AGP20" s="80"/>
      <c r="AGQ20" s="80"/>
      <c r="AGR20" s="80"/>
      <c r="AGS20" s="80"/>
      <c r="AGT20" s="80"/>
      <c r="AGU20" s="80"/>
      <c r="AGV20" s="80"/>
      <c r="AGW20" s="80"/>
      <c r="AGX20" s="80"/>
      <c r="AGY20" s="80"/>
      <c r="AGZ20" s="80"/>
      <c r="AHA20" s="80"/>
      <c r="AHB20" s="80"/>
      <c r="AHC20" s="80"/>
      <c r="AHD20" s="80"/>
      <c r="AHE20" s="80"/>
      <c r="AHF20" s="80"/>
      <c r="AHG20" s="80"/>
      <c r="AHH20" s="80"/>
      <c r="AHI20" s="80"/>
      <c r="AHJ20" s="80"/>
      <c r="AHK20" s="80"/>
      <c r="AHL20" s="80"/>
      <c r="AHM20" s="80"/>
      <c r="AHN20" s="80"/>
      <c r="AHO20" s="80"/>
      <c r="AHP20" s="80"/>
      <c r="AHQ20" s="80"/>
      <c r="AHR20" s="80"/>
      <c r="AHS20" s="80"/>
      <c r="AHT20" s="80"/>
      <c r="AHU20" s="80"/>
      <c r="AHV20" s="80"/>
      <c r="AHW20" s="80"/>
      <c r="AHX20" s="80"/>
      <c r="AHY20" s="80"/>
      <c r="AHZ20" s="80"/>
      <c r="AIA20" s="80"/>
      <c r="AIB20" s="80"/>
      <c r="AIC20" s="80"/>
      <c r="AID20" s="80"/>
      <c r="AIE20" s="80"/>
      <c r="AIF20" s="80"/>
      <c r="AIG20" s="80"/>
      <c r="AIH20" s="80"/>
      <c r="AII20" s="80"/>
      <c r="AIJ20" s="80"/>
      <c r="AIK20" s="80"/>
      <c r="AIL20" s="80"/>
      <c r="AIM20" s="80"/>
      <c r="AIN20" s="80"/>
      <c r="AIO20" s="80"/>
      <c r="AIP20" s="80"/>
      <c r="AIQ20" s="80"/>
      <c r="AIR20" s="80"/>
      <c r="AIS20" s="80"/>
      <c r="AIT20" s="80"/>
      <c r="AIU20" s="80"/>
      <c r="AIV20" s="80"/>
      <c r="AIW20" s="80"/>
      <c r="AIX20" s="80"/>
      <c r="AIY20" s="80"/>
      <c r="AIZ20" s="80"/>
      <c r="AJA20" s="80"/>
      <c r="AJB20" s="80"/>
      <c r="AJC20" s="80"/>
      <c r="AJD20" s="80"/>
      <c r="AJE20" s="80"/>
      <c r="AJF20" s="80"/>
      <c r="AJG20" s="80"/>
      <c r="AJH20" s="80"/>
      <c r="AJI20" s="80"/>
      <c r="AJJ20" s="80"/>
      <c r="AJK20" s="80"/>
      <c r="AJL20" s="80"/>
      <c r="AJM20" s="80"/>
      <c r="AJN20" s="80"/>
      <c r="AJO20" s="80"/>
      <c r="AJP20" s="80"/>
      <c r="AJQ20" s="80"/>
      <c r="AJR20" s="80"/>
      <c r="AJS20" s="80"/>
      <c r="AJT20" s="80"/>
      <c r="AJU20" s="80"/>
      <c r="AJV20" s="80"/>
      <c r="AJW20" s="80"/>
      <c r="AJX20" s="80"/>
      <c r="AJY20" s="80"/>
      <c r="AJZ20" s="80"/>
      <c r="AKA20" s="80"/>
      <c r="AKB20" s="80"/>
      <c r="AKC20" s="80"/>
      <c r="AKD20" s="80"/>
      <c r="AKE20" s="80"/>
      <c r="AKF20" s="80"/>
      <c r="AKG20" s="80"/>
      <c r="AKH20" s="80"/>
      <c r="AKI20" s="80"/>
      <c r="AKJ20" s="80"/>
      <c r="AKK20" s="80"/>
      <c r="AKL20" s="80"/>
      <c r="AKM20" s="80"/>
      <c r="AKN20" s="80"/>
      <c r="AKO20" s="80"/>
      <c r="AKP20" s="80"/>
      <c r="AKQ20" s="80"/>
      <c r="AKR20" s="80"/>
      <c r="AKS20" s="80"/>
      <c r="AKT20" s="80"/>
      <c r="AKU20" s="80"/>
      <c r="AKV20" s="80"/>
      <c r="AKW20" s="80"/>
      <c r="AKX20" s="80"/>
      <c r="AKY20" s="80"/>
      <c r="AKZ20" s="80"/>
      <c r="ALA20" s="80"/>
      <c r="ALB20" s="80"/>
      <c r="ALC20" s="80"/>
      <c r="ALD20" s="80"/>
      <c r="ALE20" s="80"/>
      <c r="ALF20" s="80"/>
      <c r="ALG20" s="80"/>
      <c r="ALH20" s="80"/>
      <c r="ALI20" s="80"/>
      <c r="ALJ20" s="80"/>
      <c r="ALK20" s="80"/>
      <c r="ALL20" s="80"/>
      <c r="ALM20" s="80"/>
      <c r="ALN20" s="80"/>
      <c r="ALO20" s="80"/>
      <c r="ALP20" s="80"/>
      <c r="ALQ20" s="80"/>
      <c r="ALR20" s="80"/>
      <c r="ALS20" s="80"/>
      <c r="ALT20" s="80"/>
      <c r="ALU20" s="80"/>
      <c r="ALV20" s="80"/>
      <c r="ALW20" s="80"/>
      <c r="ALX20" s="80"/>
      <c r="ALY20" s="80"/>
      <c r="ALZ20" s="80"/>
      <c r="AMA20" s="80"/>
      <c r="AMB20" s="80"/>
      <c r="AMC20" s="80"/>
      <c r="AMD20" s="80"/>
      <c r="AME20" s="80"/>
      <c r="AMF20" s="80"/>
      <c r="AMG20" s="80"/>
      <c r="AMH20" s="80"/>
      <c r="AMI20" s="80"/>
      <c r="AMJ20" s="80"/>
      <c r="AMK20" s="80"/>
      <c r="AML20" s="80"/>
      <c r="AMM20" s="80"/>
      <c r="AMN20" s="80"/>
      <c r="AMO20" s="80"/>
      <c r="AMP20" s="80"/>
      <c r="AMQ20" s="80"/>
      <c r="AMR20" s="80"/>
      <c r="AMS20" s="80"/>
      <c r="AMT20" s="80"/>
      <c r="AMU20" s="80"/>
      <c r="AMV20" s="80"/>
      <c r="AMW20" s="80"/>
      <c r="AMX20" s="80"/>
      <c r="AMY20" s="80"/>
      <c r="AMZ20" s="80"/>
      <c r="ANA20" s="80"/>
      <c r="ANB20" s="80"/>
      <c r="ANC20" s="80"/>
      <c r="AND20" s="80"/>
      <c r="ANE20" s="80"/>
      <c r="ANF20" s="80"/>
      <c r="ANG20" s="80"/>
      <c r="ANH20" s="80"/>
      <c r="ANI20" s="80"/>
      <c r="ANJ20" s="80"/>
      <c r="ANK20" s="80"/>
      <c r="ANL20" s="80"/>
      <c r="ANM20" s="80"/>
      <c r="ANN20" s="80"/>
      <c r="ANO20" s="80"/>
      <c r="ANP20" s="80"/>
      <c r="ANQ20" s="80"/>
      <c r="ANR20" s="80"/>
      <c r="ANS20" s="80"/>
      <c r="ANT20" s="80"/>
      <c r="ANU20" s="80"/>
      <c r="ANV20" s="80"/>
      <c r="ANW20" s="80"/>
      <c r="ANX20" s="80"/>
      <c r="ANY20" s="80"/>
      <c r="ANZ20" s="80"/>
      <c r="AOA20" s="80"/>
      <c r="AOB20" s="80"/>
      <c r="AOC20" s="80"/>
      <c r="AOD20" s="80"/>
      <c r="AOE20" s="80"/>
      <c r="AOF20" s="80"/>
      <c r="AOG20" s="80"/>
      <c r="AOH20" s="80"/>
      <c r="AOI20" s="80"/>
      <c r="AOJ20" s="80"/>
      <c r="AOK20" s="80"/>
      <c r="AOL20" s="80"/>
      <c r="AOM20" s="80"/>
      <c r="AON20" s="80"/>
      <c r="AOO20" s="80"/>
      <c r="AOP20" s="80"/>
      <c r="AOQ20" s="80"/>
      <c r="AOR20" s="80"/>
      <c r="AOS20" s="80"/>
      <c r="AOT20" s="80"/>
      <c r="AOU20" s="80"/>
      <c r="AOV20" s="80"/>
      <c r="AOW20" s="80"/>
      <c r="AOX20" s="80"/>
      <c r="AOY20" s="80"/>
      <c r="AOZ20" s="80"/>
      <c r="APA20" s="80"/>
      <c r="APB20" s="80"/>
      <c r="APC20" s="80"/>
      <c r="APD20" s="80"/>
      <c r="APE20" s="80"/>
      <c r="APF20" s="80"/>
      <c r="APG20" s="80"/>
      <c r="APH20" s="80"/>
      <c r="API20" s="80"/>
      <c r="APJ20" s="80"/>
      <c r="APK20" s="80"/>
      <c r="APL20" s="80"/>
      <c r="APM20" s="80"/>
      <c r="APN20" s="80"/>
      <c r="APO20" s="80"/>
      <c r="APP20" s="80"/>
      <c r="APQ20" s="80"/>
      <c r="APR20" s="80"/>
      <c r="APS20" s="80"/>
      <c r="APT20" s="80"/>
      <c r="APU20" s="80"/>
      <c r="APV20" s="80"/>
      <c r="APW20" s="80"/>
      <c r="APX20" s="80"/>
      <c r="APY20" s="80"/>
      <c r="APZ20" s="80"/>
      <c r="AQA20" s="80"/>
      <c r="AQB20" s="80"/>
      <c r="AQC20" s="80"/>
      <c r="AQD20" s="80"/>
      <c r="AQE20" s="80"/>
      <c r="AQF20" s="80"/>
      <c r="AQG20" s="80"/>
      <c r="AQH20" s="80"/>
      <c r="AQI20" s="80"/>
      <c r="AQJ20" s="80"/>
      <c r="AQK20" s="80"/>
      <c r="AQL20" s="80"/>
      <c r="AQM20" s="80"/>
      <c r="AQN20" s="80"/>
      <c r="AQO20" s="80"/>
      <c r="AQP20" s="80"/>
      <c r="AQQ20" s="80"/>
      <c r="AQR20" s="80"/>
      <c r="AQS20" s="80"/>
      <c r="AQT20" s="80"/>
      <c r="AQU20" s="80"/>
      <c r="AQV20" s="80"/>
      <c r="AQW20" s="80"/>
      <c r="AQX20" s="80"/>
      <c r="AQY20" s="80"/>
      <c r="AQZ20" s="80"/>
      <c r="ARA20" s="80"/>
      <c r="ARB20" s="80"/>
      <c r="ARC20" s="80"/>
      <c r="ARD20" s="80"/>
      <c r="ARE20" s="80"/>
      <c r="ARF20" s="80"/>
      <c r="ARG20" s="80"/>
      <c r="ARH20" s="80"/>
      <c r="ARI20" s="80"/>
      <c r="ARJ20" s="80"/>
      <c r="ARK20" s="80"/>
      <c r="ARL20" s="80"/>
      <c r="ARM20" s="80"/>
      <c r="ARN20" s="80"/>
      <c r="ARO20" s="80"/>
      <c r="ARP20" s="80"/>
      <c r="ARQ20" s="80"/>
      <c r="ARR20" s="80"/>
      <c r="ARS20" s="80"/>
      <c r="ART20" s="80"/>
      <c r="ARU20" s="80"/>
      <c r="ARV20" s="80"/>
      <c r="ARW20" s="80"/>
      <c r="ARX20" s="80"/>
      <c r="ARY20" s="80"/>
      <c r="ARZ20" s="80"/>
      <c r="ASA20" s="80"/>
      <c r="ASB20" s="80"/>
      <c r="ASC20" s="80"/>
      <c r="ASD20" s="80"/>
      <c r="ASE20" s="80"/>
      <c r="ASF20" s="80"/>
      <c r="ASG20" s="80"/>
      <c r="ASH20" s="80"/>
      <c r="ASI20" s="80"/>
      <c r="ASJ20" s="80"/>
      <c r="ASK20" s="80"/>
      <c r="ASL20" s="80"/>
      <c r="ASM20" s="80"/>
      <c r="ASN20" s="80"/>
      <c r="ASO20" s="80"/>
      <c r="ASP20" s="80"/>
      <c r="ASQ20" s="80"/>
      <c r="ASR20" s="80"/>
      <c r="ASS20" s="80"/>
      <c r="AST20" s="80"/>
      <c r="ASU20" s="80"/>
      <c r="ASV20" s="80"/>
      <c r="ASW20" s="80"/>
      <c r="ASX20" s="80"/>
      <c r="ASY20" s="80"/>
      <c r="ASZ20" s="80"/>
      <c r="ATA20" s="80"/>
      <c r="ATB20" s="80"/>
      <c r="ATC20" s="80"/>
      <c r="ATD20" s="80"/>
      <c r="ATE20" s="80"/>
      <c r="ATF20" s="80"/>
      <c r="ATG20" s="80"/>
      <c r="ATH20" s="80"/>
      <c r="ATI20" s="80"/>
      <c r="ATJ20" s="80"/>
      <c r="ATK20" s="80"/>
      <c r="ATL20" s="80"/>
      <c r="ATM20" s="80"/>
      <c r="ATN20" s="80"/>
      <c r="ATO20" s="80"/>
      <c r="ATP20" s="80"/>
      <c r="ATQ20" s="80"/>
      <c r="ATR20" s="80"/>
      <c r="ATS20" s="80"/>
      <c r="ATT20" s="80"/>
      <c r="ATU20" s="80"/>
      <c r="ATV20" s="80"/>
      <c r="ATW20" s="80"/>
      <c r="ATX20" s="80"/>
      <c r="ATY20" s="80"/>
      <c r="ATZ20" s="80"/>
      <c r="AUA20" s="80"/>
      <c r="AUB20" s="80"/>
      <c r="AUC20" s="80"/>
      <c r="AUD20" s="80"/>
      <c r="AUE20" s="80"/>
      <c r="AUF20" s="80"/>
      <c r="AUG20" s="80"/>
      <c r="AUH20" s="80"/>
      <c r="AUI20" s="80"/>
      <c r="AUJ20" s="80"/>
      <c r="AUK20" s="80"/>
      <c r="AUL20" s="80"/>
      <c r="AUM20" s="80"/>
      <c r="AUN20" s="80"/>
      <c r="AUO20" s="80"/>
      <c r="AUP20" s="80"/>
      <c r="AUQ20" s="80"/>
      <c r="AUR20" s="80"/>
      <c r="AUS20" s="80"/>
      <c r="AUT20" s="80"/>
      <c r="AUU20" s="80"/>
      <c r="AUV20" s="80"/>
      <c r="AUW20" s="80"/>
      <c r="AUX20" s="80"/>
      <c r="AUY20" s="80"/>
      <c r="AUZ20" s="80"/>
      <c r="AVA20" s="80"/>
      <c r="AVB20" s="80"/>
      <c r="AVC20" s="80"/>
      <c r="AVD20" s="80"/>
      <c r="AVE20" s="80"/>
      <c r="AVF20" s="80"/>
      <c r="AVG20" s="80"/>
      <c r="AVH20" s="80"/>
      <c r="AVI20" s="80"/>
      <c r="AVJ20" s="80"/>
      <c r="AVK20" s="80"/>
      <c r="AVL20" s="80"/>
      <c r="AVM20" s="80"/>
      <c r="AVN20" s="80"/>
      <c r="AVO20" s="80"/>
      <c r="AVP20" s="80"/>
      <c r="AVQ20" s="80"/>
      <c r="AVR20" s="80"/>
      <c r="AVS20" s="80"/>
      <c r="AVT20" s="80"/>
      <c r="AVU20" s="80"/>
      <c r="AVV20" s="80"/>
      <c r="AVW20" s="80"/>
      <c r="AVX20" s="80"/>
      <c r="AVY20" s="80"/>
      <c r="AVZ20" s="80"/>
      <c r="AWA20" s="80"/>
      <c r="AWB20" s="80"/>
      <c r="AWC20" s="80"/>
      <c r="AWD20" s="80"/>
      <c r="AWE20" s="80"/>
      <c r="AWF20" s="80"/>
      <c r="AWG20" s="80"/>
      <c r="AWH20" s="80"/>
      <c r="AWI20" s="80"/>
      <c r="AWJ20" s="80"/>
      <c r="AWK20" s="80"/>
      <c r="AWL20" s="80"/>
      <c r="AWM20" s="80"/>
      <c r="AWN20" s="80"/>
      <c r="AWO20" s="80"/>
      <c r="AWP20" s="80"/>
      <c r="AWQ20" s="80"/>
      <c r="AWR20" s="80"/>
      <c r="AWS20" s="80"/>
      <c r="AWT20" s="80"/>
      <c r="AWU20" s="80"/>
      <c r="AWV20" s="80"/>
      <c r="AWW20" s="80"/>
      <c r="AWX20" s="80"/>
      <c r="AWY20" s="80"/>
      <c r="AWZ20" s="80"/>
      <c r="AXA20" s="80"/>
      <c r="AXB20" s="80"/>
      <c r="AXC20" s="80"/>
      <c r="AXD20" s="80"/>
      <c r="AXE20" s="80"/>
      <c r="AXF20" s="80"/>
      <c r="AXG20" s="80"/>
      <c r="AXH20" s="80"/>
      <c r="AXI20" s="80"/>
      <c r="AXJ20" s="80"/>
      <c r="AXK20" s="80"/>
      <c r="AXL20" s="80"/>
      <c r="AXM20" s="80"/>
      <c r="AXN20" s="80"/>
      <c r="AXO20" s="80"/>
      <c r="AXP20" s="80"/>
      <c r="AXQ20" s="80"/>
      <c r="AXR20" s="80"/>
      <c r="AXS20" s="80"/>
      <c r="AXT20" s="80"/>
      <c r="AXU20" s="80"/>
      <c r="AXV20" s="80"/>
      <c r="AXW20" s="80"/>
      <c r="AXX20" s="80"/>
      <c r="AXY20" s="80"/>
      <c r="AXZ20" s="80"/>
      <c r="AYA20" s="80"/>
      <c r="AYB20" s="80"/>
      <c r="AYC20" s="80"/>
      <c r="AYD20" s="80"/>
      <c r="AYE20" s="80"/>
      <c r="AYF20" s="80"/>
      <c r="AYG20" s="80"/>
      <c r="AYH20" s="80"/>
      <c r="AYI20" s="80"/>
      <c r="AYJ20" s="80"/>
      <c r="AYK20" s="80"/>
      <c r="AYL20" s="80"/>
      <c r="AYM20" s="80"/>
      <c r="AYN20" s="80"/>
      <c r="AYO20" s="80"/>
      <c r="AYP20" s="80"/>
      <c r="AYQ20" s="80"/>
      <c r="AYR20" s="80"/>
      <c r="AYS20" s="80"/>
      <c r="AYT20" s="80"/>
      <c r="AYU20" s="80"/>
      <c r="AYV20" s="80"/>
      <c r="AYW20" s="80"/>
      <c r="AYX20" s="80"/>
      <c r="AYY20" s="80"/>
      <c r="AYZ20" s="80"/>
      <c r="AZA20" s="80"/>
      <c r="AZB20" s="80"/>
      <c r="AZC20" s="80"/>
      <c r="AZD20" s="80"/>
      <c r="AZE20" s="80"/>
      <c r="AZF20" s="80"/>
      <c r="AZG20" s="80"/>
      <c r="AZH20" s="80"/>
      <c r="AZI20" s="80"/>
      <c r="AZJ20" s="80"/>
      <c r="AZK20" s="80"/>
      <c r="AZL20" s="80"/>
      <c r="AZM20" s="80"/>
      <c r="AZN20" s="80"/>
      <c r="AZO20" s="80"/>
      <c r="AZP20" s="80"/>
      <c r="AZQ20" s="80"/>
      <c r="AZR20" s="80"/>
      <c r="AZS20" s="80"/>
      <c r="AZT20" s="80"/>
      <c r="AZU20" s="80"/>
      <c r="AZV20" s="80"/>
      <c r="AZW20" s="80"/>
      <c r="AZX20" s="80"/>
      <c r="AZY20" s="80"/>
      <c r="AZZ20" s="80"/>
      <c r="BAA20" s="80"/>
      <c r="BAB20" s="80"/>
      <c r="BAC20" s="80"/>
      <c r="BAD20" s="80"/>
      <c r="BAE20" s="80"/>
      <c r="BAF20" s="80"/>
      <c r="BAG20" s="80"/>
      <c r="BAH20" s="80"/>
      <c r="BAI20" s="80"/>
      <c r="BAJ20" s="80"/>
      <c r="BAK20" s="80"/>
      <c r="BAL20" s="80"/>
      <c r="BAM20" s="80"/>
      <c r="BAN20" s="80"/>
      <c r="BAO20" s="80"/>
      <c r="BAP20" s="80"/>
      <c r="BAQ20" s="80"/>
      <c r="BAR20" s="80"/>
      <c r="BAS20" s="80"/>
      <c r="BAT20" s="80"/>
      <c r="BAU20" s="80"/>
      <c r="BAV20" s="80"/>
      <c r="BAW20" s="80"/>
      <c r="BAX20" s="80"/>
      <c r="BAY20" s="80"/>
      <c r="BAZ20" s="80"/>
      <c r="BBA20" s="80"/>
      <c r="BBB20" s="80"/>
      <c r="BBC20" s="80"/>
      <c r="BBD20" s="80"/>
      <c r="BBE20" s="80"/>
      <c r="BBF20" s="80"/>
      <c r="BBG20" s="80"/>
      <c r="BBH20" s="80"/>
      <c r="BBI20" s="80"/>
      <c r="BBJ20" s="80"/>
      <c r="BBK20" s="80"/>
      <c r="BBL20" s="80"/>
      <c r="BBM20" s="80"/>
      <c r="BBN20" s="80"/>
      <c r="BBO20" s="80"/>
      <c r="BBP20" s="80"/>
      <c r="BBQ20" s="80"/>
      <c r="BBR20" s="80"/>
      <c r="BBS20" s="80"/>
      <c r="BBT20" s="80"/>
      <c r="BBU20" s="80"/>
      <c r="BBV20" s="80"/>
      <c r="BBW20" s="80"/>
      <c r="BBX20" s="80"/>
      <c r="BBY20" s="80"/>
      <c r="BBZ20" s="80"/>
      <c r="BCA20" s="80"/>
      <c r="BCB20" s="80"/>
      <c r="BCC20" s="80"/>
      <c r="BCD20" s="80"/>
      <c r="BCE20" s="80"/>
      <c r="BCF20" s="80"/>
      <c r="BCG20" s="80"/>
      <c r="BCH20" s="80"/>
      <c r="BCI20" s="80"/>
      <c r="BCJ20" s="80"/>
      <c r="BCK20" s="80"/>
      <c r="BCL20" s="80"/>
      <c r="BCM20" s="80"/>
      <c r="BCN20" s="80"/>
      <c r="BCO20" s="80"/>
      <c r="BCP20" s="80"/>
      <c r="BCQ20" s="80"/>
      <c r="BCR20" s="80"/>
      <c r="BCS20" s="80"/>
      <c r="BCT20" s="80"/>
      <c r="BCU20" s="80"/>
      <c r="BCV20" s="80"/>
      <c r="BCW20" s="80"/>
      <c r="BCX20" s="80"/>
      <c r="BCY20" s="80"/>
      <c r="BCZ20" s="80"/>
      <c r="BDA20" s="80"/>
      <c r="BDB20" s="80"/>
      <c r="BDC20" s="80"/>
      <c r="BDD20" s="80"/>
      <c r="BDE20" s="80"/>
      <c r="BDF20" s="80"/>
      <c r="BDG20" s="80"/>
      <c r="BDH20" s="80"/>
      <c r="BDI20" s="80"/>
      <c r="BDJ20" s="80"/>
      <c r="BDK20" s="80"/>
      <c r="BDL20" s="80"/>
      <c r="BDM20" s="80"/>
      <c r="BDN20" s="80"/>
      <c r="BDO20" s="80"/>
      <c r="BDP20" s="80"/>
      <c r="BDQ20" s="80"/>
      <c r="BDR20" s="80"/>
      <c r="BDS20" s="80"/>
      <c r="BDT20" s="80"/>
      <c r="BDU20" s="80"/>
      <c r="BDV20" s="80"/>
      <c r="BDW20" s="80"/>
      <c r="BDX20" s="80"/>
      <c r="BDY20" s="80"/>
      <c r="BDZ20" s="80"/>
      <c r="BEA20" s="80"/>
      <c r="BEB20" s="80"/>
      <c r="BEC20" s="80"/>
      <c r="BED20" s="80"/>
      <c r="BEE20" s="80"/>
      <c r="BEF20" s="80"/>
      <c r="BEG20" s="80"/>
      <c r="BEH20" s="80"/>
      <c r="BEI20" s="80"/>
      <c r="BEJ20" s="80"/>
      <c r="BEK20" s="80"/>
      <c r="BEL20" s="80"/>
      <c r="BEM20" s="80"/>
      <c r="BEN20" s="80"/>
      <c r="BEO20" s="80"/>
      <c r="BEP20" s="80"/>
      <c r="BEQ20" s="80"/>
      <c r="BER20" s="80"/>
      <c r="BES20" s="80"/>
      <c r="BET20" s="80"/>
      <c r="BEU20" s="80"/>
      <c r="BEV20" s="80"/>
      <c r="BEW20" s="80"/>
      <c r="BEX20" s="80"/>
      <c r="BEY20" s="80"/>
      <c r="BEZ20" s="80"/>
      <c r="BFA20" s="80"/>
      <c r="BFB20" s="80"/>
      <c r="BFC20" s="80"/>
      <c r="BFD20" s="80"/>
      <c r="BFE20" s="80"/>
      <c r="BFF20" s="80"/>
      <c r="BFG20" s="80"/>
      <c r="BFH20" s="80"/>
      <c r="BFI20" s="80"/>
      <c r="BFJ20" s="80"/>
      <c r="BFK20" s="80"/>
      <c r="BFL20" s="80"/>
      <c r="BFM20" s="80"/>
      <c r="BFN20" s="80"/>
      <c r="BFO20" s="80"/>
      <c r="BFP20" s="80"/>
      <c r="BFQ20" s="80"/>
      <c r="BFR20" s="80"/>
      <c r="BFS20" s="80"/>
      <c r="BFT20" s="80"/>
      <c r="BFU20" s="80"/>
      <c r="BFV20" s="80"/>
      <c r="BFW20" s="80"/>
      <c r="BFX20" s="80"/>
      <c r="BFY20" s="80"/>
      <c r="BFZ20" s="80"/>
      <c r="BGA20" s="80"/>
      <c r="BGB20" s="80"/>
      <c r="BGC20" s="80"/>
      <c r="BGD20" s="80"/>
      <c r="BGE20" s="80"/>
      <c r="BGF20" s="80"/>
      <c r="BGG20" s="80"/>
      <c r="BGH20" s="80"/>
      <c r="BGI20" s="80"/>
      <c r="BGJ20" s="80"/>
      <c r="BGK20" s="80"/>
      <c r="BGL20" s="80"/>
      <c r="BGM20" s="80"/>
      <c r="BGN20" s="80"/>
      <c r="BGO20" s="80"/>
      <c r="BGP20" s="80"/>
      <c r="BGQ20" s="80"/>
      <c r="BGR20" s="80"/>
      <c r="BGS20" s="80"/>
      <c r="BGT20" s="80"/>
      <c r="BGU20" s="80"/>
      <c r="BGV20" s="80"/>
      <c r="BGW20" s="80"/>
      <c r="BGX20" s="80"/>
      <c r="BGY20" s="80"/>
      <c r="BGZ20" s="80"/>
      <c r="BHA20" s="80"/>
      <c r="BHB20" s="80"/>
      <c r="BHC20" s="80"/>
      <c r="BHD20" s="80"/>
      <c r="BHE20" s="80"/>
      <c r="BHF20" s="80"/>
      <c r="BHG20" s="80"/>
      <c r="BHH20" s="80"/>
      <c r="BHI20" s="80"/>
      <c r="BHJ20" s="80"/>
      <c r="BHK20" s="80"/>
      <c r="BHL20" s="80"/>
      <c r="BHM20" s="80"/>
      <c r="BHN20" s="80"/>
      <c r="BHO20" s="80"/>
      <c r="BHP20" s="80"/>
      <c r="BHQ20" s="80"/>
      <c r="BHR20" s="80"/>
      <c r="BHS20" s="80"/>
      <c r="BHT20" s="80"/>
      <c r="BHU20" s="80"/>
      <c r="BHV20" s="80"/>
      <c r="BHW20" s="80"/>
      <c r="BHX20" s="80"/>
      <c r="BHY20" s="80"/>
      <c r="BHZ20" s="80"/>
      <c r="BIA20" s="80"/>
      <c r="BIB20" s="80"/>
      <c r="BIC20" s="80"/>
      <c r="BID20" s="80"/>
      <c r="BIE20" s="80"/>
      <c r="BIF20" s="80"/>
      <c r="BIG20" s="80"/>
      <c r="BIH20" s="80"/>
      <c r="BII20" s="80"/>
      <c r="BIJ20" s="80"/>
      <c r="BIK20" s="80"/>
      <c r="BIL20" s="80"/>
      <c r="BIM20" s="80"/>
      <c r="BIN20" s="80"/>
      <c r="BIO20" s="80"/>
      <c r="BIP20" s="80"/>
      <c r="BIQ20" s="80"/>
      <c r="BIR20" s="80"/>
      <c r="BIS20" s="80"/>
      <c r="BIT20" s="80"/>
      <c r="BIU20" s="80"/>
      <c r="BIV20" s="80"/>
      <c r="BIW20" s="80"/>
      <c r="BIX20" s="80"/>
      <c r="BIY20" s="80"/>
      <c r="BIZ20" s="80"/>
      <c r="BJA20" s="80"/>
      <c r="BJB20" s="80"/>
      <c r="BJC20" s="80"/>
      <c r="BJD20" s="80"/>
      <c r="BJE20" s="80"/>
      <c r="BJF20" s="80"/>
      <c r="BJG20" s="80"/>
      <c r="BJH20" s="80"/>
      <c r="BJI20" s="80"/>
      <c r="BJJ20" s="80"/>
      <c r="BJK20" s="80"/>
      <c r="BJL20" s="80"/>
      <c r="BJM20" s="80"/>
      <c r="BJN20" s="80"/>
      <c r="BJO20" s="80"/>
      <c r="BJP20" s="80"/>
      <c r="BJQ20" s="80"/>
      <c r="BJR20" s="80"/>
      <c r="BJS20" s="80"/>
      <c r="BJT20" s="80"/>
      <c r="BJU20" s="80"/>
      <c r="BJV20" s="80"/>
      <c r="BJW20" s="80"/>
      <c r="BJX20" s="80"/>
      <c r="BJY20" s="80"/>
      <c r="BJZ20" s="80"/>
      <c r="BKA20" s="80"/>
      <c r="BKB20" s="80"/>
      <c r="BKC20" s="80"/>
      <c r="BKD20" s="80"/>
      <c r="BKE20" s="80"/>
      <c r="BKF20" s="80"/>
      <c r="BKG20" s="80"/>
      <c r="BKH20" s="80"/>
      <c r="BKI20" s="80"/>
      <c r="BKJ20" s="80"/>
      <c r="BKK20" s="80"/>
      <c r="BKL20" s="80"/>
      <c r="BKM20" s="80"/>
      <c r="BKN20" s="80"/>
      <c r="BKO20" s="80"/>
      <c r="BKP20" s="80"/>
      <c r="BKQ20" s="80"/>
      <c r="BKR20" s="80"/>
      <c r="BKS20" s="80"/>
      <c r="BKT20" s="80"/>
      <c r="BKU20" s="80"/>
      <c r="BKV20" s="80"/>
      <c r="BKW20" s="80"/>
      <c r="BKX20" s="80"/>
      <c r="BKY20" s="80"/>
      <c r="BKZ20" s="80"/>
      <c r="BLA20" s="80"/>
      <c r="BLB20" s="80"/>
      <c r="BLC20" s="80"/>
      <c r="BLD20" s="80"/>
      <c r="BLE20" s="80"/>
      <c r="BLF20" s="80"/>
      <c r="BLG20" s="80"/>
      <c r="BLH20" s="80"/>
      <c r="BLI20" s="80"/>
      <c r="BLJ20" s="80"/>
      <c r="BLK20" s="80"/>
      <c r="BLL20" s="80"/>
      <c r="BLM20" s="80"/>
      <c r="BLN20" s="80"/>
      <c r="BLO20" s="80"/>
      <c r="BLP20" s="80"/>
      <c r="BLQ20" s="80"/>
      <c r="BLR20" s="80"/>
      <c r="BLS20" s="80"/>
      <c r="BLT20" s="80"/>
      <c r="BLU20" s="80"/>
      <c r="BLV20" s="80"/>
      <c r="BLW20" s="80"/>
      <c r="BLX20" s="80"/>
      <c r="BLY20" s="80"/>
      <c r="BLZ20" s="80"/>
      <c r="BMA20" s="80"/>
      <c r="BMB20" s="80"/>
      <c r="BMC20" s="80"/>
      <c r="BMD20" s="80"/>
      <c r="BME20" s="80"/>
      <c r="BMF20" s="80"/>
      <c r="BMG20" s="80"/>
      <c r="BMH20" s="80"/>
      <c r="BMI20" s="80"/>
      <c r="BMJ20" s="80"/>
      <c r="BMK20" s="80"/>
      <c r="BML20" s="80"/>
      <c r="BMM20" s="80"/>
      <c r="BMN20" s="80"/>
      <c r="BMO20" s="80"/>
      <c r="BMP20" s="80"/>
      <c r="BMQ20" s="80"/>
      <c r="BMR20" s="80"/>
      <c r="BMS20" s="80"/>
      <c r="BMT20" s="80"/>
      <c r="BMU20" s="80"/>
      <c r="BMV20" s="80"/>
      <c r="BMW20" s="80"/>
      <c r="BMX20" s="80"/>
      <c r="BMY20" s="80"/>
      <c r="BMZ20" s="80"/>
      <c r="BNA20" s="80"/>
      <c r="BNB20" s="80"/>
      <c r="BNC20" s="80"/>
      <c r="BND20" s="80"/>
      <c r="BNE20" s="80"/>
      <c r="BNF20" s="80"/>
      <c r="BNG20" s="80"/>
      <c r="BNH20" s="80"/>
      <c r="BNI20" s="80"/>
      <c r="BNJ20" s="80"/>
      <c r="BNK20" s="80"/>
      <c r="BNL20" s="80"/>
      <c r="BNM20" s="80"/>
      <c r="BNN20" s="80"/>
      <c r="BNO20" s="80"/>
      <c r="BNP20" s="80"/>
      <c r="BNQ20" s="80"/>
      <c r="BNR20" s="80"/>
      <c r="BNS20" s="80"/>
      <c r="BNT20" s="80"/>
      <c r="BNU20" s="80"/>
      <c r="BNV20" s="80"/>
      <c r="BNW20" s="80"/>
      <c r="BNX20" s="80"/>
      <c r="BNY20" s="80"/>
      <c r="BNZ20" s="80"/>
      <c r="BOA20" s="80"/>
      <c r="BOB20" s="80"/>
      <c r="BOC20" s="80"/>
      <c r="BOD20" s="80"/>
      <c r="BOE20" s="80"/>
      <c r="BOF20" s="80"/>
      <c r="BOG20" s="80"/>
      <c r="BOH20" s="80"/>
      <c r="BOI20" s="80"/>
      <c r="BOJ20" s="80"/>
      <c r="BOK20" s="80"/>
      <c r="BOL20" s="80"/>
      <c r="BOM20" s="80"/>
      <c r="BON20" s="80"/>
      <c r="BOO20" s="80"/>
      <c r="BOP20" s="80"/>
      <c r="BOQ20" s="80"/>
      <c r="BOR20" s="80"/>
      <c r="BOS20" s="80"/>
      <c r="BOT20" s="80"/>
      <c r="BOU20" s="80"/>
      <c r="BOV20" s="80"/>
      <c r="BOW20" s="80"/>
      <c r="BOX20" s="80"/>
      <c r="BOY20" s="80"/>
      <c r="BOZ20" s="80"/>
      <c r="BPA20" s="80"/>
      <c r="BPB20" s="80"/>
      <c r="BPC20" s="80"/>
      <c r="BPD20" s="80"/>
      <c r="BPE20" s="80"/>
      <c r="BPF20" s="80"/>
      <c r="BPG20" s="80"/>
      <c r="BPH20" s="80"/>
      <c r="BPI20" s="80"/>
      <c r="BPJ20" s="80"/>
      <c r="BPK20" s="80"/>
      <c r="BPL20" s="80"/>
      <c r="BPM20" s="80"/>
      <c r="BPN20" s="80"/>
      <c r="BPO20" s="80"/>
      <c r="BPP20" s="80"/>
      <c r="BPQ20" s="80"/>
      <c r="BPR20" s="80"/>
      <c r="BPS20" s="80"/>
      <c r="BPT20" s="80"/>
      <c r="BPU20" s="80"/>
      <c r="BPV20" s="80"/>
      <c r="BPW20" s="80"/>
      <c r="BPX20" s="80"/>
      <c r="BPY20" s="80"/>
      <c r="BPZ20" s="80"/>
      <c r="BQA20" s="80"/>
      <c r="BQB20" s="80"/>
      <c r="BQC20" s="80"/>
      <c r="BQD20" s="80"/>
      <c r="BQE20" s="80"/>
      <c r="BQF20" s="80"/>
      <c r="BQG20" s="80"/>
      <c r="BQH20" s="80"/>
      <c r="BQI20" s="80"/>
      <c r="BQJ20" s="80"/>
      <c r="BQK20" s="80"/>
      <c r="BQL20" s="80"/>
      <c r="BQM20" s="80"/>
      <c r="BQN20" s="80"/>
      <c r="BQO20" s="80"/>
      <c r="BQP20" s="80"/>
      <c r="BQQ20" s="80"/>
      <c r="BQR20" s="80"/>
      <c r="BQS20" s="80"/>
      <c r="BQT20" s="80"/>
      <c r="BQU20" s="80"/>
      <c r="BQV20" s="80"/>
      <c r="BQW20" s="80"/>
      <c r="BQX20" s="80"/>
      <c r="BQY20" s="80"/>
      <c r="BQZ20" s="80"/>
      <c r="BRA20" s="80"/>
      <c r="BRB20" s="80"/>
      <c r="BRC20" s="80"/>
      <c r="BRD20" s="80"/>
      <c r="BRE20" s="80"/>
      <c r="BRF20" s="80"/>
      <c r="BRG20" s="80"/>
      <c r="BRH20" s="80"/>
      <c r="BRI20" s="80"/>
      <c r="BRJ20" s="80"/>
      <c r="BRK20" s="80"/>
      <c r="BRL20" s="80"/>
      <c r="BRM20" s="80"/>
      <c r="BRN20" s="80"/>
      <c r="BRO20" s="80"/>
      <c r="BRP20" s="80"/>
      <c r="BRQ20" s="80"/>
      <c r="BRR20" s="80"/>
      <c r="BRS20" s="80"/>
      <c r="BRT20" s="80"/>
      <c r="BRU20" s="80"/>
      <c r="BRV20" s="80"/>
      <c r="BRW20" s="80"/>
      <c r="BRX20" s="80"/>
      <c r="BRY20" s="80"/>
      <c r="BRZ20" s="80"/>
      <c r="BSA20" s="80"/>
      <c r="BSB20" s="80"/>
      <c r="BSC20" s="80"/>
      <c r="BSD20" s="80"/>
      <c r="BSE20" s="80"/>
      <c r="BSF20" s="80"/>
      <c r="BSG20" s="80"/>
      <c r="BSH20" s="80"/>
      <c r="BSI20" s="80"/>
      <c r="BSJ20" s="80"/>
      <c r="BSK20" s="80"/>
      <c r="BSL20" s="80"/>
      <c r="BSM20" s="80"/>
      <c r="BSN20" s="80"/>
      <c r="BSO20" s="80"/>
      <c r="BSP20" s="80"/>
      <c r="BSQ20" s="80"/>
      <c r="BSR20" s="80"/>
      <c r="BSS20" s="80"/>
      <c r="BST20" s="80"/>
      <c r="BSU20" s="80"/>
      <c r="BSV20" s="80"/>
      <c r="BSW20" s="80"/>
      <c r="BSX20" s="80"/>
      <c r="BSY20" s="80"/>
      <c r="BSZ20" s="80"/>
      <c r="BTA20" s="80"/>
      <c r="BTB20" s="80"/>
      <c r="BTC20" s="80"/>
      <c r="BTD20" s="80"/>
      <c r="BTE20" s="80"/>
      <c r="BTF20" s="80"/>
      <c r="BTG20" s="80"/>
      <c r="BTH20" s="80"/>
      <c r="BTI20" s="80"/>
      <c r="BTJ20" s="80"/>
      <c r="BTK20" s="80"/>
      <c r="BTL20" s="80"/>
      <c r="BTM20" s="80"/>
      <c r="BTN20" s="80"/>
      <c r="BTO20" s="80"/>
      <c r="BTP20" s="80"/>
      <c r="BTQ20" s="80"/>
      <c r="BTR20" s="80"/>
      <c r="BTS20" s="80"/>
      <c r="BTT20" s="80"/>
      <c r="BTU20" s="80"/>
      <c r="BTV20" s="80"/>
      <c r="BTW20" s="80"/>
      <c r="BTX20" s="80"/>
      <c r="BTY20" s="80"/>
      <c r="BTZ20" s="80"/>
      <c r="BUA20" s="80"/>
      <c r="BUB20" s="80"/>
      <c r="BUC20" s="80"/>
      <c r="BUD20" s="80"/>
      <c r="BUE20" s="80"/>
      <c r="BUF20" s="80"/>
      <c r="BUG20" s="80"/>
      <c r="BUH20" s="80"/>
      <c r="BUI20" s="80"/>
      <c r="BUJ20" s="80"/>
      <c r="BUK20" s="80"/>
      <c r="BUL20" s="80"/>
      <c r="BUM20" s="80"/>
      <c r="BUN20" s="80"/>
      <c r="BUO20" s="80"/>
      <c r="BUP20" s="80"/>
      <c r="BUQ20" s="80"/>
      <c r="BUR20" s="80"/>
      <c r="BUS20" s="80"/>
      <c r="BUT20" s="80"/>
      <c r="BUU20" s="80"/>
      <c r="BUV20" s="80"/>
      <c r="BUW20" s="80"/>
      <c r="BUX20" s="80"/>
      <c r="BUY20" s="80"/>
      <c r="BUZ20" s="80"/>
      <c r="BVA20" s="80"/>
      <c r="BVB20" s="80"/>
      <c r="BVC20" s="80"/>
      <c r="BVD20" s="80"/>
      <c r="BVE20" s="80"/>
      <c r="BVF20" s="80"/>
      <c r="BVG20" s="80"/>
      <c r="BVH20" s="80"/>
      <c r="BVI20" s="80"/>
      <c r="BVJ20" s="80"/>
      <c r="BVK20" s="80"/>
      <c r="BVL20" s="80"/>
      <c r="BVM20" s="80"/>
      <c r="BVN20" s="80"/>
      <c r="BVO20" s="80"/>
      <c r="BVP20" s="80"/>
      <c r="BVQ20" s="80"/>
      <c r="BVR20" s="80"/>
      <c r="BVS20" s="80"/>
      <c r="BVT20" s="80"/>
      <c r="BVU20" s="80"/>
      <c r="BVV20" s="80"/>
      <c r="BVW20" s="80"/>
      <c r="BVX20" s="80"/>
      <c r="BVY20" s="80"/>
      <c r="BVZ20" s="80"/>
      <c r="BWA20" s="80"/>
      <c r="BWB20" s="80"/>
      <c r="BWC20" s="80"/>
      <c r="BWD20" s="80"/>
      <c r="BWE20" s="80"/>
      <c r="BWF20" s="80"/>
      <c r="BWG20" s="80"/>
      <c r="BWH20" s="80"/>
      <c r="BWI20" s="80"/>
      <c r="BWJ20" s="80"/>
      <c r="BWK20" s="80"/>
      <c r="BWL20" s="80"/>
      <c r="BWM20" s="80"/>
      <c r="BWN20" s="80"/>
      <c r="BWO20" s="80"/>
      <c r="BWP20" s="80"/>
      <c r="BWQ20" s="80"/>
      <c r="BWR20" s="80"/>
      <c r="BWS20" s="80"/>
      <c r="BWT20" s="80"/>
      <c r="BWU20" s="80"/>
      <c r="BWV20" s="80"/>
      <c r="BWW20" s="80"/>
      <c r="BWX20" s="80"/>
      <c r="BWY20" s="80"/>
      <c r="BWZ20" s="80"/>
      <c r="BXA20" s="80"/>
      <c r="BXB20" s="80"/>
      <c r="BXC20" s="80"/>
      <c r="BXD20" s="80"/>
      <c r="BXE20" s="80"/>
      <c r="BXF20" s="80"/>
      <c r="BXG20" s="80"/>
      <c r="BXH20" s="80"/>
      <c r="BXI20" s="80"/>
      <c r="BXJ20" s="80"/>
      <c r="BXK20" s="80"/>
      <c r="BXL20" s="80"/>
      <c r="BXM20" s="80"/>
      <c r="BXN20" s="80"/>
      <c r="BXO20" s="80"/>
      <c r="BXP20" s="80"/>
      <c r="BXQ20" s="80"/>
      <c r="BXR20" s="80"/>
      <c r="BXS20" s="80"/>
      <c r="BXT20" s="80"/>
      <c r="BXU20" s="80"/>
      <c r="BXV20" s="80"/>
      <c r="BXW20" s="80"/>
      <c r="BXX20" s="80"/>
      <c r="BXY20" s="80"/>
      <c r="BXZ20" s="80"/>
      <c r="BYA20" s="80"/>
      <c r="BYB20" s="80"/>
      <c r="BYC20" s="80"/>
      <c r="BYD20" s="80"/>
      <c r="BYE20" s="80"/>
      <c r="BYF20" s="80"/>
      <c r="BYG20" s="80"/>
      <c r="BYH20" s="80"/>
      <c r="BYI20" s="80"/>
      <c r="BYJ20" s="80"/>
      <c r="BYK20" s="80"/>
      <c r="BYL20" s="80"/>
      <c r="BYM20" s="80"/>
      <c r="BYN20" s="80"/>
      <c r="BYO20" s="80"/>
      <c r="BYP20" s="80"/>
      <c r="BYQ20" s="80"/>
      <c r="BYR20" s="80"/>
      <c r="BYS20" s="80"/>
      <c r="BYT20" s="80"/>
      <c r="BYU20" s="80"/>
      <c r="BYV20" s="80"/>
      <c r="BYW20" s="80"/>
      <c r="BYX20" s="80"/>
      <c r="BYY20" s="80"/>
      <c r="BYZ20" s="80"/>
      <c r="BZA20" s="80"/>
      <c r="BZB20" s="80"/>
      <c r="BZC20" s="80"/>
      <c r="BZD20" s="80"/>
      <c r="BZE20" s="80"/>
      <c r="BZF20" s="80"/>
      <c r="BZG20" s="80"/>
      <c r="BZH20" s="80"/>
      <c r="BZI20" s="80"/>
      <c r="BZJ20" s="80"/>
      <c r="BZK20" s="80"/>
      <c r="BZL20" s="80"/>
      <c r="BZM20" s="80"/>
      <c r="BZN20" s="80"/>
      <c r="BZO20" s="80"/>
      <c r="BZP20" s="80"/>
      <c r="BZQ20" s="80"/>
      <c r="BZR20" s="80"/>
      <c r="BZS20" s="80"/>
      <c r="BZT20" s="80"/>
      <c r="BZU20" s="80"/>
      <c r="BZV20" s="80"/>
      <c r="BZW20" s="80"/>
      <c r="BZX20" s="80"/>
      <c r="BZY20" s="80"/>
      <c r="BZZ20" s="80"/>
      <c r="CAA20" s="80"/>
      <c r="CAB20" s="80"/>
      <c r="CAC20" s="80"/>
      <c r="CAD20" s="80"/>
      <c r="CAE20" s="80"/>
      <c r="CAF20" s="80"/>
      <c r="CAG20" s="80"/>
      <c r="CAH20" s="80"/>
      <c r="CAI20" s="80"/>
      <c r="CAJ20" s="80"/>
      <c r="CAK20" s="80"/>
      <c r="CAL20" s="80"/>
      <c r="CAM20" s="80"/>
      <c r="CAN20" s="80"/>
      <c r="CAO20" s="80"/>
      <c r="CAP20" s="80"/>
      <c r="CAQ20" s="80"/>
      <c r="CAR20" s="80"/>
      <c r="CAS20" s="80"/>
      <c r="CAT20" s="80"/>
      <c r="CAU20" s="80"/>
      <c r="CAV20" s="80"/>
      <c r="CAW20" s="80"/>
      <c r="CAX20" s="80"/>
      <c r="CAY20" s="80"/>
      <c r="CAZ20" s="80"/>
      <c r="CBA20" s="80"/>
      <c r="CBB20" s="80"/>
      <c r="CBC20" s="80"/>
      <c r="CBD20" s="80"/>
      <c r="CBE20" s="80"/>
      <c r="CBF20" s="80"/>
      <c r="CBG20" s="80"/>
      <c r="CBH20" s="80"/>
      <c r="CBI20" s="80"/>
      <c r="CBJ20" s="80"/>
      <c r="CBK20" s="80"/>
      <c r="CBL20" s="80"/>
      <c r="CBM20" s="80"/>
      <c r="CBN20" s="80"/>
      <c r="CBO20" s="80"/>
      <c r="CBP20" s="80"/>
      <c r="CBQ20" s="80"/>
      <c r="CBR20" s="80"/>
      <c r="CBS20" s="80"/>
      <c r="CBT20" s="80"/>
      <c r="CBU20" s="80"/>
      <c r="CBV20" s="80"/>
      <c r="CBW20" s="80"/>
      <c r="CBX20" s="80"/>
      <c r="CBY20" s="80"/>
      <c r="CBZ20" s="80"/>
      <c r="CCA20" s="80"/>
      <c r="CCB20" s="80"/>
      <c r="CCC20" s="80"/>
      <c r="CCD20" s="80"/>
      <c r="CCE20" s="80"/>
      <c r="CCF20" s="80"/>
      <c r="CCG20" s="80"/>
      <c r="CCH20" s="80"/>
      <c r="CCI20" s="80"/>
      <c r="CCJ20" s="80"/>
      <c r="CCK20" s="80"/>
      <c r="CCL20" s="80"/>
      <c r="CCM20" s="80"/>
      <c r="CCN20" s="80"/>
      <c r="CCO20" s="80"/>
      <c r="CCP20" s="80"/>
      <c r="CCQ20" s="80"/>
      <c r="CCR20" s="80"/>
      <c r="CCS20" s="80"/>
      <c r="CCT20" s="80"/>
      <c r="CCU20" s="80"/>
      <c r="CCV20" s="80"/>
      <c r="CCW20" s="80"/>
      <c r="CCX20" s="80"/>
      <c r="CCY20" s="80"/>
      <c r="CCZ20" s="80"/>
      <c r="CDA20" s="80"/>
      <c r="CDB20" s="80"/>
      <c r="CDC20" s="80"/>
      <c r="CDD20" s="80"/>
      <c r="CDE20" s="80"/>
      <c r="CDF20" s="80"/>
      <c r="CDG20" s="80"/>
      <c r="CDH20" s="80"/>
      <c r="CDI20" s="80"/>
      <c r="CDJ20" s="80"/>
      <c r="CDK20" s="80"/>
      <c r="CDL20" s="80"/>
      <c r="CDM20" s="80"/>
      <c r="CDN20" s="80"/>
      <c r="CDO20" s="80"/>
      <c r="CDP20" s="80"/>
      <c r="CDQ20" s="80"/>
      <c r="CDR20" s="80"/>
      <c r="CDS20" s="80"/>
      <c r="CDT20" s="80"/>
      <c r="CDU20" s="80"/>
      <c r="CDV20" s="80"/>
      <c r="CDW20" s="80"/>
      <c r="CDX20" s="80"/>
      <c r="CDY20" s="80"/>
      <c r="CDZ20" s="80"/>
      <c r="CEA20" s="80"/>
      <c r="CEB20" s="80"/>
      <c r="CEC20" s="80"/>
      <c r="CED20" s="80"/>
      <c r="CEE20" s="80"/>
      <c r="CEF20" s="80"/>
      <c r="CEG20" s="80"/>
      <c r="CEH20" s="80"/>
      <c r="CEI20" s="80"/>
      <c r="CEJ20" s="80"/>
      <c r="CEK20" s="80"/>
      <c r="CEL20" s="80"/>
      <c r="CEM20" s="80"/>
      <c r="CEN20" s="80"/>
      <c r="CEO20" s="80"/>
      <c r="CEP20" s="80"/>
      <c r="CEQ20" s="80"/>
      <c r="CER20" s="80"/>
      <c r="CES20" s="80"/>
      <c r="CET20" s="80"/>
      <c r="CEU20" s="80"/>
      <c r="CEV20" s="80"/>
      <c r="CEW20" s="80"/>
      <c r="CEX20" s="80"/>
      <c r="CEY20" s="80"/>
      <c r="CEZ20" s="80"/>
      <c r="CFA20" s="80"/>
      <c r="CFB20" s="80"/>
      <c r="CFC20" s="80"/>
      <c r="CFD20" s="80"/>
      <c r="CFE20" s="80"/>
      <c r="CFF20" s="80"/>
      <c r="CFG20" s="80"/>
      <c r="CFH20" s="80"/>
      <c r="CFI20" s="80"/>
      <c r="CFJ20" s="80"/>
      <c r="CFK20" s="80"/>
      <c r="CFL20" s="80"/>
      <c r="CFM20" s="80"/>
      <c r="CFN20" s="80"/>
      <c r="CFO20" s="80"/>
      <c r="CFP20" s="80"/>
      <c r="CFQ20" s="80"/>
      <c r="CFR20" s="80"/>
      <c r="CFS20" s="80"/>
      <c r="CFT20" s="80"/>
      <c r="CFU20" s="80"/>
      <c r="CFV20" s="80"/>
      <c r="CFW20" s="80"/>
      <c r="CFX20" s="80"/>
      <c r="CFY20" s="80"/>
      <c r="CFZ20" s="80"/>
      <c r="CGA20" s="80"/>
      <c r="CGB20" s="80"/>
      <c r="CGC20" s="80"/>
      <c r="CGD20" s="80"/>
      <c r="CGE20" s="80"/>
      <c r="CGF20" s="80"/>
      <c r="CGG20" s="80"/>
      <c r="CGH20" s="80"/>
      <c r="CGI20" s="80"/>
      <c r="CGJ20" s="80"/>
      <c r="CGK20" s="80"/>
      <c r="CGL20" s="80"/>
      <c r="CGM20" s="80"/>
      <c r="CGN20" s="80"/>
      <c r="CGO20" s="80"/>
      <c r="CGP20" s="80"/>
      <c r="CGQ20" s="80"/>
      <c r="CGR20" s="80"/>
      <c r="CGS20" s="80"/>
      <c r="CGT20" s="80"/>
      <c r="CGU20" s="80"/>
      <c r="CGV20" s="80"/>
      <c r="CGW20" s="80"/>
      <c r="CGX20" s="80"/>
      <c r="CGY20" s="80"/>
      <c r="CGZ20" s="80"/>
      <c r="CHA20" s="80"/>
      <c r="CHB20" s="80"/>
      <c r="CHC20" s="80"/>
      <c r="CHD20" s="80"/>
      <c r="CHE20" s="80"/>
      <c r="CHF20" s="80"/>
      <c r="CHG20" s="80"/>
      <c r="CHH20" s="80"/>
      <c r="CHI20" s="80"/>
      <c r="CHJ20" s="80"/>
      <c r="CHK20" s="80"/>
      <c r="CHL20" s="80"/>
      <c r="CHM20" s="80"/>
      <c r="CHN20" s="80"/>
      <c r="CHO20" s="80"/>
      <c r="CHP20" s="80"/>
      <c r="CHQ20" s="80"/>
      <c r="CHR20" s="80"/>
      <c r="CHS20" s="80"/>
      <c r="CHT20" s="80"/>
      <c r="CHU20" s="80"/>
      <c r="CHV20" s="80"/>
      <c r="CHW20" s="80"/>
      <c r="CHX20" s="80"/>
      <c r="CHY20" s="80"/>
      <c r="CHZ20" s="80"/>
      <c r="CIA20" s="80"/>
      <c r="CIB20" s="80"/>
      <c r="CIC20" s="80"/>
      <c r="CID20" s="80"/>
      <c r="CIE20" s="80"/>
      <c r="CIF20" s="80"/>
      <c r="CIG20" s="80"/>
      <c r="CIH20" s="80"/>
      <c r="CII20" s="80"/>
      <c r="CIJ20" s="80"/>
      <c r="CIK20" s="80"/>
      <c r="CIL20" s="80"/>
      <c r="CIM20" s="80"/>
      <c r="CIN20" s="80"/>
      <c r="CIO20" s="80"/>
      <c r="CIP20" s="80"/>
      <c r="CIQ20" s="80"/>
      <c r="CIR20" s="80"/>
      <c r="CIS20" s="80"/>
      <c r="CIT20" s="80"/>
      <c r="CIU20" s="80"/>
      <c r="CIV20" s="80"/>
      <c r="CIW20" s="80"/>
      <c r="CIX20" s="80"/>
      <c r="CIY20" s="80"/>
      <c r="CIZ20" s="80"/>
      <c r="CJA20" s="80"/>
      <c r="CJB20" s="80"/>
      <c r="CJC20" s="80"/>
      <c r="CJD20" s="80"/>
      <c r="CJE20" s="80"/>
      <c r="CJF20" s="80"/>
      <c r="CJG20" s="80"/>
      <c r="CJH20" s="80"/>
      <c r="CJI20" s="80"/>
      <c r="CJJ20" s="80"/>
      <c r="CJK20" s="80"/>
      <c r="CJL20" s="80"/>
      <c r="CJM20" s="80"/>
      <c r="CJN20" s="80"/>
      <c r="CJO20" s="80"/>
      <c r="CJP20" s="80"/>
      <c r="CJQ20" s="80"/>
      <c r="CJR20" s="80"/>
      <c r="CJS20" s="80"/>
      <c r="CJT20" s="80"/>
      <c r="CJU20" s="80"/>
      <c r="CJV20" s="80"/>
      <c r="CJW20" s="80"/>
      <c r="CJX20" s="80"/>
      <c r="CJY20" s="80"/>
      <c r="CJZ20" s="80"/>
      <c r="CKA20" s="80"/>
      <c r="CKB20" s="80"/>
      <c r="CKC20" s="80"/>
      <c r="CKD20" s="80"/>
      <c r="CKE20" s="80"/>
      <c r="CKF20" s="80"/>
      <c r="CKG20" s="80"/>
      <c r="CKH20" s="80"/>
      <c r="CKI20" s="80"/>
      <c r="CKJ20" s="80"/>
      <c r="CKK20" s="80"/>
      <c r="CKL20" s="80"/>
      <c r="CKM20" s="80"/>
      <c r="CKN20" s="80"/>
      <c r="CKO20" s="80"/>
      <c r="CKP20" s="80"/>
      <c r="CKQ20" s="80"/>
      <c r="CKR20" s="80"/>
      <c r="CKS20" s="80"/>
      <c r="CKT20" s="80"/>
      <c r="CKU20" s="80"/>
      <c r="CKV20" s="80"/>
      <c r="CKW20" s="80"/>
      <c r="CKX20" s="80"/>
      <c r="CKY20" s="80"/>
      <c r="CKZ20" s="80"/>
      <c r="CLA20" s="80"/>
      <c r="CLB20" s="80"/>
      <c r="CLC20" s="80"/>
      <c r="CLD20" s="80"/>
      <c r="CLE20" s="80"/>
      <c r="CLF20" s="80"/>
      <c r="CLG20" s="80"/>
      <c r="CLH20" s="80"/>
      <c r="CLI20" s="80"/>
      <c r="CLJ20" s="80"/>
      <c r="CLK20" s="80"/>
      <c r="CLL20" s="80"/>
      <c r="CLM20" s="80"/>
      <c r="CLN20" s="80"/>
      <c r="CLO20" s="80"/>
      <c r="CLP20" s="80"/>
      <c r="CLQ20" s="80"/>
      <c r="CLR20" s="80"/>
      <c r="CLS20" s="80"/>
      <c r="CLT20" s="80"/>
      <c r="CLU20" s="80"/>
      <c r="CLV20" s="80"/>
      <c r="CLW20" s="80"/>
      <c r="CLX20" s="80"/>
      <c r="CLY20" s="80"/>
      <c r="CLZ20" s="80"/>
      <c r="CMA20" s="80"/>
      <c r="CMB20" s="80"/>
      <c r="CMC20" s="80"/>
      <c r="CMD20" s="80"/>
      <c r="CME20" s="80"/>
      <c r="CMF20" s="80"/>
      <c r="CMG20" s="80"/>
      <c r="CMH20" s="80"/>
      <c r="CMI20" s="80"/>
      <c r="CMJ20" s="80"/>
      <c r="CMK20" s="80"/>
      <c r="CML20" s="80"/>
      <c r="CMM20" s="80"/>
      <c r="CMN20" s="80"/>
      <c r="CMO20" s="80"/>
      <c r="CMP20" s="80"/>
      <c r="CMQ20" s="80"/>
      <c r="CMR20" s="80"/>
      <c r="CMS20" s="80"/>
      <c r="CMT20" s="80"/>
      <c r="CMU20" s="80"/>
      <c r="CMV20" s="80"/>
      <c r="CMW20" s="80"/>
      <c r="CMX20" s="80"/>
      <c r="CMY20" s="80"/>
      <c r="CMZ20" s="80"/>
      <c r="CNA20" s="80"/>
      <c r="CNB20" s="80"/>
      <c r="CNC20" s="80"/>
      <c r="CND20" s="80"/>
      <c r="CNE20" s="80"/>
      <c r="CNF20" s="80"/>
      <c r="CNG20" s="80"/>
      <c r="CNH20" s="80"/>
      <c r="CNI20" s="80"/>
      <c r="CNJ20" s="80"/>
      <c r="CNK20" s="80"/>
      <c r="CNL20" s="80"/>
      <c r="CNM20" s="80"/>
      <c r="CNN20" s="80"/>
      <c r="CNO20" s="80"/>
      <c r="CNP20" s="80"/>
      <c r="CNQ20" s="80"/>
      <c r="CNR20" s="80"/>
      <c r="CNS20" s="80"/>
      <c r="CNT20" s="80"/>
      <c r="CNU20" s="80"/>
      <c r="CNV20" s="80"/>
      <c r="CNW20" s="80"/>
      <c r="CNX20" s="80"/>
      <c r="CNY20" s="80"/>
      <c r="CNZ20" s="80"/>
      <c r="COA20" s="80"/>
      <c r="COB20" s="80"/>
      <c r="COC20" s="80"/>
      <c r="COD20" s="80"/>
      <c r="COE20" s="80"/>
      <c r="COF20" s="80"/>
      <c r="COG20" s="80"/>
      <c r="COH20" s="80"/>
      <c r="COI20" s="80"/>
      <c r="COJ20" s="80"/>
      <c r="COK20" s="80"/>
      <c r="COL20" s="80"/>
      <c r="COM20" s="80"/>
      <c r="CON20" s="80"/>
      <c r="COO20" s="80"/>
      <c r="COP20" s="80"/>
      <c r="COQ20" s="80"/>
      <c r="COR20" s="80"/>
      <c r="COS20" s="80"/>
      <c r="COT20" s="80"/>
      <c r="COU20" s="80"/>
      <c r="COV20" s="80"/>
      <c r="COW20" s="80"/>
      <c r="COX20" s="80"/>
      <c r="COY20" s="80"/>
      <c r="COZ20" s="80"/>
      <c r="CPA20" s="80"/>
      <c r="CPB20" s="80"/>
      <c r="CPC20" s="80"/>
      <c r="CPD20" s="80"/>
      <c r="CPE20" s="80"/>
      <c r="CPF20" s="80"/>
      <c r="CPG20" s="80"/>
      <c r="CPH20" s="80"/>
      <c r="CPI20" s="80"/>
      <c r="CPJ20" s="80"/>
      <c r="CPK20" s="80"/>
      <c r="CPL20" s="80"/>
      <c r="CPM20" s="80"/>
      <c r="CPN20" s="80"/>
      <c r="CPO20" s="80"/>
      <c r="CPP20" s="80"/>
      <c r="CPQ20" s="80"/>
      <c r="CPR20" s="80"/>
      <c r="CPS20" s="80"/>
      <c r="CPT20" s="80"/>
      <c r="CPU20" s="80"/>
      <c r="CPV20" s="80"/>
      <c r="CPW20" s="80"/>
      <c r="CPX20" s="80"/>
      <c r="CPY20" s="80"/>
      <c r="CPZ20" s="80"/>
      <c r="CQA20" s="80"/>
      <c r="CQB20" s="80"/>
      <c r="CQC20" s="80"/>
      <c r="CQD20" s="80"/>
      <c r="CQE20" s="80"/>
      <c r="CQF20" s="80"/>
      <c r="CQG20" s="80"/>
      <c r="CQH20" s="80"/>
      <c r="CQI20" s="80"/>
      <c r="CQJ20" s="80"/>
      <c r="CQK20" s="80"/>
      <c r="CQL20" s="80"/>
      <c r="CQM20" s="80"/>
      <c r="CQN20" s="80"/>
      <c r="CQO20" s="80"/>
      <c r="CQP20" s="80"/>
      <c r="CQQ20" s="80"/>
      <c r="CQR20" s="80"/>
      <c r="CQS20" s="80"/>
      <c r="CQT20" s="80"/>
      <c r="CQU20" s="80"/>
      <c r="CQV20" s="80"/>
      <c r="CQW20" s="80"/>
      <c r="CQX20" s="80"/>
      <c r="CQY20" s="80"/>
      <c r="CQZ20" s="80"/>
      <c r="CRA20" s="80"/>
      <c r="CRB20" s="80"/>
      <c r="CRC20" s="80"/>
      <c r="CRD20" s="80"/>
      <c r="CRE20" s="80"/>
      <c r="CRF20" s="80"/>
      <c r="CRG20" s="80"/>
      <c r="CRH20" s="80"/>
      <c r="CRI20" s="80"/>
      <c r="CRJ20" s="80"/>
      <c r="CRK20" s="80"/>
      <c r="CRL20" s="80"/>
      <c r="CRM20" s="80"/>
      <c r="CRN20" s="80"/>
      <c r="CRO20" s="80"/>
      <c r="CRP20" s="80"/>
      <c r="CRQ20" s="80"/>
      <c r="CRR20" s="80"/>
      <c r="CRS20" s="80"/>
      <c r="CRT20" s="80"/>
      <c r="CRU20" s="80"/>
      <c r="CRV20" s="80"/>
      <c r="CRW20" s="80"/>
      <c r="CRX20" s="80"/>
      <c r="CRY20" s="80"/>
      <c r="CRZ20" s="80"/>
      <c r="CSA20" s="80"/>
      <c r="CSB20" s="80"/>
      <c r="CSC20" s="80"/>
      <c r="CSD20" s="80"/>
      <c r="CSE20" s="80"/>
      <c r="CSF20" s="80"/>
      <c r="CSG20" s="80"/>
      <c r="CSH20" s="80"/>
      <c r="CSI20" s="80"/>
      <c r="CSJ20" s="80"/>
      <c r="CSK20" s="80"/>
      <c r="CSL20" s="80"/>
      <c r="CSM20" s="80"/>
      <c r="CSN20" s="80"/>
      <c r="CSO20" s="80"/>
      <c r="CSP20" s="80"/>
      <c r="CSQ20" s="80"/>
      <c r="CSR20" s="80"/>
      <c r="CSS20" s="80"/>
      <c r="CST20" s="80"/>
      <c r="CSU20" s="80"/>
      <c r="CSV20" s="80"/>
      <c r="CSW20" s="80"/>
      <c r="CSX20" s="80"/>
      <c r="CSY20" s="80"/>
      <c r="CSZ20" s="80"/>
      <c r="CTA20" s="80"/>
      <c r="CTB20" s="80"/>
      <c r="CTC20" s="80"/>
      <c r="CTD20" s="80"/>
      <c r="CTE20" s="80"/>
      <c r="CTF20" s="80"/>
      <c r="CTG20" s="80"/>
      <c r="CTH20" s="80"/>
      <c r="CTI20" s="80"/>
      <c r="CTJ20" s="80"/>
      <c r="CTK20" s="80"/>
      <c r="CTL20" s="80"/>
      <c r="CTM20" s="80"/>
      <c r="CTN20" s="80"/>
      <c r="CTO20" s="80"/>
      <c r="CTP20" s="80"/>
      <c r="CTQ20" s="80"/>
      <c r="CTR20" s="80"/>
      <c r="CTS20" s="80"/>
      <c r="CTT20" s="80"/>
      <c r="CTU20" s="80"/>
      <c r="CTV20" s="80"/>
      <c r="CTW20" s="80"/>
      <c r="CTX20" s="80"/>
      <c r="CTY20" s="80"/>
      <c r="CTZ20" s="80"/>
      <c r="CUA20" s="80"/>
      <c r="CUB20" s="80"/>
      <c r="CUC20" s="80"/>
      <c r="CUD20" s="80"/>
      <c r="CUE20" s="80"/>
      <c r="CUF20" s="80"/>
      <c r="CUG20" s="80"/>
      <c r="CUH20" s="80"/>
      <c r="CUI20" s="80"/>
      <c r="CUJ20" s="80"/>
      <c r="CUK20" s="80"/>
      <c r="CUL20" s="80"/>
      <c r="CUM20" s="80"/>
      <c r="CUN20" s="80"/>
      <c r="CUO20" s="80"/>
      <c r="CUP20" s="80"/>
      <c r="CUQ20" s="80"/>
      <c r="CUR20" s="80"/>
      <c r="CUS20" s="80"/>
      <c r="CUT20" s="80"/>
      <c r="CUU20" s="80"/>
      <c r="CUV20" s="80"/>
      <c r="CUW20" s="80"/>
      <c r="CUX20" s="80"/>
      <c r="CUY20" s="80"/>
      <c r="CUZ20" s="80"/>
      <c r="CVA20" s="80"/>
      <c r="CVB20" s="80"/>
      <c r="CVC20" s="80"/>
      <c r="CVD20" s="80"/>
      <c r="CVE20" s="80"/>
      <c r="CVF20" s="80"/>
      <c r="CVG20" s="80"/>
      <c r="CVH20" s="80"/>
      <c r="CVI20" s="80"/>
      <c r="CVJ20" s="80"/>
      <c r="CVK20" s="80"/>
      <c r="CVL20" s="80"/>
      <c r="CVM20" s="80"/>
      <c r="CVN20" s="80"/>
      <c r="CVO20" s="80"/>
      <c r="CVP20" s="80"/>
      <c r="CVQ20" s="80"/>
      <c r="CVR20" s="80"/>
      <c r="CVS20" s="80"/>
      <c r="CVT20" s="80"/>
      <c r="CVU20" s="80"/>
      <c r="CVV20" s="80"/>
      <c r="CVW20" s="80"/>
      <c r="CVX20" s="80"/>
      <c r="CVY20" s="80"/>
      <c r="CVZ20" s="80"/>
      <c r="CWA20" s="80"/>
      <c r="CWB20" s="80"/>
      <c r="CWC20" s="80"/>
      <c r="CWD20" s="80"/>
      <c r="CWE20" s="80"/>
      <c r="CWF20" s="80"/>
      <c r="CWG20" s="80"/>
      <c r="CWH20" s="80"/>
      <c r="CWI20" s="80"/>
      <c r="CWJ20" s="80"/>
      <c r="CWK20" s="80"/>
      <c r="CWL20" s="80"/>
      <c r="CWM20" s="80"/>
      <c r="CWN20" s="80"/>
      <c r="CWO20" s="80"/>
      <c r="CWP20" s="80"/>
      <c r="CWQ20" s="80"/>
      <c r="CWR20" s="80"/>
      <c r="CWS20" s="80"/>
      <c r="CWT20" s="80"/>
      <c r="CWU20" s="80"/>
      <c r="CWV20" s="80"/>
      <c r="CWW20" s="80"/>
      <c r="CWX20" s="80"/>
      <c r="CWY20" s="80"/>
      <c r="CWZ20" s="80"/>
      <c r="CXA20" s="80"/>
      <c r="CXB20" s="80"/>
      <c r="CXC20" s="80"/>
      <c r="CXD20" s="80"/>
      <c r="CXE20" s="80"/>
      <c r="CXF20" s="80"/>
      <c r="CXG20" s="80"/>
      <c r="CXH20" s="80"/>
      <c r="CXI20" s="80"/>
      <c r="CXJ20" s="80"/>
      <c r="CXK20" s="80"/>
      <c r="CXL20" s="80"/>
      <c r="CXM20" s="80"/>
      <c r="CXN20" s="80"/>
      <c r="CXO20" s="80"/>
      <c r="CXP20" s="80"/>
      <c r="CXQ20" s="80"/>
      <c r="CXR20" s="80"/>
      <c r="CXS20" s="80"/>
      <c r="CXT20" s="80"/>
      <c r="CXU20" s="80"/>
      <c r="CXV20" s="80"/>
      <c r="CXW20" s="80"/>
      <c r="CXX20" s="80"/>
      <c r="CXY20" s="80"/>
      <c r="CXZ20" s="80"/>
      <c r="CYA20" s="80"/>
      <c r="CYB20" s="80"/>
      <c r="CYC20" s="80"/>
      <c r="CYD20" s="80"/>
      <c r="CYE20" s="80"/>
      <c r="CYF20" s="80"/>
      <c r="CYG20" s="80"/>
      <c r="CYH20" s="80"/>
      <c r="CYI20" s="80"/>
      <c r="CYJ20" s="80"/>
      <c r="CYK20" s="80"/>
      <c r="CYL20" s="80"/>
      <c r="CYM20" s="80"/>
      <c r="CYN20" s="80"/>
      <c r="CYO20" s="80"/>
      <c r="CYP20" s="80"/>
      <c r="CYQ20" s="80"/>
      <c r="CYR20" s="80"/>
      <c r="CYS20" s="80"/>
      <c r="CYT20" s="80"/>
      <c r="CYU20" s="80"/>
      <c r="CYV20" s="80"/>
      <c r="CYW20" s="80"/>
      <c r="CYX20" s="80"/>
      <c r="CYY20" s="80"/>
      <c r="CYZ20" s="80"/>
      <c r="CZA20" s="80"/>
      <c r="CZB20" s="80"/>
      <c r="CZC20" s="80"/>
      <c r="CZD20" s="80"/>
      <c r="CZE20" s="80"/>
      <c r="CZF20" s="80"/>
      <c r="CZG20" s="80"/>
      <c r="CZH20" s="80"/>
      <c r="CZI20" s="80"/>
      <c r="CZJ20" s="80"/>
      <c r="CZK20" s="80"/>
      <c r="CZL20" s="80"/>
      <c r="CZM20" s="80"/>
      <c r="CZN20" s="80"/>
      <c r="CZO20" s="80"/>
      <c r="CZP20" s="80"/>
      <c r="CZQ20" s="80"/>
      <c r="CZR20" s="80"/>
      <c r="CZS20" s="80"/>
      <c r="CZT20" s="80"/>
      <c r="CZU20" s="80"/>
      <c r="CZV20" s="80"/>
      <c r="CZW20" s="80"/>
      <c r="CZX20" s="80"/>
      <c r="CZY20" s="80"/>
      <c r="CZZ20" s="80"/>
      <c r="DAA20" s="80"/>
      <c r="DAB20" s="80"/>
      <c r="DAC20" s="80"/>
      <c r="DAD20" s="80"/>
      <c r="DAE20" s="80"/>
      <c r="DAF20" s="80"/>
      <c r="DAG20" s="80"/>
      <c r="DAH20" s="80"/>
      <c r="DAI20" s="80"/>
      <c r="DAJ20" s="80"/>
      <c r="DAK20" s="80"/>
      <c r="DAL20" s="80"/>
      <c r="DAM20" s="80"/>
      <c r="DAN20" s="80"/>
      <c r="DAO20" s="80"/>
      <c r="DAP20" s="80"/>
      <c r="DAQ20" s="80"/>
      <c r="DAR20" s="80"/>
      <c r="DAS20" s="80"/>
      <c r="DAT20" s="80"/>
      <c r="DAU20" s="80"/>
      <c r="DAV20" s="80"/>
      <c r="DAW20" s="80"/>
      <c r="DAX20" s="80"/>
      <c r="DAY20" s="80"/>
      <c r="DAZ20" s="80"/>
      <c r="DBA20" s="80"/>
      <c r="DBB20" s="80"/>
      <c r="DBC20" s="80"/>
      <c r="DBD20" s="80"/>
      <c r="DBE20" s="80"/>
      <c r="DBF20" s="80"/>
      <c r="DBG20" s="80"/>
      <c r="DBH20" s="80"/>
      <c r="DBI20" s="80"/>
      <c r="DBJ20" s="80"/>
      <c r="DBK20" s="80"/>
      <c r="DBL20" s="80"/>
      <c r="DBM20" s="80"/>
      <c r="DBN20" s="80"/>
      <c r="DBO20" s="80"/>
      <c r="DBP20" s="80"/>
      <c r="DBQ20" s="80"/>
      <c r="DBR20" s="80"/>
      <c r="DBS20" s="80"/>
      <c r="DBT20" s="80"/>
      <c r="DBU20" s="80"/>
      <c r="DBV20" s="80"/>
      <c r="DBW20" s="80"/>
      <c r="DBX20" s="80"/>
      <c r="DBY20" s="80"/>
      <c r="DBZ20" s="80"/>
      <c r="DCA20" s="80"/>
      <c r="DCB20" s="80"/>
      <c r="DCC20" s="80"/>
      <c r="DCD20" s="80"/>
      <c r="DCE20" s="80"/>
      <c r="DCF20" s="80"/>
      <c r="DCG20" s="80"/>
      <c r="DCH20" s="80"/>
      <c r="DCI20" s="80"/>
      <c r="DCJ20" s="80"/>
      <c r="DCK20" s="80"/>
      <c r="DCL20" s="80"/>
      <c r="DCM20" s="80"/>
      <c r="DCN20" s="80"/>
      <c r="DCO20" s="80"/>
      <c r="DCP20" s="80"/>
      <c r="DCQ20" s="80"/>
      <c r="DCR20" s="80"/>
      <c r="DCS20" s="80"/>
      <c r="DCT20" s="80"/>
      <c r="DCU20" s="80"/>
      <c r="DCV20" s="80"/>
      <c r="DCW20" s="80"/>
      <c r="DCX20" s="80"/>
      <c r="DCY20" s="80"/>
      <c r="DCZ20" s="80"/>
      <c r="DDA20" s="80"/>
      <c r="DDB20" s="80"/>
      <c r="DDC20" s="80"/>
      <c r="DDD20" s="80"/>
      <c r="DDE20" s="80"/>
      <c r="DDF20" s="80"/>
      <c r="DDG20" s="80"/>
      <c r="DDH20" s="80"/>
      <c r="DDI20" s="80"/>
      <c r="DDJ20" s="80"/>
      <c r="DDK20" s="80"/>
      <c r="DDL20" s="80"/>
      <c r="DDM20" s="80"/>
      <c r="DDN20" s="80"/>
      <c r="DDO20" s="80"/>
      <c r="DDP20" s="80"/>
      <c r="DDQ20" s="80"/>
      <c r="DDR20" s="80"/>
      <c r="DDS20" s="80"/>
      <c r="DDT20" s="80"/>
      <c r="DDU20" s="80"/>
      <c r="DDV20" s="80"/>
      <c r="DDW20" s="80"/>
      <c r="DDX20" s="80"/>
      <c r="DDY20" s="80"/>
      <c r="DDZ20" s="80"/>
      <c r="DEA20" s="80"/>
      <c r="DEB20" s="80"/>
      <c r="DEC20" s="80"/>
      <c r="DED20" s="80"/>
      <c r="DEE20" s="80"/>
      <c r="DEF20" s="80"/>
      <c r="DEG20" s="80"/>
      <c r="DEH20" s="80"/>
      <c r="DEI20" s="80"/>
      <c r="DEJ20" s="80"/>
      <c r="DEK20" s="80"/>
      <c r="DEL20" s="80"/>
      <c r="DEM20" s="80"/>
      <c r="DEN20" s="80"/>
      <c r="DEO20" s="80"/>
      <c r="DEP20" s="80"/>
      <c r="DEQ20" s="80"/>
      <c r="DER20" s="80"/>
      <c r="DES20" s="80"/>
      <c r="DET20" s="80"/>
      <c r="DEU20" s="80"/>
      <c r="DEV20" s="80"/>
      <c r="DEW20" s="80"/>
      <c r="DEX20" s="80"/>
      <c r="DEY20" s="80"/>
      <c r="DEZ20" s="80"/>
      <c r="DFA20" s="80"/>
      <c r="DFB20" s="80"/>
      <c r="DFC20" s="80"/>
      <c r="DFD20" s="80"/>
      <c r="DFE20" s="80"/>
      <c r="DFF20" s="80"/>
      <c r="DFG20" s="80"/>
      <c r="DFH20" s="80"/>
      <c r="DFI20" s="80"/>
      <c r="DFJ20" s="80"/>
      <c r="DFK20" s="80"/>
      <c r="DFL20" s="80"/>
      <c r="DFM20" s="80"/>
      <c r="DFN20" s="80"/>
      <c r="DFO20" s="80"/>
      <c r="DFP20" s="80"/>
      <c r="DFQ20" s="80"/>
      <c r="DFR20" s="80"/>
      <c r="DFS20" s="80"/>
      <c r="DFT20" s="80"/>
      <c r="DFU20" s="80"/>
      <c r="DFV20" s="80"/>
      <c r="DFW20" s="80"/>
      <c r="DFX20" s="80"/>
      <c r="DFY20" s="80"/>
      <c r="DFZ20" s="80"/>
      <c r="DGA20" s="80"/>
      <c r="DGB20" s="80"/>
      <c r="DGC20" s="80"/>
      <c r="DGD20" s="80"/>
      <c r="DGE20" s="80"/>
      <c r="DGF20" s="80"/>
      <c r="DGG20" s="80"/>
      <c r="DGH20" s="80"/>
      <c r="DGI20" s="80"/>
      <c r="DGJ20" s="80"/>
      <c r="DGK20" s="80"/>
      <c r="DGL20" s="80"/>
      <c r="DGM20" s="80"/>
      <c r="DGN20" s="80"/>
      <c r="DGO20" s="80"/>
      <c r="DGP20" s="80"/>
      <c r="DGQ20" s="80"/>
      <c r="DGR20" s="80"/>
      <c r="DGS20" s="80"/>
      <c r="DGT20" s="80"/>
      <c r="DGU20" s="80"/>
      <c r="DGV20" s="80"/>
      <c r="DGW20" s="80"/>
      <c r="DGX20" s="80"/>
      <c r="DGY20" s="80"/>
      <c r="DGZ20" s="80"/>
      <c r="DHA20" s="80"/>
      <c r="DHB20" s="80"/>
      <c r="DHC20" s="80"/>
      <c r="DHD20" s="80"/>
      <c r="DHE20" s="80"/>
      <c r="DHF20" s="80"/>
      <c r="DHG20" s="80"/>
      <c r="DHH20" s="80"/>
      <c r="DHI20" s="80"/>
      <c r="DHJ20" s="80"/>
      <c r="DHK20" s="80"/>
      <c r="DHL20" s="80"/>
      <c r="DHM20" s="80"/>
      <c r="DHN20" s="80"/>
      <c r="DHO20" s="80"/>
      <c r="DHP20" s="80"/>
      <c r="DHQ20" s="80"/>
      <c r="DHR20" s="80"/>
      <c r="DHS20" s="80"/>
      <c r="DHT20" s="80"/>
      <c r="DHU20" s="80"/>
      <c r="DHV20" s="80"/>
      <c r="DHW20" s="80"/>
      <c r="DHX20" s="80"/>
      <c r="DHY20" s="80"/>
      <c r="DHZ20" s="80"/>
      <c r="DIA20" s="80"/>
      <c r="DIB20" s="80"/>
      <c r="DIC20" s="80"/>
      <c r="DID20" s="80"/>
      <c r="DIE20" s="80"/>
      <c r="DIF20" s="80"/>
      <c r="DIG20" s="80"/>
      <c r="DIH20" s="80"/>
      <c r="DII20" s="80"/>
      <c r="DIJ20" s="80"/>
      <c r="DIK20" s="80"/>
      <c r="DIL20" s="80"/>
      <c r="DIM20" s="80"/>
      <c r="DIN20" s="80"/>
      <c r="DIO20" s="80"/>
      <c r="DIP20" s="80"/>
      <c r="DIQ20" s="80"/>
      <c r="DIR20" s="80"/>
      <c r="DIS20" s="80"/>
      <c r="DIT20" s="80"/>
      <c r="DIU20" s="80"/>
      <c r="DIV20" s="80"/>
      <c r="DIW20" s="80"/>
      <c r="DIX20" s="80"/>
      <c r="DIY20" s="80"/>
      <c r="DIZ20" s="80"/>
      <c r="DJA20" s="80"/>
      <c r="DJB20" s="80"/>
      <c r="DJC20" s="80"/>
      <c r="DJD20" s="80"/>
      <c r="DJE20" s="80"/>
      <c r="DJF20" s="80"/>
      <c r="DJG20" s="80"/>
      <c r="DJH20" s="80"/>
      <c r="DJI20" s="80"/>
      <c r="DJJ20" s="80"/>
      <c r="DJK20" s="80"/>
      <c r="DJL20" s="80"/>
      <c r="DJM20" s="80"/>
      <c r="DJN20" s="80"/>
      <c r="DJO20" s="80"/>
      <c r="DJP20" s="80"/>
      <c r="DJQ20" s="80"/>
      <c r="DJR20" s="80"/>
      <c r="DJS20" s="80"/>
      <c r="DJT20" s="80"/>
      <c r="DJU20" s="80"/>
      <c r="DJV20" s="80"/>
      <c r="DJW20" s="80"/>
      <c r="DJX20" s="80"/>
      <c r="DJY20" s="80"/>
      <c r="DJZ20" s="80"/>
      <c r="DKA20" s="80"/>
      <c r="DKB20" s="80"/>
      <c r="DKC20" s="80"/>
      <c r="DKD20" s="80"/>
      <c r="DKE20" s="80"/>
      <c r="DKF20" s="80"/>
      <c r="DKG20" s="80"/>
      <c r="DKH20" s="80"/>
      <c r="DKI20" s="80"/>
      <c r="DKJ20" s="80"/>
      <c r="DKK20" s="80"/>
      <c r="DKL20" s="80"/>
      <c r="DKM20" s="80"/>
      <c r="DKN20" s="80"/>
      <c r="DKO20" s="80"/>
      <c r="DKP20" s="80"/>
      <c r="DKQ20" s="80"/>
      <c r="DKR20" s="80"/>
      <c r="DKS20" s="80"/>
      <c r="DKT20" s="80"/>
      <c r="DKU20" s="80"/>
      <c r="DKV20" s="80"/>
      <c r="DKW20" s="80"/>
      <c r="DKX20" s="80"/>
      <c r="DKY20" s="80"/>
      <c r="DKZ20" s="80"/>
      <c r="DLA20" s="80"/>
      <c r="DLB20" s="80"/>
      <c r="DLC20" s="80"/>
      <c r="DLD20" s="80"/>
      <c r="DLE20" s="80"/>
      <c r="DLF20" s="80"/>
      <c r="DLG20" s="80"/>
      <c r="DLH20" s="80"/>
      <c r="DLI20" s="80"/>
      <c r="DLJ20" s="80"/>
      <c r="DLK20" s="80"/>
      <c r="DLL20" s="80"/>
      <c r="DLM20" s="80"/>
      <c r="DLN20" s="80"/>
      <c r="DLO20" s="80"/>
      <c r="DLP20" s="80"/>
      <c r="DLQ20" s="80"/>
      <c r="DLR20" s="80"/>
      <c r="DLS20" s="80"/>
      <c r="DLT20" s="80"/>
      <c r="DLU20" s="80"/>
      <c r="DLV20" s="80"/>
      <c r="DLW20" s="80"/>
      <c r="DLX20" s="80"/>
      <c r="DLY20" s="80"/>
      <c r="DLZ20" s="80"/>
      <c r="DMA20" s="80"/>
      <c r="DMB20" s="80"/>
      <c r="DMC20" s="80"/>
      <c r="DMD20" s="80"/>
      <c r="DME20" s="80"/>
      <c r="DMF20" s="80"/>
      <c r="DMG20" s="80"/>
      <c r="DMH20" s="80"/>
      <c r="DMI20" s="80"/>
      <c r="DMJ20" s="80"/>
      <c r="DMK20" s="80"/>
      <c r="DML20" s="80"/>
      <c r="DMM20" s="80"/>
      <c r="DMN20" s="80"/>
      <c r="DMO20" s="80"/>
      <c r="DMP20" s="80"/>
      <c r="DMQ20" s="80"/>
      <c r="DMR20" s="80"/>
      <c r="DMS20" s="80"/>
      <c r="DMT20" s="80"/>
      <c r="DMU20" s="80"/>
      <c r="DMV20" s="80"/>
      <c r="DMW20" s="80"/>
      <c r="DMX20" s="80"/>
      <c r="DMY20" s="80"/>
      <c r="DMZ20" s="80"/>
      <c r="DNA20" s="80"/>
      <c r="DNB20" s="80"/>
      <c r="DNC20" s="80"/>
      <c r="DND20" s="80"/>
      <c r="DNE20" s="80"/>
      <c r="DNF20" s="80"/>
      <c r="DNG20" s="80"/>
      <c r="DNH20" s="80"/>
      <c r="DNI20" s="80"/>
      <c r="DNJ20" s="80"/>
      <c r="DNK20" s="80"/>
      <c r="DNL20" s="80"/>
      <c r="DNM20" s="80"/>
      <c r="DNN20" s="80"/>
      <c r="DNO20" s="80"/>
      <c r="DNP20" s="80"/>
      <c r="DNQ20" s="80"/>
      <c r="DNR20" s="80"/>
      <c r="DNS20" s="80"/>
      <c r="DNT20" s="80"/>
      <c r="DNU20" s="80"/>
      <c r="DNV20" s="80"/>
      <c r="DNW20" s="80"/>
      <c r="DNX20" s="80"/>
      <c r="DNY20" s="80"/>
      <c r="DNZ20" s="80"/>
      <c r="DOA20" s="80"/>
      <c r="DOB20" s="80"/>
      <c r="DOC20" s="80"/>
      <c r="DOD20" s="80"/>
      <c r="DOE20" s="80"/>
      <c r="DOF20" s="80"/>
      <c r="DOG20" s="80"/>
      <c r="DOH20" s="80"/>
      <c r="DOI20" s="80"/>
      <c r="DOJ20" s="80"/>
      <c r="DOK20" s="80"/>
      <c r="DOL20" s="80"/>
      <c r="DOM20" s="80"/>
      <c r="DON20" s="80"/>
      <c r="DOO20" s="80"/>
      <c r="DOP20" s="80"/>
      <c r="DOQ20" s="80"/>
      <c r="DOR20" s="80"/>
      <c r="DOS20" s="80"/>
      <c r="DOT20" s="80"/>
      <c r="DOU20" s="80"/>
      <c r="DOV20" s="80"/>
      <c r="DOW20" s="80"/>
      <c r="DOX20" s="80"/>
      <c r="DOY20" s="80"/>
      <c r="DOZ20" s="80"/>
      <c r="DPA20" s="80"/>
      <c r="DPB20" s="80"/>
      <c r="DPC20" s="80"/>
      <c r="DPD20" s="80"/>
      <c r="DPE20" s="80"/>
      <c r="DPF20" s="80"/>
      <c r="DPG20" s="80"/>
      <c r="DPH20" s="80"/>
      <c r="DPI20" s="80"/>
      <c r="DPJ20" s="80"/>
      <c r="DPK20" s="80"/>
      <c r="DPL20" s="80"/>
      <c r="DPM20" s="80"/>
      <c r="DPN20" s="80"/>
      <c r="DPO20" s="80"/>
      <c r="DPP20" s="80"/>
      <c r="DPQ20" s="80"/>
      <c r="DPR20" s="80"/>
      <c r="DPS20" s="80"/>
      <c r="DPT20" s="80"/>
      <c r="DPU20" s="80"/>
      <c r="DPV20" s="80"/>
      <c r="DPW20" s="80"/>
      <c r="DPX20" s="80"/>
      <c r="DPY20" s="80"/>
      <c r="DPZ20" s="80"/>
      <c r="DQA20" s="80"/>
      <c r="DQB20" s="80"/>
      <c r="DQC20" s="80"/>
      <c r="DQD20" s="80"/>
      <c r="DQE20" s="80"/>
      <c r="DQF20" s="80"/>
      <c r="DQG20" s="80"/>
      <c r="DQH20" s="80"/>
      <c r="DQI20" s="80"/>
      <c r="DQJ20" s="80"/>
      <c r="DQK20" s="80"/>
      <c r="DQL20" s="80"/>
      <c r="DQM20" s="80"/>
      <c r="DQN20" s="80"/>
      <c r="DQO20" s="80"/>
      <c r="DQP20" s="80"/>
      <c r="DQQ20" s="80"/>
      <c r="DQR20" s="80"/>
      <c r="DQS20" s="80"/>
      <c r="DQT20" s="80"/>
      <c r="DQU20" s="80"/>
      <c r="DQV20" s="80"/>
      <c r="DQW20" s="80"/>
      <c r="DQX20" s="80"/>
      <c r="DQY20" s="80"/>
      <c r="DQZ20" s="80"/>
      <c r="DRA20" s="80"/>
      <c r="DRB20" s="80"/>
      <c r="DRC20" s="80"/>
      <c r="DRD20" s="80"/>
      <c r="DRE20" s="80"/>
      <c r="DRF20" s="80"/>
      <c r="DRG20" s="80"/>
      <c r="DRH20" s="80"/>
      <c r="DRI20" s="80"/>
      <c r="DRJ20" s="80"/>
      <c r="DRK20" s="80"/>
      <c r="DRL20" s="80"/>
      <c r="DRM20" s="80"/>
      <c r="DRN20" s="80"/>
      <c r="DRO20" s="80"/>
      <c r="DRP20" s="80"/>
      <c r="DRQ20" s="80"/>
      <c r="DRR20" s="80"/>
      <c r="DRS20" s="80"/>
      <c r="DRT20" s="80"/>
      <c r="DRU20" s="80"/>
      <c r="DRV20" s="80"/>
      <c r="DRW20" s="80"/>
      <c r="DRX20" s="80"/>
      <c r="DRY20" s="80"/>
      <c r="DRZ20" s="80"/>
      <c r="DSA20" s="80"/>
      <c r="DSB20" s="80"/>
      <c r="DSC20" s="80"/>
      <c r="DSD20" s="80"/>
      <c r="DSE20" s="80"/>
      <c r="DSF20" s="80"/>
      <c r="DSG20" s="80"/>
      <c r="DSH20" s="80"/>
      <c r="DSI20" s="80"/>
      <c r="DSJ20" s="80"/>
      <c r="DSK20" s="80"/>
      <c r="DSL20" s="80"/>
      <c r="DSM20" s="80"/>
      <c r="DSN20" s="80"/>
      <c r="DSO20" s="80"/>
      <c r="DSP20" s="80"/>
      <c r="DSQ20" s="80"/>
      <c r="DSR20" s="80"/>
      <c r="DSS20" s="80"/>
      <c r="DST20" s="80"/>
      <c r="DSU20" s="80"/>
      <c r="DSV20" s="80"/>
      <c r="DSW20" s="80"/>
      <c r="DSX20" s="80"/>
      <c r="DSY20" s="80"/>
      <c r="DSZ20" s="80"/>
      <c r="DTA20" s="80"/>
      <c r="DTB20" s="80"/>
      <c r="DTC20" s="80"/>
      <c r="DTD20" s="80"/>
      <c r="DTE20" s="80"/>
      <c r="DTF20" s="80"/>
      <c r="DTG20" s="80"/>
      <c r="DTH20" s="80"/>
      <c r="DTI20" s="80"/>
      <c r="DTJ20" s="80"/>
      <c r="DTK20" s="80"/>
      <c r="DTL20" s="80"/>
      <c r="DTM20" s="80"/>
      <c r="DTN20" s="80"/>
      <c r="DTO20" s="80"/>
      <c r="DTP20" s="80"/>
      <c r="DTQ20" s="80"/>
      <c r="DTR20" s="80"/>
      <c r="DTS20" s="80"/>
      <c r="DTT20" s="80"/>
      <c r="DTU20" s="80"/>
      <c r="DTV20" s="80"/>
      <c r="DTW20" s="80"/>
      <c r="DTX20" s="80"/>
      <c r="DTY20" s="80"/>
      <c r="DTZ20" s="80"/>
      <c r="DUA20" s="80"/>
      <c r="DUB20" s="80"/>
      <c r="DUC20" s="80"/>
      <c r="DUD20" s="80"/>
      <c r="DUE20" s="80"/>
      <c r="DUF20" s="80"/>
      <c r="DUG20" s="80"/>
      <c r="DUH20" s="80"/>
      <c r="DUI20" s="80"/>
      <c r="DUJ20" s="80"/>
      <c r="DUK20" s="80"/>
      <c r="DUL20" s="80"/>
      <c r="DUM20" s="80"/>
      <c r="DUN20" s="80"/>
      <c r="DUO20" s="80"/>
      <c r="DUP20" s="80"/>
      <c r="DUQ20" s="80"/>
      <c r="DUR20" s="80"/>
      <c r="DUS20" s="80"/>
      <c r="DUT20" s="80"/>
      <c r="DUU20" s="80"/>
      <c r="DUV20" s="80"/>
      <c r="DUW20" s="80"/>
      <c r="DUX20" s="80"/>
      <c r="DUY20" s="80"/>
      <c r="DUZ20" s="80"/>
      <c r="DVA20" s="80"/>
      <c r="DVB20" s="80"/>
      <c r="DVC20" s="80"/>
      <c r="DVD20" s="80"/>
      <c r="DVE20" s="80"/>
      <c r="DVF20" s="80"/>
      <c r="DVG20" s="80"/>
      <c r="DVH20" s="80"/>
      <c r="DVI20" s="80"/>
      <c r="DVJ20" s="80"/>
      <c r="DVK20" s="80"/>
      <c r="DVL20" s="80"/>
      <c r="DVM20" s="80"/>
      <c r="DVN20" s="80"/>
      <c r="DVO20" s="80"/>
      <c r="DVP20" s="80"/>
      <c r="DVQ20" s="80"/>
      <c r="DVR20" s="80"/>
      <c r="DVS20" s="80"/>
      <c r="DVT20" s="80"/>
      <c r="DVU20" s="80"/>
      <c r="DVV20" s="80"/>
      <c r="DVW20" s="80"/>
      <c r="DVX20" s="80"/>
      <c r="DVY20" s="80"/>
      <c r="DVZ20" s="80"/>
      <c r="DWA20" s="80"/>
      <c r="DWB20" s="80"/>
      <c r="DWC20" s="80"/>
      <c r="DWD20" s="80"/>
      <c r="DWE20" s="80"/>
      <c r="DWF20" s="80"/>
      <c r="DWG20" s="80"/>
      <c r="DWH20" s="80"/>
      <c r="DWI20" s="80"/>
      <c r="DWJ20" s="80"/>
      <c r="DWK20" s="80"/>
      <c r="DWL20" s="80"/>
      <c r="DWM20" s="80"/>
      <c r="DWN20" s="80"/>
      <c r="DWO20" s="80"/>
      <c r="DWP20" s="80"/>
      <c r="DWQ20" s="80"/>
      <c r="DWR20" s="80"/>
      <c r="DWS20" s="80"/>
      <c r="DWT20" s="80"/>
      <c r="DWU20" s="80"/>
      <c r="DWV20" s="80"/>
      <c r="DWW20" s="80"/>
      <c r="DWX20" s="80"/>
      <c r="DWY20" s="80"/>
      <c r="DWZ20" s="80"/>
      <c r="DXA20" s="80"/>
      <c r="DXB20" s="80"/>
      <c r="DXC20" s="80"/>
      <c r="DXD20" s="80"/>
      <c r="DXE20" s="80"/>
      <c r="DXF20" s="80"/>
      <c r="DXG20" s="80"/>
      <c r="DXH20" s="80"/>
      <c r="DXI20" s="80"/>
      <c r="DXJ20" s="80"/>
      <c r="DXK20" s="80"/>
      <c r="DXL20" s="80"/>
      <c r="DXM20" s="80"/>
      <c r="DXN20" s="80"/>
      <c r="DXO20" s="80"/>
      <c r="DXP20" s="80"/>
      <c r="DXQ20" s="80"/>
      <c r="DXR20" s="80"/>
      <c r="DXS20" s="80"/>
      <c r="DXT20" s="80"/>
      <c r="DXU20" s="80"/>
      <c r="DXV20" s="80"/>
      <c r="DXW20" s="80"/>
      <c r="DXX20" s="80"/>
      <c r="DXY20" s="80"/>
      <c r="DXZ20" s="80"/>
      <c r="DYA20" s="80"/>
      <c r="DYB20" s="80"/>
      <c r="DYC20" s="80"/>
      <c r="DYD20" s="80"/>
      <c r="DYE20" s="80"/>
      <c r="DYF20" s="80"/>
      <c r="DYG20" s="80"/>
      <c r="DYH20" s="80"/>
      <c r="DYI20" s="80"/>
      <c r="DYJ20" s="80"/>
      <c r="DYK20" s="80"/>
      <c r="DYL20" s="80"/>
      <c r="DYM20" s="80"/>
      <c r="DYN20" s="80"/>
      <c r="DYO20" s="80"/>
      <c r="DYP20" s="80"/>
      <c r="DYQ20" s="80"/>
      <c r="DYR20" s="80"/>
      <c r="DYS20" s="80"/>
      <c r="DYT20" s="80"/>
      <c r="DYU20" s="80"/>
      <c r="DYV20" s="80"/>
      <c r="DYW20" s="80"/>
      <c r="DYX20" s="80"/>
      <c r="DYY20" s="80"/>
      <c r="DYZ20" s="80"/>
      <c r="DZA20" s="80"/>
      <c r="DZB20" s="80"/>
      <c r="DZC20" s="80"/>
      <c r="DZD20" s="80"/>
      <c r="DZE20" s="80"/>
      <c r="DZF20" s="80"/>
      <c r="DZG20" s="80"/>
      <c r="DZH20" s="80"/>
      <c r="DZI20" s="80"/>
      <c r="DZJ20" s="80"/>
      <c r="DZK20" s="80"/>
      <c r="DZL20" s="80"/>
      <c r="DZM20" s="80"/>
      <c r="DZN20" s="80"/>
      <c r="DZO20" s="80"/>
      <c r="DZP20" s="80"/>
      <c r="DZQ20" s="80"/>
      <c r="DZR20" s="80"/>
      <c r="DZS20" s="80"/>
      <c r="DZT20" s="80"/>
      <c r="DZU20" s="80"/>
      <c r="DZV20" s="80"/>
      <c r="DZW20" s="80"/>
      <c r="DZX20" s="80"/>
      <c r="DZY20" s="80"/>
      <c r="DZZ20" s="80"/>
      <c r="EAA20" s="80"/>
      <c r="EAB20" s="80"/>
      <c r="EAC20" s="80"/>
      <c r="EAD20" s="80"/>
      <c r="EAE20" s="80"/>
      <c r="EAF20" s="80"/>
      <c r="EAG20" s="80"/>
      <c r="EAH20" s="80"/>
      <c r="EAI20" s="80"/>
      <c r="EAJ20" s="80"/>
      <c r="EAK20" s="80"/>
      <c r="EAL20" s="80"/>
      <c r="EAM20" s="80"/>
      <c r="EAN20" s="80"/>
      <c r="EAO20" s="80"/>
      <c r="EAP20" s="80"/>
      <c r="EAQ20" s="80"/>
      <c r="EAR20" s="80"/>
      <c r="EAS20" s="80"/>
      <c r="EAT20" s="80"/>
      <c r="EAU20" s="80"/>
      <c r="EAV20" s="80"/>
      <c r="EAW20" s="80"/>
      <c r="EAX20" s="80"/>
      <c r="EAY20" s="80"/>
      <c r="EAZ20" s="80"/>
      <c r="EBA20" s="80"/>
      <c r="EBB20" s="80"/>
      <c r="EBC20" s="80"/>
      <c r="EBD20" s="80"/>
      <c r="EBE20" s="80"/>
      <c r="EBF20" s="80"/>
      <c r="EBG20" s="80"/>
      <c r="EBH20" s="80"/>
      <c r="EBI20" s="80"/>
      <c r="EBJ20" s="80"/>
      <c r="EBK20" s="80"/>
      <c r="EBL20" s="80"/>
      <c r="EBM20" s="80"/>
      <c r="EBN20" s="80"/>
      <c r="EBO20" s="80"/>
      <c r="EBP20" s="80"/>
      <c r="EBQ20" s="80"/>
      <c r="EBR20" s="80"/>
      <c r="EBS20" s="80"/>
      <c r="EBT20" s="80"/>
      <c r="EBU20" s="80"/>
      <c r="EBV20" s="80"/>
      <c r="EBW20" s="80"/>
      <c r="EBX20" s="80"/>
      <c r="EBY20" s="80"/>
      <c r="EBZ20" s="80"/>
      <c r="ECA20" s="80"/>
      <c r="ECB20" s="80"/>
      <c r="ECC20" s="80"/>
      <c r="ECD20" s="80"/>
      <c r="ECE20" s="80"/>
      <c r="ECF20" s="80"/>
      <c r="ECG20" s="80"/>
      <c r="ECH20" s="80"/>
      <c r="ECI20" s="80"/>
      <c r="ECJ20" s="80"/>
      <c r="ECK20" s="80"/>
      <c r="ECL20" s="80"/>
      <c r="ECM20" s="80"/>
      <c r="ECN20" s="80"/>
      <c r="ECO20" s="80"/>
      <c r="ECP20" s="80"/>
      <c r="ECQ20" s="80"/>
      <c r="ECR20" s="80"/>
      <c r="ECS20" s="80"/>
      <c r="ECT20" s="80"/>
      <c r="ECU20" s="80"/>
      <c r="ECV20" s="80"/>
      <c r="ECW20" s="80"/>
      <c r="ECX20" s="80"/>
      <c r="ECY20" s="80"/>
      <c r="ECZ20" s="80"/>
      <c r="EDA20" s="80"/>
      <c r="EDB20" s="80"/>
      <c r="EDC20" s="80"/>
      <c r="EDD20" s="80"/>
      <c r="EDE20" s="80"/>
      <c r="EDF20" s="80"/>
      <c r="EDG20" s="80"/>
      <c r="EDH20" s="80"/>
      <c r="EDI20" s="80"/>
      <c r="EDJ20" s="80"/>
      <c r="EDK20" s="80"/>
      <c r="EDL20" s="80"/>
      <c r="EDM20" s="80"/>
      <c r="EDN20" s="80"/>
      <c r="EDO20" s="80"/>
      <c r="EDP20" s="80"/>
      <c r="EDQ20" s="80"/>
      <c r="EDR20" s="80"/>
      <c r="EDS20" s="80"/>
      <c r="EDT20" s="80"/>
      <c r="EDU20" s="80"/>
      <c r="EDV20" s="80"/>
      <c r="EDW20" s="80"/>
      <c r="EDX20" s="80"/>
      <c r="EDY20" s="80"/>
      <c r="EDZ20" s="80"/>
      <c r="EEA20" s="80"/>
      <c r="EEB20" s="80"/>
      <c r="EEC20" s="80"/>
      <c r="EED20" s="80"/>
      <c r="EEE20" s="80"/>
      <c r="EEF20" s="80"/>
      <c r="EEG20" s="80"/>
      <c r="EEH20" s="80"/>
      <c r="EEI20" s="80"/>
      <c r="EEJ20" s="80"/>
      <c r="EEK20" s="80"/>
      <c r="EEL20" s="80"/>
      <c r="EEM20" s="80"/>
      <c r="EEN20" s="80"/>
      <c r="EEO20" s="80"/>
      <c r="EEP20" s="80"/>
      <c r="EEQ20" s="80"/>
      <c r="EER20" s="80"/>
      <c r="EES20" s="80"/>
      <c r="EET20" s="80"/>
      <c r="EEU20" s="80"/>
      <c r="EEV20" s="80"/>
      <c r="EEW20" s="80"/>
      <c r="EEX20" s="80"/>
      <c r="EEY20" s="80"/>
      <c r="EEZ20" s="80"/>
      <c r="EFA20" s="80"/>
      <c r="EFB20" s="80"/>
      <c r="EFC20" s="80"/>
      <c r="EFD20" s="80"/>
      <c r="EFE20" s="80"/>
      <c r="EFF20" s="80"/>
      <c r="EFG20" s="80"/>
      <c r="EFH20" s="80"/>
      <c r="EFI20" s="80"/>
      <c r="EFJ20" s="80"/>
      <c r="EFK20" s="80"/>
      <c r="EFL20" s="80"/>
      <c r="EFM20" s="80"/>
      <c r="EFN20" s="80"/>
      <c r="EFO20" s="80"/>
      <c r="EFP20" s="80"/>
      <c r="EFQ20" s="80"/>
      <c r="EFR20" s="80"/>
      <c r="EFS20" s="80"/>
      <c r="EFT20" s="80"/>
      <c r="EFU20" s="80"/>
      <c r="EFV20" s="80"/>
      <c r="EFW20" s="80"/>
      <c r="EFX20" s="80"/>
      <c r="EFY20" s="80"/>
      <c r="EFZ20" s="80"/>
      <c r="EGA20" s="80"/>
      <c r="EGB20" s="80"/>
      <c r="EGC20" s="80"/>
      <c r="EGD20" s="80"/>
      <c r="EGE20" s="80"/>
      <c r="EGF20" s="80"/>
      <c r="EGG20" s="80"/>
      <c r="EGH20" s="80"/>
      <c r="EGI20" s="80"/>
      <c r="EGJ20" s="80"/>
      <c r="EGK20" s="80"/>
      <c r="EGL20" s="80"/>
      <c r="EGM20" s="80"/>
      <c r="EGN20" s="80"/>
      <c r="EGO20" s="80"/>
      <c r="EGP20" s="80"/>
      <c r="EGQ20" s="80"/>
      <c r="EGR20" s="80"/>
      <c r="EGS20" s="80"/>
      <c r="EGT20" s="80"/>
      <c r="EGU20" s="80"/>
      <c r="EGV20" s="80"/>
      <c r="EGW20" s="80"/>
      <c r="EGX20" s="80"/>
      <c r="EGY20" s="80"/>
      <c r="EGZ20" s="80"/>
      <c r="EHA20" s="80"/>
      <c r="EHB20" s="80"/>
      <c r="EHC20" s="80"/>
      <c r="EHD20" s="80"/>
      <c r="EHE20" s="80"/>
      <c r="EHF20" s="80"/>
      <c r="EHG20" s="80"/>
      <c r="EHH20" s="80"/>
      <c r="EHI20" s="80"/>
      <c r="EHJ20" s="80"/>
      <c r="EHK20" s="80"/>
      <c r="EHL20" s="80"/>
      <c r="EHM20" s="80"/>
      <c r="EHN20" s="80"/>
      <c r="EHO20" s="80"/>
      <c r="EHP20" s="80"/>
      <c r="EHQ20" s="80"/>
      <c r="EHR20" s="80"/>
      <c r="EHS20" s="80"/>
      <c r="EHT20" s="80"/>
      <c r="EHU20" s="80"/>
      <c r="EHV20" s="80"/>
      <c r="EHW20" s="80"/>
      <c r="EHX20" s="80"/>
      <c r="EHY20" s="80"/>
      <c r="EHZ20" s="80"/>
      <c r="EIA20" s="80"/>
      <c r="EIB20" s="80"/>
      <c r="EIC20" s="80"/>
      <c r="EID20" s="80"/>
      <c r="EIE20" s="80"/>
      <c r="EIF20" s="80"/>
      <c r="EIG20" s="80"/>
      <c r="EIH20" s="80"/>
      <c r="EII20" s="80"/>
      <c r="EIJ20" s="80"/>
      <c r="EIK20" s="80"/>
      <c r="EIL20" s="80"/>
      <c r="EIM20" s="80"/>
      <c r="EIN20" s="80"/>
      <c r="EIO20" s="80"/>
      <c r="EIP20" s="80"/>
      <c r="EIQ20" s="80"/>
      <c r="EIR20" s="80"/>
      <c r="EIS20" s="80"/>
      <c r="EIT20" s="80"/>
      <c r="EIU20" s="80"/>
      <c r="EIV20" s="80"/>
      <c r="EIW20" s="80"/>
      <c r="EIX20" s="80"/>
      <c r="EIY20" s="80"/>
      <c r="EIZ20" s="80"/>
      <c r="EJA20" s="80"/>
      <c r="EJB20" s="80"/>
      <c r="EJC20" s="80"/>
      <c r="EJD20" s="80"/>
      <c r="EJE20" s="80"/>
      <c r="EJF20" s="80"/>
      <c r="EJG20" s="80"/>
      <c r="EJH20" s="80"/>
      <c r="EJI20" s="80"/>
      <c r="EJJ20" s="80"/>
      <c r="EJK20" s="80"/>
      <c r="EJL20" s="80"/>
      <c r="EJM20" s="80"/>
      <c r="EJN20" s="80"/>
      <c r="EJO20" s="80"/>
      <c r="EJP20" s="80"/>
      <c r="EJQ20" s="80"/>
      <c r="EJR20" s="80"/>
      <c r="EJS20" s="80"/>
      <c r="EJT20" s="80"/>
      <c r="EJU20" s="80"/>
      <c r="EJV20" s="80"/>
      <c r="EJW20" s="80"/>
      <c r="EJX20" s="80"/>
      <c r="EJY20" s="80"/>
      <c r="EJZ20" s="80"/>
      <c r="EKA20" s="80"/>
      <c r="EKB20" s="80"/>
      <c r="EKC20" s="80"/>
      <c r="EKD20" s="80"/>
      <c r="EKE20" s="80"/>
      <c r="EKF20" s="80"/>
      <c r="EKG20" s="80"/>
      <c r="EKH20" s="80"/>
      <c r="EKI20" s="80"/>
      <c r="EKJ20" s="80"/>
      <c r="EKK20" s="80"/>
      <c r="EKL20" s="80"/>
      <c r="EKM20" s="80"/>
      <c r="EKN20" s="80"/>
      <c r="EKO20" s="80"/>
      <c r="EKP20" s="80"/>
      <c r="EKQ20" s="80"/>
      <c r="EKR20" s="80"/>
      <c r="EKS20" s="80"/>
      <c r="EKT20" s="80"/>
      <c r="EKU20" s="80"/>
      <c r="EKV20" s="80"/>
      <c r="EKW20" s="80"/>
      <c r="EKX20" s="80"/>
      <c r="EKY20" s="80"/>
      <c r="EKZ20" s="80"/>
      <c r="ELA20" s="80"/>
      <c r="ELB20" s="80"/>
      <c r="ELC20" s="80"/>
      <c r="ELD20" s="80"/>
      <c r="ELE20" s="80"/>
      <c r="ELF20" s="80"/>
      <c r="ELG20" s="80"/>
      <c r="ELH20" s="80"/>
      <c r="ELI20" s="80"/>
      <c r="ELJ20" s="80"/>
      <c r="ELK20" s="80"/>
      <c r="ELL20" s="80"/>
      <c r="ELM20" s="80"/>
      <c r="ELN20" s="80"/>
      <c r="ELO20" s="80"/>
      <c r="ELP20" s="80"/>
      <c r="ELQ20" s="80"/>
      <c r="ELR20" s="80"/>
      <c r="ELS20" s="80"/>
      <c r="ELT20" s="80"/>
      <c r="ELU20" s="80"/>
      <c r="ELV20" s="80"/>
      <c r="ELW20" s="80"/>
      <c r="ELX20" s="80"/>
      <c r="ELY20" s="80"/>
      <c r="ELZ20" s="80"/>
      <c r="EMA20" s="80"/>
      <c r="EMB20" s="80"/>
      <c r="EMC20" s="80"/>
      <c r="EMD20" s="80"/>
      <c r="EME20" s="80"/>
      <c r="EMF20" s="80"/>
      <c r="EMG20" s="80"/>
      <c r="EMH20" s="80"/>
      <c r="EMI20" s="80"/>
      <c r="EMJ20" s="80"/>
      <c r="EMK20" s="80"/>
      <c r="EML20" s="80"/>
      <c r="EMM20" s="80"/>
      <c r="EMN20" s="80"/>
      <c r="EMO20" s="80"/>
      <c r="EMP20" s="80"/>
      <c r="EMQ20" s="80"/>
      <c r="EMR20" s="80"/>
      <c r="EMS20" s="80"/>
      <c r="EMT20" s="80"/>
      <c r="EMU20" s="80"/>
      <c r="EMV20" s="80"/>
      <c r="EMW20" s="80"/>
      <c r="EMX20" s="80"/>
      <c r="EMY20" s="80"/>
      <c r="EMZ20" s="80"/>
      <c r="ENA20" s="80"/>
      <c r="ENB20" s="80"/>
      <c r="ENC20" s="80"/>
      <c r="END20" s="80"/>
      <c r="ENE20" s="80"/>
      <c r="ENF20" s="80"/>
      <c r="ENG20" s="80"/>
      <c r="ENH20" s="80"/>
      <c r="ENI20" s="80"/>
      <c r="ENJ20" s="80"/>
      <c r="ENK20" s="80"/>
      <c r="ENL20" s="80"/>
      <c r="ENM20" s="80"/>
      <c r="ENN20" s="80"/>
      <c r="ENO20" s="80"/>
      <c r="ENP20" s="80"/>
      <c r="ENQ20" s="80"/>
      <c r="ENR20" s="80"/>
      <c r="ENS20" s="80"/>
      <c r="ENT20" s="80"/>
      <c r="ENU20" s="80"/>
      <c r="ENV20" s="80"/>
      <c r="ENW20" s="80"/>
      <c r="ENX20" s="80"/>
      <c r="ENY20" s="80"/>
      <c r="ENZ20" s="80"/>
      <c r="EOA20" s="80"/>
      <c r="EOB20" s="80"/>
      <c r="EOC20" s="80"/>
      <c r="EOD20" s="80"/>
      <c r="EOE20" s="80"/>
      <c r="EOF20" s="80"/>
      <c r="EOG20" s="80"/>
      <c r="EOH20" s="80"/>
      <c r="EOI20" s="80"/>
      <c r="EOJ20" s="80"/>
      <c r="EOK20" s="80"/>
      <c r="EOL20" s="80"/>
      <c r="EOM20" s="80"/>
      <c r="EON20" s="80"/>
      <c r="EOO20" s="80"/>
      <c r="EOP20" s="80"/>
      <c r="EOQ20" s="80"/>
      <c r="EOR20" s="80"/>
      <c r="EOS20" s="80"/>
      <c r="EOT20" s="80"/>
      <c r="EOU20" s="80"/>
      <c r="EOV20" s="80"/>
      <c r="EOW20" s="80"/>
      <c r="EOX20" s="80"/>
      <c r="EOY20" s="80"/>
      <c r="EOZ20" s="80"/>
      <c r="EPA20" s="80"/>
      <c r="EPB20" s="80"/>
      <c r="EPC20" s="80"/>
      <c r="EPD20" s="80"/>
      <c r="EPE20" s="80"/>
      <c r="EPF20" s="80"/>
      <c r="EPG20" s="80"/>
      <c r="EPH20" s="80"/>
      <c r="EPI20" s="80"/>
      <c r="EPJ20" s="80"/>
      <c r="EPK20" s="80"/>
      <c r="EPL20" s="80"/>
      <c r="EPM20" s="80"/>
      <c r="EPN20" s="80"/>
      <c r="EPO20" s="80"/>
      <c r="EPP20" s="80"/>
      <c r="EPQ20" s="80"/>
      <c r="EPR20" s="80"/>
      <c r="EPS20" s="80"/>
      <c r="EPT20" s="80"/>
      <c r="EPU20" s="80"/>
      <c r="EPV20" s="80"/>
      <c r="EPW20" s="80"/>
      <c r="EPX20" s="80"/>
      <c r="EPY20" s="80"/>
      <c r="EPZ20" s="80"/>
      <c r="EQA20" s="80"/>
      <c r="EQB20" s="80"/>
      <c r="EQC20" s="80"/>
      <c r="EQD20" s="80"/>
      <c r="EQE20" s="80"/>
      <c r="EQF20" s="80"/>
      <c r="EQG20" s="80"/>
      <c r="EQH20" s="80"/>
      <c r="EQI20" s="80"/>
      <c r="EQJ20" s="80"/>
      <c r="EQK20" s="80"/>
      <c r="EQL20" s="80"/>
      <c r="EQM20" s="80"/>
      <c r="EQN20" s="80"/>
      <c r="EQO20" s="80"/>
      <c r="EQP20" s="80"/>
      <c r="EQQ20" s="80"/>
      <c r="EQR20" s="80"/>
      <c r="EQS20" s="80"/>
      <c r="EQT20" s="80"/>
      <c r="EQU20" s="80"/>
      <c r="EQV20" s="80"/>
      <c r="EQW20" s="80"/>
      <c r="EQX20" s="80"/>
      <c r="EQY20" s="80"/>
      <c r="EQZ20" s="80"/>
      <c r="ERA20" s="80"/>
      <c r="ERB20" s="80"/>
      <c r="ERC20" s="80"/>
      <c r="ERD20" s="80"/>
      <c r="ERE20" s="80"/>
      <c r="ERF20" s="80"/>
      <c r="ERG20" s="80"/>
      <c r="ERH20" s="80"/>
      <c r="ERI20" s="80"/>
      <c r="ERJ20" s="80"/>
      <c r="ERK20" s="80"/>
      <c r="ERL20" s="80"/>
      <c r="ERM20" s="80"/>
      <c r="ERN20" s="80"/>
      <c r="ERO20" s="80"/>
      <c r="ERP20" s="80"/>
      <c r="ERQ20" s="80"/>
      <c r="ERR20" s="80"/>
      <c r="ERS20" s="80"/>
      <c r="ERT20" s="80"/>
      <c r="ERU20" s="80"/>
      <c r="ERV20" s="80"/>
      <c r="ERW20" s="80"/>
      <c r="ERX20" s="80"/>
      <c r="ERY20" s="80"/>
      <c r="ERZ20" s="80"/>
      <c r="ESA20" s="80"/>
      <c r="ESB20" s="80"/>
      <c r="ESC20" s="80"/>
      <c r="ESD20" s="80"/>
      <c r="ESE20" s="80"/>
      <c r="ESF20" s="80"/>
      <c r="ESG20" s="80"/>
      <c r="ESH20" s="80"/>
      <c r="ESI20" s="80"/>
      <c r="ESJ20" s="80"/>
      <c r="ESK20" s="80"/>
      <c r="ESL20" s="80"/>
      <c r="ESM20" s="80"/>
      <c r="ESN20" s="80"/>
      <c r="ESO20" s="80"/>
      <c r="ESP20" s="80"/>
      <c r="ESQ20" s="80"/>
      <c r="ESR20" s="80"/>
      <c r="ESS20" s="80"/>
      <c r="EST20" s="80"/>
      <c r="ESU20" s="80"/>
      <c r="ESV20" s="80"/>
      <c r="ESW20" s="80"/>
      <c r="ESX20" s="80"/>
      <c r="ESY20" s="80"/>
      <c r="ESZ20" s="80"/>
      <c r="ETA20" s="80"/>
      <c r="ETB20" s="80"/>
      <c r="ETC20" s="80"/>
      <c r="ETD20" s="80"/>
      <c r="ETE20" s="80"/>
      <c r="ETF20" s="80"/>
      <c r="ETG20" s="80"/>
      <c r="ETH20" s="80"/>
      <c r="ETI20" s="80"/>
      <c r="ETJ20" s="80"/>
      <c r="ETK20" s="80"/>
      <c r="ETL20" s="80"/>
      <c r="ETM20" s="80"/>
      <c r="ETN20" s="80"/>
      <c r="ETO20" s="80"/>
      <c r="ETP20" s="80"/>
      <c r="ETQ20" s="80"/>
      <c r="ETR20" s="80"/>
      <c r="ETS20" s="80"/>
      <c r="ETT20" s="80"/>
      <c r="ETU20" s="80"/>
      <c r="ETV20" s="80"/>
      <c r="ETW20" s="80"/>
      <c r="ETX20" s="80"/>
      <c r="ETY20" s="80"/>
      <c r="ETZ20" s="80"/>
      <c r="EUA20" s="80"/>
      <c r="EUB20" s="80"/>
      <c r="EUC20" s="80"/>
      <c r="EUD20" s="80"/>
      <c r="EUE20" s="80"/>
      <c r="EUF20" s="80"/>
      <c r="EUG20" s="80"/>
      <c r="EUH20" s="80"/>
      <c r="EUI20" s="80"/>
      <c r="EUJ20" s="80"/>
      <c r="EUK20" s="80"/>
      <c r="EUL20" s="80"/>
      <c r="EUM20" s="80"/>
      <c r="EUN20" s="80"/>
      <c r="EUO20" s="80"/>
      <c r="EUP20" s="80"/>
      <c r="EUQ20" s="80"/>
      <c r="EUR20" s="80"/>
      <c r="EUS20" s="80"/>
      <c r="EUT20" s="80"/>
      <c r="EUU20" s="80"/>
      <c r="EUV20" s="80"/>
      <c r="EUW20" s="80"/>
      <c r="EUX20" s="80"/>
      <c r="EUY20" s="80"/>
      <c r="EUZ20" s="80"/>
      <c r="EVA20" s="80"/>
      <c r="EVB20" s="80"/>
      <c r="EVC20" s="80"/>
      <c r="EVD20" s="80"/>
      <c r="EVE20" s="80"/>
      <c r="EVF20" s="80"/>
      <c r="EVG20" s="80"/>
      <c r="EVH20" s="80"/>
      <c r="EVI20" s="80"/>
      <c r="EVJ20" s="80"/>
      <c r="EVK20" s="80"/>
      <c r="EVL20" s="80"/>
      <c r="EVM20" s="80"/>
      <c r="EVN20" s="80"/>
      <c r="EVO20" s="80"/>
      <c r="EVP20" s="80"/>
      <c r="EVQ20" s="80"/>
      <c r="EVR20" s="80"/>
      <c r="EVS20" s="80"/>
      <c r="EVT20" s="80"/>
      <c r="EVU20" s="80"/>
      <c r="EVV20" s="80"/>
      <c r="EVW20" s="80"/>
      <c r="EVX20" s="80"/>
      <c r="EVY20" s="80"/>
      <c r="EVZ20" s="80"/>
      <c r="EWA20" s="80"/>
      <c r="EWB20" s="80"/>
      <c r="EWC20" s="80"/>
      <c r="EWD20" s="80"/>
      <c r="EWE20" s="80"/>
      <c r="EWF20" s="80"/>
      <c r="EWG20" s="80"/>
      <c r="EWH20" s="80"/>
      <c r="EWI20" s="80"/>
      <c r="EWJ20" s="80"/>
      <c r="EWK20" s="80"/>
      <c r="EWL20" s="80"/>
      <c r="EWM20" s="80"/>
      <c r="EWN20" s="80"/>
      <c r="EWO20" s="80"/>
      <c r="EWP20" s="80"/>
      <c r="EWQ20" s="80"/>
      <c r="EWR20" s="80"/>
      <c r="EWS20" s="80"/>
      <c r="EWT20" s="80"/>
      <c r="EWU20" s="80"/>
      <c r="EWV20" s="80"/>
      <c r="EWW20" s="80"/>
      <c r="EWX20" s="80"/>
      <c r="EWY20" s="80"/>
      <c r="EWZ20" s="80"/>
      <c r="EXA20" s="80"/>
      <c r="EXB20" s="80"/>
      <c r="EXC20" s="80"/>
      <c r="EXD20" s="80"/>
      <c r="EXE20" s="80"/>
      <c r="EXF20" s="80"/>
      <c r="EXG20" s="80"/>
      <c r="EXH20" s="80"/>
      <c r="EXI20" s="80"/>
      <c r="EXJ20" s="80"/>
      <c r="EXK20" s="80"/>
      <c r="EXL20" s="80"/>
      <c r="EXM20" s="80"/>
      <c r="EXN20" s="80"/>
      <c r="EXO20" s="80"/>
      <c r="EXP20" s="80"/>
      <c r="EXQ20" s="80"/>
      <c r="EXR20" s="80"/>
      <c r="EXS20" s="80"/>
      <c r="EXT20" s="80"/>
      <c r="EXU20" s="80"/>
      <c r="EXV20" s="80"/>
      <c r="EXW20" s="80"/>
      <c r="EXX20" s="80"/>
      <c r="EXY20" s="80"/>
      <c r="EXZ20" s="80"/>
      <c r="EYA20" s="80"/>
      <c r="EYB20" s="80"/>
      <c r="EYC20" s="80"/>
      <c r="EYD20" s="80"/>
      <c r="EYE20" s="80"/>
      <c r="EYF20" s="80"/>
      <c r="EYG20" s="80"/>
      <c r="EYH20" s="80"/>
      <c r="EYI20" s="80"/>
      <c r="EYJ20" s="80"/>
      <c r="EYK20" s="80"/>
      <c r="EYL20" s="80"/>
      <c r="EYM20" s="80"/>
      <c r="EYN20" s="80"/>
      <c r="EYO20" s="80"/>
      <c r="EYP20" s="80"/>
      <c r="EYQ20" s="80"/>
      <c r="EYR20" s="80"/>
      <c r="EYS20" s="80"/>
      <c r="EYT20" s="80"/>
      <c r="EYU20" s="80"/>
      <c r="EYV20" s="80"/>
      <c r="EYW20" s="80"/>
      <c r="EYX20" s="80"/>
      <c r="EYY20" s="80"/>
      <c r="EYZ20" s="80"/>
      <c r="EZA20" s="80"/>
      <c r="EZB20" s="80"/>
      <c r="EZC20" s="80"/>
      <c r="EZD20" s="80"/>
      <c r="EZE20" s="80"/>
      <c r="EZF20" s="80"/>
      <c r="EZG20" s="80"/>
      <c r="EZH20" s="80"/>
      <c r="EZI20" s="80"/>
      <c r="EZJ20" s="80"/>
      <c r="EZK20" s="80"/>
      <c r="EZL20" s="80"/>
      <c r="EZM20" s="80"/>
      <c r="EZN20" s="80"/>
      <c r="EZO20" s="80"/>
      <c r="EZP20" s="80"/>
      <c r="EZQ20" s="80"/>
      <c r="EZR20" s="80"/>
      <c r="EZS20" s="80"/>
      <c r="EZT20" s="80"/>
      <c r="EZU20" s="80"/>
      <c r="EZV20" s="80"/>
      <c r="EZW20" s="80"/>
      <c r="EZX20" s="80"/>
      <c r="EZY20" s="80"/>
      <c r="EZZ20" s="80"/>
      <c r="FAA20" s="80"/>
      <c r="FAB20" s="80"/>
      <c r="FAC20" s="80"/>
      <c r="FAD20" s="80"/>
      <c r="FAE20" s="80"/>
      <c r="FAF20" s="80"/>
      <c r="FAG20" s="80"/>
      <c r="FAH20" s="80"/>
      <c r="FAI20" s="80"/>
      <c r="FAJ20" s="80"/>
      <c r="FAK20" s="80"/>
      <c r="FAL20" s="80"/>
      <c r="FAM20" s="80"/>
      <c r="FAN20" s="80"/>
      <c r="FAO20" s="80"/>
      <c r="FAP20" s="80"/>
      <c r="FAQ20" s="80"/>
      <c r="FAR20" s="80"/>
      <c r="FAS20" s="80"/>
      <c r="FAT20" s="80"/>
      <c r="FAU20" s="80"/>
      <c r="FAV20" s="80"/>
      <c r="FAW20" s="80"/>
      <c r="FAX20" s="80"/>
      <c r="FAY20" s="80"/>
      <c r="FAZ20" s="80"/>
      <c r="FBA20" s="80"/>
      <c r="FBB20" s="80"/>
      <c r="FBC20" s="80"/>
      <c r="FBD20" s="80"/>
      <c r="FBE20" s="80"/>
      <c r="FBF20" s="80"/>
      <c r="FBG20" s="80"/>
      <c r="FBH20" s="80"/>
      <c r="FBI20" s="80"/>
      <c r="FBJ20" s="80"/>
      <c r="FBK20" s="80"/>
      <c r="FBL20" s="80"/>
      <c r="FBM20" s="80"/>
      <c r="FBN20" s="80"/>
      <c r="FBO20" s="80"/>
      <c r="FBP20" s="80"/>
      <c r="FBQ20" s="80"/>
      <c r="FBR20" s="80"/>
      <c r="FBS20" s="80"/>
      <c r="FBT20" s="80"/>
      <c r="FBU20" s="80"/>
      <c r="FBV20" s="80"/>
      <c r="FBW20" s="80"/>
      <c r="FBX20" s="80"/>
      <c r="FBY20" s="80"/>
      <c r="FBZ20" s="80"/>
      <c r="FCA20" s="80"/>
      <c r="FCB20" s="80"/>
      <c r="FCC20" s="80"/>
      <c r="FCD20" s="80"/>
      <c r="FCE20" s="80"/>
      <c r="FCF20" s="80"/>
      <c r="FCG20" s="80"/>
      <c r="FCH20" s="80"/>
      <c r="FCI20" s="80"/>
      <c r="FCJ20" s="80"/>
      <c r="FCK20" s="80"/>
      <c r="FCL20" s="80"/>
      <c r="FCM20" s="80"/>
      <c r="FCN20" s="80"/>
      <c r="FCO20" s="80"/>
      <c r="FCP20" s="80"/>
      <c r="FCQ20" s="80"/>
      <c r="FCR20" s="80"/>
      <c r="FCS20" s="80"/>
      <c r="FCT20" s="80"/>
      <c r="FCU20" s="80"/>
      <c r="FCV20" s="80"/>
      <c r="FCW20" s="80"/>
      <c r="FCX20" s="80"/>
      <c r="FCY20" s="80"/>
      <c r="FCZ20" s="80"/>
      <c r="FDA20" s="80"/>
      <c r="FDB20" s="80"/>
      <c r="FDC20" s="80"/>
      <c r="FDD20" s="80"/>
      <c r="FDE20" s="80"/>
      <c r="FDF20" s="80"/>
      <c r="FDG20" s="80"/>
      <c r="FDH20" s="80"/>
      <c r="FDI20" s="80"/>
      <c r="FDJ20" s="80"/>
      <c r="FDK20" s="80"/>
      <c r="FDL20" s="80"/>
      <c r="FDM20" s="80"/>
      <c r="FDN20" s="80"/>
      <c r="FDO20" s="80"/>
      <c r="FDP20" s="80"/>
      <c r="FDQ20" s="80"/>
      <c r="FDR20" s="80"/>
      <c r="FDS20" s="80"/>
      <c r="FDT20" s="80"/>
      <c r="FDU20" s="80"/>
      <c r="FDV20" s="80"/>
      <c r="FDW20" s="80"/>
      <c r="FDX20" s="80"/>
      <c r="FDY20" s="80"/>
      <c r="FDZ20" s="80"/>
      <c r="FEA20" s="80"/>
      <c r="FEB20" s="80"/>
      <c r="FEC20" s="80"/>
      <c r="FED20" s="80"/>
      <c r="FEE20" s="80"/>
      <c r="FEF20" s="80"/>
      <c r="FEG20" s="80"/>
      <c r="FEH20" s="80"/>
      <c r="FEI20" s="80"/>
      <c r="FEJ20" s="80"/>
      <c r="FEK20" s="80"/>
      <c r="FEL20" s="80"/>
      <c r="FEM20" s="80"/>
      <c r="FEN20" s="80"/>
      <c r="FEO20" s="80"/>
      <c r="FEP20" s="80"/>
      <c r="FEQ20" s="80"/>
      <c r="FER20" s="80"/>
      <c r="FES20" s="80"/>
      <c r="FET20" s="80"/>
      <c r="FEU20" s="80"/>
      <c r="FEV20" s="80"/>
      <c r="FEW20" s="80"/>
      <c r="FEX20" s="80"/>
      <c r="FEY20" s="80"/>
      <c r="FEZ20" s="80"/>
      <c r="FFA20" s="80"/>
      <c r="FFB20" s="80"/>
      <c r="FFC20" s="80"/>
      <c r="FFD20" s="80"/>
      <c r="FFE20" s="80"/>
      <c r="FFF20" s="80"/>
      <c r="FFG20" s="80"/>
      <c r="FFH20" s="80"/>
      <c r="FFI20" s="80"/>
      <c r="FFJ20" s="80"/>
      <c r="FFK20" s="80"/>
      <c r="FFL20" s="80"/>
      <c r="FFM20" s="80"/>
      <c r="FFN20" s="80"/>
      <c r="FFO20" s="80"/>
      <c r="FFP20" s="80"/>
      <c r="FFQ20" s="80"/>
      <c r="FFR20" s="80"/>
      <c r="FFS20" s="80"/>
      <c r="FFT20" s="80"/>
      <c r="FFU20" s="80"/>
      <c r="FFV20" s="80"/>
      <c r="FFW20" s="80"/>
      <c r="FFX20" s="80"/>
      <c r="FFY20" s="80"/>
      <c r="FFZ20" s="80"/>
      <c r="FGA20" s="80"/>
      <c r="FGB20" s="80"/>
      <c r="FGC20" s="80"/>
      <c r="FGD20" s="80"/>
      <c r="FGE20" s="80"/>
      <c r="FGF20" s="80"/>
      <c r="FGG20" s="80"/>
      <c r="FGH20" s="80"/>
      <c r="FGI20" s="80"/>
      <c r="FGJ20" s="80"/>
      <c r="FGK20" s="80"/>
      <c r="FGL20" s="80"/>
      <c r="FGM20" s="80"/>
      <c r="FGN20" s="80"/>
      <c r="FGO20" s="80"/>
      <c r="FGP20" s="80"/>
      <c r="FGQ20" s="80"/>
      <c r="FGR20" s="80"/>
      <c r="FGS20" s="80"/>
      <c r="FGT20" s="80"/>
      <c r="FGU20" s="80"/>
      <c r="FGV20" s="80"/>
      <c r="FGW20" s="80"/>
      <c r="FGX20" s="80"/>
      <c r="FGY20" s="80"/>
      <c r="FGZ20" s="80"/>
      <c r="FHA20" s="80"/>
      <c r="FHB20" s="80"/>
      <c r="FHC20" s="80"/>
      <c r="FHD20" s="80"/>
      <c r="FHE20" s="80"/>
      <c r="FHF20" s="80"/>
      <c r="FHG20" s="80"/>
      <c r="FHH20" s="80"/>
      <c r="FHI20" s="80"/>
      <c r="FHJ20" s="80"/>
      <c r="FHK20" s="80"/>
      <c r="FHL20" s="80"/>
      <c r="FHM20" s="80"/>
      <c r="FHN20" s="80"/>
      <c r="FHO20" s="80"/>
      <c r="FHP20" s="80"/>
      <c r="FHQ20" s="80"/>
      <c r="FHR20" s="80"/>
      <c r="FHS20" s="80"/>
      <c r="FHT20" s="80"/>
      <c r="FHU20" s="80"/>
      <c r="FHV20" s="80"/>
      <c r="FHW20" s="80"/>
      <c r="FHX20" s="80"/>
      <c r="FHY20" s="80"/>
      <c r="FHZ20" s="80"/>
      <c r="FIA20" s="80"/>
      <c r="FIB20" s="80"/>
      <c r="FIC20" s="80"/>
      <c r="FID20" s="80"/>
      <c r="FIE20" s="80"/>
      <c r="FIF20" s="80"/>
      <c r="FIG20" s="80"/>
      <c r="FIH20" s="80"/>
      <c r="FII20" s="80"/>
      <c r="FIJ20" s="80"/>
      <c r="FIK20" s="80"/>
      <c r="FIL20" s="80"/>
      <c r="FIM20" s="80"/>
      <c r="FIN20" s="80"/>
      <c r="FIO20" s="80"/>
      <c r="FIP20" s="80"/>
      <c r="FIQ20" s="80"/>
      <c r="FIR20" s="80"/>
      <c r="FIS20" s="80"/>
      <c r="FIT20" s="80"/>
      <c r="FIU20" s="80"/>
      <c r="FIV20" s="80"/>
      <c r="FIW20" s="80"/>
      <c r="FIX20" s="80"/>
      <c r="FIY20" s="80"/>
      <c r="FIZ20" s="80"/>
      <c r="FJA20" s="80"/>
      <c r="FJB20" s="80"/>
      <c r="FJC20" s="80"/>
      <c r="FJD20" s="80"/>
      <c r="FJE20" s="80"/>
      <c r="FJF20" s="80"/>
      <c r="FJG20" s="80"/>
      <c r="FJH20" s="80"/>
      <c r="FJI20" s="80"/>
      <c r="FJJ20" s="80"/>
      <c r="FJK20" s="80"/>
      <c r="FJL20" s="80"/>
      <c r="FJM20" s="80"/>
      <c r="FJN20" s="80"/>
      <c r="FJO20" s="80"/>
      <c r="FJP20" s="80"/>
      <c r="FJQ20" s="80"/>
      <c r="FJR20" s="80"/>
      <c r="FJS20" s="80"/>
      <c r="FJT20" s="80"/>
      <c r="FJU20" s="80"/>
      <c r="FJV20" s="80"/>
      <c r="FJW20" s="80"/>
      <c r="FJX20" s="80"/>
      <c r="FJY20" s="80"/>
      <c r="FJZ20" s="80"/>
      <c r="FKA20" s="80"/>
      <c r="FKB20" s="80"/>
      <c r="FKC20" s="80"/>
      <c r="FKD20" s="80"/>
      <c r="FKE20" s="80"/>
      <c r="FKF20" s="80"/>
      <c r="FKG20" s="80"/>
      <c r="FKH20" s="80"/>
      <c r="FKI20" s="80"/>
      <c r="FKJ20" s="80"/>
      <c r="FKK20" s="80"/>
      <c r="FKL20" s="80"/>
      <c r="FKM20" s="80"/>
      <c r="FKN20" s="80"/>
      <c r="FKO20" s="80"/>
      <c r="FKP20" s="80"/>
      <c r="FKQ20" s="80"/>
      <c r="FKR20" s="80"/>
      <c r="FKS20" s="80"/>
      <c r="FKT20" s="80"/>
      <c r="FKU20" s="80"/>
      <c r="FKV20" s="80"/>
      <c r="FKW20" s="80"/>
      <c r="FKX20" s="80"/>
      <c r="FKY20" s="80"/>
      <c r="FKZ20" s="80"/>
      <c r="FLA20" s="80"/>
      <c r="FLB20" s="80"/>
      <c r="FLC20" s="80"/>
      <c r="FLD20" s="80"/>
      <c r="FLE20" s="80"/>
      <c r="FLF20" s="80"/>
      <c r="FLG20" s="80"/>
      <c r="FLH20" s="80"/>
      <c r="FLI20" s="80"/>
      <c r="FLJ20" s="80"/>
      <c r="FLK20" s="80"/>
      <c r="FLL20" s="80"/>
      <c r="FLM20" s="80"/>
      <c r="FLN20" s="80"/>
      <c r="FLO20" s="80"/>
      <c r="FLP20" s="80"/>
      <c r="FLQ20" s="80"/>
      <c r="FLR20" s="80"/>
      <c r="FLS20" s="80"/>
      <c r="FLT20" s="80"/>
      <c r="FLU20" s="80"/>
      <c r="FLV20" s="80"/>
      <c r="FLW20" s="80"/>
      <c r="FLX20" s="80"/>
      <c r="FLY20" s="80"/>
      <c r="FLZ20" s="80"/>
      <c r="FMA20" s="80"/>
      <c r="FMB20" s="80"/>
      <c r="FMC20" s="80"/>
      <c r="FMD20" s="80"/>
      <c r="FME20" s="80"/>
      <c r="FMF20" s="80"/>
      <c r="FMG20" s="80"/>
      <c r="FMH20" s="80"/>
      <c r="FMI20" s="80"/>
      <c r="FMJ20" s="80"/>
      <c r="FMK20" s="80"/>
      <c r="FML20" s="80"/>
      <c r="FMM20" s="80"/>
      <c r="FMN20" s="80"/>
      <c r="FMO20" s="80"/>
      <c r="FMP20" s="80"/>
      <c r="FMQ20" s="80"/>
      <c r="FMR20" s="80"/>
      <c r="FMS20" s="80"/>
      <c r="FMT20" s="80"/>
      <c r="FMU20" s="80"/>
      <c r="FMV20" s="80"/>
      <c r="FMW20" s="80"/>
      <c r="FMX20" s="80"/>
      <c r="FMY20" s="80"/>
      <c r="FMZ20" s="80"/>
      <c r="FNA20" s="80"/>
      <c r="FNB20" s="80"/>
      <c r="FNC20" s="80"/>
      <c r="FND20" s="80"/>
      <c r="FNE20" s="80"/>
      <c r="FNF20" s="80"/>
      <c r="FNG20" s="80"/>
      <c r="FNH20" s="80"/>
      <c r="FNI20" s="80"/>
      <c r="FNJ20" s="80"/>
      <c r="FNK20" s="80"/>
      <c r="FNL20" s="80"/>
      <c r="FNM20" s="80"/>
      <c r="FNN20" s="80"/>
      <c r="FNO20" s="80"/>
      <c r="FNP20" s="80"/>
      <c r="FNQ20" s="80"/>
      <c r="FNR20" s="80"/>
      <c r="FNS20" s="80"/>
      <c r="FNT20" s="80"/>
      <c r="FNU20" s="80"/>
      <c r="FNV20" s="80"/>
      <c r="FNW20" s="80"/>
      <c r="FNX20" s="80"/>
      <c r="FNY20" s="80"/>
      <c r="FNZ20" s="80"/>
      <c r="FOA20" s="80"/>
      <c r="FOB20" s="80"/>
      <c r="FOC20" s="80"/>
      <c r="FOD20" s="80"/>
      <c r="FOE20" s="80"/>
      <c r="FOF20" s="80"/>
      <c r="FOG20" s="80"/>
      <c r="FOH20" s="80"/>
      <c r="FOI20" s="80"/>
      <c r="FOJ20" s="80"/>
      <c r="FOK20" s="80"/>
      <c r="FOL20" s="80"/>
      <c r="FOM20" s="80"/>
      <c r="FON20" s="80"/>
      <c r="FOO20" s="80"/>
      <c r="FOP20" s="80"/>
      <c r="FOQ20" s="80"/>
      <c r="FOR20" s="80"/>
      <c r="FOS20" s="80"/>
      <c r="FOT20" s="80"/>
      <c r="FOU20" s="80"/>
      <c r="FOV20" s="80"/>
      <c r="FOW20" s="80"/>
      <c r="FOX20" s="80"/>
      <c r="FOY20" s="80"/>
      <c r="FOZ20" s="80"/>
      <c r="FPA20" s="80"/>
      <c r="FPB20" s="80"/>
      <c r="FPC20" s="80"/>
      <c r="FPD20" s="80"/>
      <c r="FPE20" s="80"/>
      <c r="FPF20" s="80"/>
      <c r="FPG20" s="80"/>
      <c r="FPH20" s="80"/>
      <c r="FPI20" s="80"/>
      <c r="FPJ20" s="80"/>
      <c r="FPK20" s="80"/>
      <c r="FPL20" s="80"/>
      <c r="FPM20" s="80"/>
      <c r="FPN20" s="80"/>
      <c r="FPO20" s="80"/>
      <c r="FPP20" s="80"/>
      <c r="FPQ20" s="80"/>
      <c r="FPR20" s="80"/>
      <c r="FPS20" s="80"/>
      <c r="FPT20" s="80"/>
      <c r="FPU20" s="80"/>
      <c r="FPV20" s="80"/>
      <c r="FPW20" s="80"/>
      <c r="FPX20" s="80"/>
      <c r="FPY20" s="80"/>
      <c r="FPZ20" s="80"/>
      <c r="FQA20" s="80"/>
      <c r="FQB20" s="80"/>
      <c r="FQC20" s="80"/>
      <c r="FQD20" s="80"/>
      <c r="FQE20" s="80"/>
      <c r="FQF20" s="80"/>
      <c r="FQG20" s="80"/>
      <c r="FQH20" s="80"/>
      <c r="FQI20" s="80"/>
      <c r="FQJ20" s="80"/>
      <c r="FQK20" s="80"/>
      <c r="FQL20" s="80"/>
      <c r="FQM20" s="80"/>
      <c r="FQN20" s="80"/>
      <c r="FQO20" s="80"/>
      <c r="FQP20" s="80"/>
      <c r="FQQ20" s="80"/>
      <c r="FQR20" s="80"/>
      <c r="FQS20" s="80"/>
      <c r="FQT20" s="80"/>
      <c r="FQU20" s="80"/>
      <c r="FQV20" s="80"/>
      <c r="FQW20" s="80"/>
      <c r="FQX20" s="80"/>
      <c r="FQY20" s="80"/>
      <c r="FQZ20" s="80"/>
      <c r="FRA20" s="80"/>
      <c r="FRB20" s="80"/>
      <c r="FRC20" s="80"/>
      <c r="FRD20" s="80"/>
      <c r="FRE20" s="80"/>
      <c r="FRF20" s="80"/>
      <c r="FRG20" s="80"/>
      <c r="FRH20" s="80"/>
      <c r="FRI20" s="80"/>
      <c r="FRJ20" s="80"/>
      <c r="FRK20" s="80"/>
      <c r="FRL20" s="80"/>
      <c r="FRM20" s="80"/>
      <c r="FRN20" s="80"/>
      <c r="FRO20" s="80"/>
      <c r="FRP20" s="80"/>
      <c r="FRQ20" s="80"/>
      <c r="FRR20" s="80"/>
      <c r="FRS20" s="80"/>
      <c r="FRT20" s="80"/>
      <c r="FRU20" s="80"/>
      <c r="FRV20" s="80"/>
      <c r="FRW20" s="80"/>
      <c r="FRX20" s="80"/>
      <c r="FRY20" s="80"/>
      <c r="FRZ20" s="80"/>
      <c r="FSA20" s="80"/>
      <c r="FSB20" s="80"/>
      <c r="FSC20" s="80"/>
      <c r="FSD20" s="80"/>
      <c r="FSE20" s="80"/>
      <c r="FSF20" s="80"/>
      <c r="FSG20" s="80"/>
      <c r="FSH20" s="80"/>
      <c r="FSI20" s="80"/>
      <c r="FSJ20" s="80"/>
      <c r="FSK20" s="80"/>
      <c r="FSL20" s="80"/>
      <c r="FSM20" s="80"/>
      <c r="FSN20" s="80"/>
      <c r="FSO20" s="80"/>
      <c r="FSP20" s="80"/>
      <c r="FSQ20" s="80"/>
      <c r="FSR20" s="80"/>
      <c r="FSS20" s="80"/>
      <c r="FST20" s="80"/>
      <c r="FSU20" s="80"/>
      <c r="FSV20" s="80"/>
      <c r="FSW20" s="80"/>
      <c r="FSX20" s="80"/>
      <c r="FSY20" s="80"/>
      <c r="FSZ20" s="80"/>
      <c r="FTA20" s="80"/>
      <c r="FTB20" s="80"/>
      <c r="FTC20" s="80"/>
      <c r="FTD20" s="80"/>
      <c r="FTE20" s="80"/>
      <c r="FTF20" s="80"/>
      <c r="FTG20" s="80"/>
      <c r="FTH20" s="80"/>
      <c r="FTI20" s="80"/>
      <c r="FTJ20" s="80"/>
      <c r="FTK20" s="80"/>
      <c r="FTL20" s="80"/>
      <c r="FTM20" s="80"/>
      <c r="FTN20" s="80"/>
      <c r="FTO20" s="80"/>
      <c r="FTP20" s="80"/>
      <c r="FTQ20" s="80"/>
      <c r="FTR20" s="80"/>
      <c r="FTS20" s="80"/>
      <c r="FTT20" s="80"/>
      <c r="FTU20" s="80"/>
      <c r="FTV20" s="80"/>
      <c r="FTW20" s="80"/>
      <c r="FTX20" s="80"/>
      <c r="FTY20" s="80"/>
      <c r="FTZ20" s="80"/>
      <c r="FUA20" s="80"/>
      <c r="FUB20" s="80"/>
      <c r="FUC20" s="80"/>
      <c r="FUD20" s="80"/>
      <c r="FUE20" s="80"/>
      <c r="FUF20" s="80"/>
      <c r="FUG20" s="80"/>
      <c r="FUH20" s="80"/>
      <c r="FUI20" s="80"/>
      <c r="FUJ20" s="80"/>
      <c r="FUK20" s="80"/>
      <c r="FUL20" s="80"/>
      <c r="FUM20" s="80"/>
      <c r="FUN20" s="80"/>
      <c r="FUO20" s="80"/>
      <c r="FUP20" s="80"/>
      <c r="FUQ20" s="80"/>
      <c r="FUR20" s="80"/>
      <c r="FUS20" s="80"/>
      <c r="FUT20" s="80"/>
      <c r="FUU20" s="80"/>
      <c r="FUV20" s="80"/>
      <c r="FUW20" s="80"/>
      <c r="FUX20" s="80"/>
      <c r="FUY20" s="80"/>
      <c r="FUZ20" s="80"/>
      <c r="FVA20" s="80"/>
      <c r="FVB20" s="80"/>
      <c r="FVC20" s="80"/>
      <c r="FVD20" s="80"/>
      <c r="FVE20" s="80"/>
      <c r="FVF20" s="80"/>
      <c r="FVG20" s="80"/>
      <c r="FVH20" s="80"/>
      <c r="FVI20" s="80"/>
      <c r="FVJ20" s="80"/>
      <c r="FVK20" s="80"/>
      <c r="FVL20" s="80"/>
      <c r="FVM20" s="80"/>
      <c r="FVN20" s="80"/>
      <c r="FVO20" s="80"/>
      <c r="FVP20" s="80"/>
      <c r="FVQ20" s="80"/>
      <c r="FVR20" s="80"/>
      <c r="FVS20" s="80"/>
      <c r="FVT20" s="80"/>
      <c r="FVU20" s="80"/>
      <c r="FVV20" s="80"/>
      <c r="FVW20" s="80"/>
      <c r="FVX20" s="80"/>
      <c r="FVY20" s="80"/>
      <c r="FVZ20" s="80"/>
      <c r="FWA20" s="80"/>
      <c r="FWB20" s="80"/>
      <c r="FWC20" s="80"/>
      <c r="FWD20" s="80"/>
      <c r="FWE20" s="80"/>
      <c r="FWF20" s="80"/>
      <c r="FWG20" s="80"/>
      <c r="FWH20" s="80"/>
      <c r="FWI20" s="80"/>
      <c r="FWJ20" s="80"/>
      <c r="FWK20" s="80"/>
      <c r="FWL20" s="80"/>
      <c r="FWM20" s="80"/>
      <c r="FWN20" s="80"/>
      <c r="FWO20" s="80"/>
      <c r="FWP20" s="80"/>
      <c r="FWQ20" s="80"/>
      <c r="FWR20" s="80"/>
      <c r="FWS20" s="80"/>
      <c r="FWT20" s="80"/>
      <c r="FWU20" s="80"/>
      <c r="FWV20" s="80"/>
      <c r="FWW20" s="80"/>
      <c r="FWX20" s="80"/>
      <c r="FWY20" s="80"/>
      <c r="FWZ20" s="80"/>
      <c r="FXA20" s="80"/>
      <c r="FXB20" s="80"/>
      <c r="FXC20" s="80"/>
      <c r="FXD20" s="80"/>
      <c r="FXE20" s="80"/>
      <c r="FXF20" s="80"/>
      <c r="FXG20" s="80"/>
      <c r="FXH20" s="80"/>
      <c r="FXI20" s="80"/>
      <c r="FXJ20" s="80"/>
      <c r="FXK20" s="80"/>
      <c r="FXL20" s="80"/>
      <c r="FXM20" s="80"/>
      <c r="FXN20" s="80"/>
      <c r="FXO20" s="80"/>
      <c r="FXP20" s="80"/>
      <c r="FXQ20" s="80"/>
      <c r="FXR20" s="80"/>
      <c r="FXS20" s="80"/>
      <c r="FXT20" s="80"/>
      <c r="FXU20" s="80"/>
      <c r="FXV20" s="80"/>
      <c r="FXW20" s="80"/>
      <c r="FXX20" s="80"/>
      <c r="FXY20" s="80"/>
      <c r="FXZ20" s="80"/>
      <c r="FYA20" s="80"/>
      <c r="FYB20" s="80"/>
      <c r="FYC20" s="80"/>
      <c r="FYD20" s="80"/>
      <c r="FYE20" s="80"/>
      <c r="FYF20" s="80"/>
      <c r="FYG20" s="80"/>
      <c r="FYH20" s="80"/>
      <c r="FYI20" s="80"/>
      <c r="FYJ20" s="80"/>
      <c r="FYK20" s="80"/>
      <c r="FYL20" s="80"/>
      <c r="FYM20" s="80"/>
      <c r="FYN20" s="80"/>
      <c r="FYO20" s="80"/>
      <c r="FYP20" s="80"/>
      <c r="FYQ20" s="80"/>
      <c r="FYR20" s="80"/>
      <c r="FYS20" s="80"/>
      <c r="FYT20" s="80"/>
      <c r="FYU20" s="80"/>
      <c r="FYV20" s="80"/>
      <c r="FYW20" s="80"/>
      <c r="FYX20" s="80"/>
      <c r="FYY20" s="80"/>
      <c r="FYZ20" s="80"/>
      <c r="FZA20" s="80"/>
      <c r="FZB20" s="80"/>
      <c r="FZC20" s="80"/>
      <c r="FZD20" s="80"/>
      <c r="FZE20" s="80"/>
      <c r="FZF20" s="80"/>
      <c r="FZG20" s="80"/>
      <c r="FZH20" s="80"/>
      <c r="FZI20" s="80"/>
      <c r="FZJ20" s="80"/>
      <c r="FZK20" s="80"/>
      <c r="FZL20" s="80"/>
      <c r="FZM20" s="80"/>
      <c r="FZN20" s="80"/>
      <c r="FZO20" s="80"/>
      <c r="FZP20" s="80"/>
      <c r="FZQ20" s="80"/>
      <c r="FZR20" s="80"/>
      <c r="FZS20" s="80"/>
      <c r="FZT20" s="80"/>
      <c r="FZU20" s="80"/>
      <c r="FZV20" s="80"/>
      <c r="FZW20" s="80"/>
      <c r="FZX20" s="80"/>
      <c r="FZY20" s="80"/>
      <c r="FZZ20" s="80"/>
      <c r="GAA20" s="80"/>
      <c r="GAB20" s="80"/>
      <c r="GAC20" s="80"/>
      <c r="GAD20" s="80"/>
      <c r="GAE20" s="80"/>
      <c r="GAF20" s="80"/>
      <c r="GAG20" s="80"/>
      <c r="GAH20" s="80"/>
      <c r="GAI20" s="80"/>
      <c r="GAJ20" s="80"/>
      <c r="GAK20" s="80"/>
      <c r="GAL20" s="80"/>
      <c r="GAM20" s="80"/>
      <c r="GAN20" s="80"/>
      <c r="GAO20" s="80"/>
      <c r="GAP20" s="80"/>
      <c r="GAQ20" s="80"/>
      <c r="GAR20" s="80"/>
      <c r="GAS20" s="80"/>
      <c r="GAT20" s="80"/>
      <c r="GAU20" s="80"/>
      <c r="GAV20" s="80"/>
      <c r="GAW20" s="80"/>
      <c r="GAX20" s="80"/>
      <c r="GAY20" s="80"/>
      <c r="GAZ20" s="80"/>
      <c r="GBA20" s="80"/>
      <c r="GBB20" s="80"/>
      <c r="GBC20" s="80"/>
      <c r="GBD20" s="80"/>
      <c r="GBE20" s="80"/>
      <c r="GBF20" s="80"/>
      <c r="GBG20" s="80"/>
      <c r="GBH20" s="80"/>
      <c r="GBI20" s="80"/>
      <c r="GBJ20" s="80"/>
      <c r="GBK20" s="80"/>
      <c r="GBL20" s="80"/>
      <c r="GBM20" s="80"/>
      <c r="GBN20" s="80"/>
      <c r="GBO20" s="80"/>
      <c r="GBP20" s="80"/>
      <c r="GBQ20" s="80"/>
      <c r="GBR20" s="80"/>
      <c r="GBS20" s="80"/>
      <c r="GBT20" s="80"/>
      <c r="GBU20" s="80"/>
      <c r="GBV20" s="80"/>
      <c r="GBW20" s="80"/>
      <c r="GBX20" s="80"/>
      <c r="GBY20" s="80"/>
      <c r="GBZ20" s="80"/>
      <c r="GCA20" s="80"/>
      <c r="GCB20" s="80"/>
      <c r="GCC20" s="80"/>
      <c r="GCD20" s="80"/>
      <c r="GCE20" s="80"/>
      <c r="GCF20" s="80"/>
      <c r="GCG20" s="80"/>
      <c r="GCH20" s="80"/>
      <c r="GCI20" s="80"/>
      <c r="GCJ20" s="80"/>
      <c r="GCK20" s="80"/>
      <c r="GCL20" s="80"/>
      <c r="GCM20" s="80"/>
      <c r="GCN20" s="80"/>
      <c r="GCO20" s="80"/>
      <c r="GCP20" s="80"/>
      <c r="GCQ20" s="80"/>
      <c r="GCR20" s="80"/>
      <c r="GCS20" s="80"/>
      <c r="GCT20" s="80"/>
      <c r="GCU20" s="80"/>
      <c r="GCV20" s="80"/>
      <c r="GCW20" s="80"/>
      <c r="GCX20" s="80"/>
      <c r="GCY20" s="80"/>
      <c r="GCZ20" s="80"/>
      <c r="GDA20" s="80"/>
      <c r="GDB20" s="80"/>
      <c r="GDC20" s="80"/>
      <c r="GDD20" s="80"/>
      <c r="GDE20" s="80"/>
      <c r="GDF20" s="80"/>
      <c r="GDG20" s="80"/>
      <c r="GDH20" s="80"/>
      <c r="GDI20" s="80"/>
      <c r="GDJ20" s="80"/>
      <c r="GDK20" s="80"/>
      <c r="GDL20" s="80"/>
      <c r="GDM20" s="80"/>
      <c r="GDN20" s="80"/>
      <c r="GDO20" s="80"/>
      <c r="GDP20" s="80"/>
      <c r="GDQ20" s="80"/>
      <c r="GDR20" s="80"/>
      <c r="GDS20" s="80"/>
      <c r="GDT20" s="80"/>
      <c r="GDU20" s="80"/>
      <c r="GDV20" s="80"/>
      <c r="GDW20" s="80"/>
      <c r="GDX20" s="80"/>
      <c r="GDY20" s="80"/>
      <c r="GDZ20" s="80"/>
      <c r="GEA20" s="80"/>
      <c r="GEB20" s="80"/>
      <c r="GEC20" s="80"/>
      <c r="GED20" s="80"/>
      <c r="GEE20" s="80"/>
      <c r="GEF20" s="80"/>
      <c r="GEG20" s="80"/>
      <c r="GEH20" s="80"/>
      <c r="GEI20" s="80"/>
      <c r="GEJ20" s="80"/>
      <c r="GEK20" s="80"/>
      <c r="GEL20" s="80"/>
      <c r="GEM20" s="80"/>
      <c r="GEN20" s="80"/>
      <c r="GEO20" s="80"/>
      <c r="GEP20" s="80"/>
      <c r="GEQ20" s="80"/>
      <c r="GER20" s="80"/>
      <c r="GES20" s="80"/>
      <c r="GET20" s="80"/>
      <c r="GEU20" s="80"/>
      <c r="GEV20" s="80"/>
      <c r="GEW20" s="80"/>
      <c r="GEX20" s="80"/>
      <c r="GEY20" s="80"/>
      <c r="GEZ20" s="80"/>
      <c r="GFA20" s="80"/>
      <c r="GFB20" s="80"/>
      <c r="GFC20" s="80"/>
      <c r="GFD20" s="80"/>
      <c r="GFE20" s="80"/>
      <c r="GFF20" s="80"/>
      <c r="GFG20" s="80"/>
      <c r="GFH20" s="80"/>
      <c r="GFI20" s="80"/>
      <c r="GFJ20" s="80"/>
      <c r="GFK20" s="80"/>
      <c r="GFL20" s="80"/>
      <c r="GFM20" s="80"/>
      <c r="GFN20" s="80"/>
      <c r="GFO20" s="80"/>
      <c r="GFP20" s="80"/>
      <c r="GFQ20" s="80"/>
      <c r="GFR20" s="80"/>
      <c r="GFS20" s="80"/>
      <c r="GFT20" s="80"/>
      <c r="GFU20" s="80"/>
      <c r="GFV20" s="80"/>
      <c r="GFW20" s="80"/>
      <c r="GFX20" s="80"/>
      <c r="GFY20" s="80"/>
      <c r="GFZ20" s="80"/>
      <c r="GGA20" s="80"/>
      <c r="GGB20" s="80"/>
      <c r="GGC20" s="80"/>
      <c r="GGD20" s="80"/>
      <c r="GGE20" s="80"/>
      <c r="GGF20" s="80"/>
      <c r="GGG20" s="80"/>
      <c r="GGH20" s="80"/>
      <c r="GGI20" s="80"/>
      <c r="GGJ20" s="80"/>
      <c r="GGK20" s="80"/>
      <c r="GGL20" s="80"/>
      <c r="GGM20" s="80"/>
      <c r="GGN20" s="80"/>
      <c r="GGO20" s="80"/>
      <c r="GGP20" s="80"/>
      <c r="GGQ20" s="80"/>
      <c r="GGR20" s="80"/>
      <c r="GGS20" s="80"/>
      <c r="GGT20" s="80"/>
      <c r="GGU20" s="80"/>
      <c r="GGV20" s="80"/>
      <c r="GGW20" s="80"/>
      <c r="GGX20" s="80"/>
      <c r="GGY20" s="80"/>
      <c r="GGZ20" s="80"/>
      <c r="GHA20" s="80"/>
      <c r="GHB20" s="80"/>
      <c r="GHC20" s="80"/>
      <c r="GHD20" s="80"/>
      <c r="GHE20" s="80"/>
      <c r="GHF20" s="80"/>
      <c r="GHG20" s="80"/>
      <c r="GHH20" s="80"/>
      <c r="GHI20" s="80"/>
      <c r="GHJ20" s="80"/>
      <c r="GHK20" s="80"/>
      <c r="GHL20" s="80"/>
      <c r="GHM20" s="80"/>
      <c r="GHN20" s="80"/>
      <c r="GHO20" s="80"/>
      <c r="GHP20" s="80"/>
      <c r="GHQ20" s="80"/>
      <c r="GHR20" s="80"/>
      <c r="GHS20" s="80"/>
      <c r="GHT20" s="80"/>
      <c r="GHU20" s="80"/>
      <c r="GHV20" s="80"/>
      <c r="GHW20" s="80"/>
      <c r="GHX20" s="80"/>
      <c r="GHY20" s="80"/>
      <c r="GHZ20" s="80"/>
      <c r="GIA20" s="80"/>
      <c r="GIB20" s="80"/>
      <c r="GIC20" s="80"/>
      <c r="GID20" s="80"/>
      <c r="GIE20" s="80"/>
      <c r="GIF20" s="80"/>
      <c r="GIG20" s="80"/>
      <c r="GIH20" s="80"/>
      <c r="GII20" s="80"/>
      <c r="GIJ20" s="80"/>
      <c r="GIK20" s="80"/>
      <c r="GIL20" s="80"/>
      <c r="GIM20" s="80"/>
      <c r="GIN20" s="80"/>
      <c r="GIO20" s="80"/>
      <c r="GIP20" s="80"/>
      <c r="GIQ20" s="80"/>
      <c r="GIR20" s="80"/>
      <c r="GIS20" s="80"/>
      <c r="GIT20" s="80"/>
      <c r="GIU20" s="80"/>
      <c r="GIV20" s="80"/>
      <c r="GIW20" s="80"/>
      <c r="GIX20" s="80"/>
      <c r="GIY20" s="80"/>
      <c r="GIZ20" s="80"/>
      <c r="GJA20" s="80"/>
      <c r="GJB20" s="80"/>
      <c r="GJC20" s="80"/>
      <c r="GJD20" s="80"/>
      <c r="GJE20" s="80"/>
      <c r="GJF20" s="80"/>
      <c r="GJG20" s="80"/>
      <c r="GJH20" s="80"/>
      <c r="GJI20" s="80"/>
      <c r="GJJ20" s="80"/>
      <c r="GJK20" s="80"/>
      <c r="GJL20" s="80"/>
      <c r="GJM20" s="80"/>
      <c r="GJN20" s="80"/>
      <c r="GJO20" s="80"/>
      <c r="GJP20" s="80"/>
      <c r="GJQ20" s="80"/>
      <c r="GJR20" s="80"/>
      <c r="GJS20" s="80"/>
      <c r="GJT20" s="80"/>
      <c r="GJU20" s="80"/>
      <c r="GJV20" s="80"/>
      <c r="GJW20" s="80"/>
      <c r="GJX20" s="80"/>
      <c r="GJY20" s="80"/>
      <c r="GJZ20" s="80"/>
      <c r="GKA20" s="80"/>
      <c r="GKB20" s="80"/>
      <c r="GKC20" s="80"/>
      <c r="GKD20" s="80"/>
      <c r="GKE20" s="80"/>
      <c r="GKF20" s="80"/>
      <c r="GKG20" s="80"/>
      <c r="GKH20" s="80"/>
      <c r="GKI20" s="80"/>
      <c r="GKJ20" s="80"/>
      <c r="GKK20" s="80"/>
      <c r="GKL20" s="80"/>
      <c r="GKM20" s="80"/>
      <c r="GKN20" s="80"/>
      <c r="GKO20" s="80"/>
      <c r="GKP20" s="80"/>
      <c r="GKQ20" s="80"/>
      <c r="GKR20" s="80"/>
      <c r="GKS20" s="80"/>
      <c r="GKT20" s="80"/>
      <c r="GKU20" s="80"/>
      <c r="GKV20" s="80"/>
      <c r="GKW20" s="80"/>
      <c r="GKX20" s="80"/>
      <c r="GKY20" s="80"/>
      <c r="GKZ20" s="80"/>
      <c r="GLA20" s="80"/>
      <c r="GLB20" s="80"/>
      <c r="GLC20" s="80"/>
      <c r="GLD20" s="80"/>
      <c r="GLE20" s="80"/>
      <c r="GLF20" s="80"/>
      <c r="GLG20" s="80"/>
      <c r="GLH20" s="80"/>
      <c r="GLI20" s="80"/>
      <c r="GLJ20" s="80"/>
      <c r="GLK20" s="80"/>
      <c r="GLL20" s="80"/>
      <c r="GLM20" s="80"/>
      <c r="GLN20" s="80"/>
      <c r="GLO20" s="80"/>
      <c r="GLP20" s="80"/>
      <c r="GLQ20" s="80"/>
      <c r="GLR20" s="80"/>
      <c r="GLS20" s="80"/>
      <c r="GLT20" s="80"/>
      <c r="GLU20" s="80"/>
      <c r="GLV20" s="80"/>
      <c r="GLW20" s="80"/>
      <c r="GLX20" s="80"/>
      <c r="GLY20" s="80"/>
      <c r="GLZ20" s="80"/>
      <c r="GMA20" s="80"/>
      <c r="GMB20" s="80"/>
      <c r="GMC20" s="80"/>
      <c r="GMD20" s="80"/>
      <c r="GME20" s="80"/>
      <c r="GMF20" s="80"/>
      <c r="GMG20" s="80"/>
      <c r="GMH20" s="80"/>
      <c r="GMI20" s="80"/>
      <c r="GMJ20" s="80"/>
      <c r="GMK20" s="80"/>
      <c r="GML20" s="80"/>
      <c r="GMM20" s="80"/>
      <c r="GMN20" s="80"/>
      <c r="GMO20" s="80"/>
      <c r="GMP20" s="80"/>
      <c r="GMQ20" s="80"/>
      <c r="GMR20" s="80"/>
      <c r="GMS20" s="80"/>
      <c r="GMT20" s="80"/>
      <c r="GMU20" s="80"/>
      <c r="GMV20" s="80"/>
      <c r="GMW20" s="80"/>
      <c r="GMX20" s="80"/>
      <c r="GMY20" s="80"/>
      <c r="GMZ20" s="80"/>
      <c r="GNA20" s="80"/>
      <c r="GNB20" s="80"/>
      <c r="GNC20" s="80"/>
      <c r="GND20" s="80"/>
      <c r="GNE20" s="80"/>
      <c r="GNF20" s="80"/>
      <c r="GNG20" s="80"/>
      <c r="GNH20" s="80"/>
      <c r="GNI20" s="80"/>
      <c r="GNJ20" s="80"/>
      <c r="GNK20" s="80"/>
      <c r="GNL20" s="80"/>
      <c r="GNM20" s="80"/>
      <c r="GNN20" s="80"/>
      <c r="GNO20" s="80"/>
      <c r="GNP20" s="80"/>
      <c r="GNQ20" s="80"/>
      <c r="GNR20" s="80"/>
      <c r="GNS20" s="80"/>
      <c r="GNT20" s="80"/>
      <c r="GNU20" s="80"/>
      <c r="GNV20" s="80"/>
      <c r="GNW20" s="80"/>
      <c r="GNX20" s="80"/>
      <c r="GNY20" s="80"/>
      <c r="GNZ20" s="80"/>
      <c r="GOA20" s="80"/>
      <c r="GOB20" s="80"/>
      <c r="GOC20" s="80"/>
      <c r="GOD20" s="80"/>
      <c r="GOE20" s="80"/>
      <c r="GOF20" s="80"/>
      <c r="GOG20" s="80"/>
      <c r="GOH20" s="80"/>
      <c r="GOI20" s="80"/>
      <c r="GOJ20" s="80"/>
      <c r="GOK20" s="80"/>
      <c r="GOL20" s="80"/>
      <c r="GOM20" s="80"/>
      <c r="GON20" s="80"/>
      <c r="GOO20" s="80"/>
      <c r="GOP20" s="80"/>
      <c r="GOQ20" s="80"/>
      <c r="GOR20" s="80"/>
      <c r="GOS20" s="80"/>
      <c r="GOT20" s="80"/>
      <c r="GOU20" s="80"/>
      <c r="GOV20" s="80"/>
      <c r="GOW20" s="80"/>
      <c r="GOX20" s="80"/>
      <c r="GOY20" s="80"/>
      <c r="GOZ20" s="80"/>
      <c r="GPA20" s="80"/>
      <c r="GPB20" s="80"/>
      <c r="GPC20" s="80"/>
      <c r="GPD20" s="80"/>
      <c r="GPE20" s="80"/>
      <c r="GPF20" s="80"/>
      <c r="GPG20" s="80"/>
      <c r="GPH20" s="80"/>
      <c r="GPI20" s="80"/>
      <c r="GPJ20" s="80"/>
      <c r="GPK20" s="80"/>
      <c r="GPL20" s="80"/>
      <c r="GPM20" s="80"/>
      <c r="GPN20" s="80"/>
      <c r="GPO20" s="80"/>
      <c r="GPP20" s="80"/>
      <c r="GPQ20" s="80"/>
      <c r="GPR20" s="80"/>
      <c r="GPS20" s="80"/>
      <c r="GPT20" s="80"/>
      <c r="GPU20" s="80"/>
      <c r="GPV20" s="80"/>
      <c r="GPW20" s="80"/>
      <c r="GPX20" s="80"/>
      <c r="GPY20" s="80"/>
      <c r="GPZ20" s="80"/>
      <c r="GQA20" s="80"/>
      <c r="GQB20" s="80"/>
      <c r="GQC20" s="80"/>
      <c r="GQD20" s="80"/>
      <c r="GQE20" s="80"/>
      <c r="GQF20" s="80"/>
      <c r="GQG20" s="80"/>
      <c r="GQH20" s="80"/>
      <c r="GQI20" s="80"/>
      <c r="GQJ20" s="80"/>
      <c r="GQK20" s="80"/>
      <c r="GQL20" s="80"/>
      <c r="GQM20" s="80"/>
      <c r="GQN20" s="80"/>
      <c r="GQO20" s="80"/>
      <c r="GQP20" s="80"/>
      <c r="GQQ20" s="80"/>
      <c r="GQR20" s="80"/>
      <c r="GQS20" s="80"/>
      <c r="GQT20" s="80"/>
      <c r="GQU20" s="80"/>
      <c r="GQV20" s="80"/>
      <c r="GQW20" s="80"/>
      <c r="GQX20" s="80"/>
      <c r="GQY20" s="80"/>
      <c r="GQZ20" s="80"/>
      <c r="GRA20" s="80"/>
      <c r="GRB20" s="80"/>
      <c r="GRC20" s="80"/>
      <c r="GRD20" s="80"/>
      <c r="GRE20" s="80"/>
      <c r="GRF20" s="80"/>
      <c r="GRG20" s="80"/>
      <c r="GRH20" s="80"/>
      <c r="GRI20" s="80"/>
      <c r="GRJ20" s="80"/>
      <c r="GRK20" s="80"/>
      <c r="GRL20" s="80"/>
      <c r="GRM20" s="80"/>
      <c r="GRN20" s="80"/>
      <c r="GRO20" s="80"/>
      <c r="GRP20" s="80"/>
      <c r="GRQ20" s="80"/>
      <c r="GRR20" s="80"/>
      <c r="GRS20" s="80"/>
      <c r="GRT20" s="80"/>
      <c r="GRU20" s="80"/>
      <c r="GRV20" s="80"/>
      <c r="GRW20" s="80"/>
      <c r="GRX20" s="80"/>
      <c r="GRY20" s="80"/>
      <c r="GRZ20" s="80"/>
      <c r="GSA20" s="80"/>
      <c r="GSB20" s="80"/>
      <c r="GSC20" s="80"/>
      <c r="GSD20" s="80"/>
      <c r="GSE20" s="80"/>
      <c r="GSF20" s="80"/>
      <c r="GSG20" s="80"/>
      <c r="GSH20" s="80"/>
      <c r="GSI20" s="80"/>
      <c r="GSJ20" s="80"/>
      <c r="GSK20" s="80"/>
      <c r="GSL20" s="80"/>
      <c r="GSM20" s="80"/>
      <c r="GSN20" s="80"/>
      <c r="GSO20" s="80"/>
      <c r="GSP20" s="80"/>
      <c r="GSQ20" s="80"/>
      <c r="GSR20" s="80"/>
      <c r="GSS20" s="80"/>
      <c r="GST20" s="80"/>
      <c r="GSU20" s="80"/>
      <c r="GSV20" s="80"/>
      <c r="GSW20" s="80"/>
      <c r="GSX20" s="80"/>
      <c r="GSY20" s="80"/>
      <c r="GSZ20" s="80"/>
      <c r="GTA20" s="80"/>
      <c r="GTB20" s="80"/>
      <c r="GTC20" s="80"/>
      <c r="GTD20" s="80"/>
      <c r="GTE20" s="80"/>
      <c r="GTF20" s="80"/>
      <c r="GTG20" s="80"/>
      <c r="GTH20" s="80"/>
      <c r="GTI20" s="80"/>
      <c r="GTJ20" s="80"/>
      <c r="GTK20" s="80"/>
      <c r="GTL20" s="80"/>
      <c r="GTM20" s="80"/>
      <c r="GTN20" s="80"/>
      <c r="GTO20" s="80"/>
      <c r="GTP20" s="80"/>
      <c r="GTQ20" s="80"/>
      <c r="GTR20" s="80"/>
      <c r="GTS20" s="80"/>
      <c r="GTT20" s="80"/>
      <c r="GTU20" s="80"/>
      <c r="GTV20" s="80"/>
      <c r="GTW20" s="80"/>
      <c r="GTX20" s="80"/>
      <c r="GTY20" s="80"/>
      <c r="GTZ20" s="80"/>
      <c r="GUA20" s="80"/>
      <c r="GUB20" s="80"/>
      <c r="GUC20" s="80"/>
      <c r="GUD20" s="80"/>
      <c r="GUE20" s="80"/>
      <c r="GUF20" s="80"/>
      <c r="GUG20" s="80"/>
      <c r="GUH20" s="80"/>
      <c r="GUI20" s="80"/>
      <c r="GUJ20" s="80"/>
      <c r="GUK20" s="80"/>
      <c r="GUL20" s="80"/>
      <c r="GUM20" s="80"/>
      <c r="GUN20" s="80"/>
      <c r="GUO20" s="80"/>
      <c r="GUP20" s="80"/>
      <c r="GUQ20" s="80"/>
      <c r="GUR20" s="80"/>
      <c r="GUS20" s="80"/>
      <c r="GUT20" s="80"/>
      <c r="GUU20" s="80"/>
      <c r="GUV20" s="80"/>
      <c r="GUW20" s="80"/>
      <c r="GUX20" s="80"/>
      <c r="GUY20" s="80"/>
      <c r="GUZ20" s="80"/>
      <c r="GVA20" s="80"/>
      <c r="GVB20" s="80"/>
      <c r="GVC20" s="80"/>
      <c r="GVD20" s="80"/>
      <c r="GVE20" s="80"/>
      <c r="GVF20" s="80"/>
      <c r="GVG20" s="80"/>
      <c r="GVH20" s="80"/>
      <c r="GVI20" s="80"/>
      <c r="GVJ20" s="80"/>
      <c r="GVK20" s="80"/>
      <c r="GVL20" s="80"/>
      <c r="GVM20" s="80"/>
      <c r="GVN20" s="80"/>
      <c r="GVO20" s="80"/>
      <c r="GVP20" s="80"/>
      <c r="GVQ20" s="80"/>
      <c r="GVR20" s="80"/>
      <c r="GVS20" s="80"/>
      <c r="GVT20" s="80"/>
      <c r="GVU20" s="80"/>
      <c r="GVV20" s="80"/>
      <c r="GVW20" s="80"/>
      <c r="GVX20" s="80"/>
      <c r="GVY20" s="80"/>
      <c r="GVZ20" s="80"/>
      <c r="GWA20" s="80"/>
      <c r="GWB20" s="80"/>
      <c r="GWC20" s="80"/>
      <c r="GWD20" s="80"/>
      <c r="GWE20" s="80"/>
      <c r="GWF20" s="80"/>
      <c r="GWG20" s="80"/>
      <c r="GWH20" s="80"/>
      <c r="GWI20" s="80"/>
      <c r="GWJ20" s="80"/>
      <c r="GWK20" s="80"/>
      <c r="GWL20" s="80"/>
      <c r="GWM20" s="80"/>
      <c r="GWN20" s="80"/>
      <c r="GWO20" s="80"/>
      <c r="GWP20" s="80"/>
      <c r="GWQ20" s="80"/>
      <c r="GWR20" s="80"/>
      <c r="GWS20" s="80"/>
      <c r="GWT20" s="80"/>
      <c r="GWU20" s="80"/>
      <c r="GWV20" s="80"/>
      <c r="GWW20" s="80"/>
      <c r="GWX20" s="80"/>
      <c r="GWY20" s="80"/>
      <c r="GWZ20" s="80"/>
      <c r="GXA20" s="80"/>
      <c r="GXB20" s="80"/>
      <c r="GXC20" s="80"/>
      <c r="GXD20" s="80"/>
      <c r="GXE20" s="80"/>
      <c r="GXF20" s="80"/>
      <c r="GXG20" s="80"/>
      <c r="GXH20" s="80"/>
      <c r="GXI20" s="80"/>
      <c r="GXJ20" s="80"/>
      <c r="GXK20" s="80"/>
      <c r="GXL20" s="80"/>
      <c r="GXM20" s="80"/>
      <c r="GXN20" s="80"/>
      <c r="GXO20" s="80"/>
      <c r="GXP20" s="80"/>
      <c r="GXQ20" s="80"/>
      <c r="GXR20" s="80"/>
      <c r="GXS20" s="80"/>
      <c r="GXT20" s="80"/>
      <c r="GXU20" s="80"/>
      <c r="GXV20" s="80"/>
      <c r="GXW20" s="80"/>
      <c r="GXX20" s="80"/>
      <c r="GXY20" s="80"/>
      <c r="GXZ20" s="80"/>
      <c r="GYA20" s="80"/>
      <c r="GYB20" s="80"/>
      <c r="GYC20" s="80"/>
      <c r="GYD20" s="80"/>
      <c r="GYE20" s="80"/>
      <c r="GYF20" s="80"/>
      <c r="GYG20" s="80"/>
      <c r="GYH20" s="80"/>
      <c r="GYI20" s="80"/>
      <c r="GYJ20" s="80"/>
      <c r="GYK20" s="80"/>
      <c r="GYL20" s="80"/>
      <c r="GYM20" s="80"/>
      <c r="GYN20" s="80"/>
      <c r="GYO20" s="80"/>
      <c r="GYP20" s="80"/>
      <c r="GYQ20" s="80"/>
      <c r="GYR20" s="80"/>
      <c r="GYS20" s="80"/>
      <c r="GYT20" s="80"/>
      <c r="GYU20" s="80"/>
      <c r="GYV20" s="80"/>
      <c r="GYW20" s="80"/>
      <c r="GYX20" s="80"/>
      <c r="GYY20" s="80"/>
      <c r="GYZ20" s="80"/>
      <c r="GZA20" s="80"/>
      <c r="GZB20" s="80"/>
      <c r="GZC20" s="80"/>
      <c r="GZD20" s="80"/>
      <c r="GZE20" s="80"/>
      <c r="GZF20" s="80"/>
      <c r="GZG20" s="80"/>
      <c r="GZH20" s="80"/>
      <c r="GZI20" s="80"/>
      <c r="GZJ20" s="80"/>
      <c r="GZK20" s="80"/>
      <c r="GZL20" s="80"/>
      <c r="GZM20" s="80"/>
      <c r="GZN20" s="80"/>
      <c r="GZO20" s="80"/>
      <c r="GZP20" s="80"/>
      <c r="GZQ20" s="80"/>
      <c r="GZR20" s="80"/>
      <c r="GZS20" s="80"/>
      <c r="GZT20" s="80"/>
      <c r="GZU20" s="80"/>
      <c r="GZV20" s="80"/>
      <c r="GZW20" s="80"/>
      <c r="GZX20" s="80"/>
      <c r="GZY20" s="80"/>
      <c r="GZZ20" s="80"/>
      <c r="HAA20" s="80"/>
      <c r="HAB20" s="80"/>
      <c r="HAC20" s="80"/>
      <c r="HAD20" s="80"/>
      <c r="HAE20" s="80"/>
      <c r="HAF20" s="80"/>
      <c r="HAG20" s="80"/>
      <c r="HAH20" s="80"/>
      <c r="HAI20" s="80"/>
      <c r="HAJ20" s="80"/>
      <c r="HAK20" s="80"/>
      <c r="HAL20" s="80"/>
      <c r="HAM20" s="80"/>
      <c r="HAN20" s="80"/>
      <c r="HAO20" s="80"/>
      <c r="HAP20" s="80"/>
      <c r="HAQ20" s="80"/>
      <c r="HAR20" s="80"/>
      <c r="HAS20" s="80"/>
      <c r="HAT20" s="80"/>
      <c r="HAU20" s="80"/>
      <c r="HAV20" s="80"/>
      <c r="HAW20" s="80"/>
      <c r="HAX20" s="80"/>
      <c r="HAY20" s="80"/>
      <c r="HAZ20" s="80"/>
      <c r="HBA20" s="80"/>
      <c r="HBB20" s="80"/>
      <c r="HBC20" s="80"/>
      <c r="HBD20" s="80"/>
      <c r="HBE20" s="80"/>
      <c r="HBF20" s="80"/>
      <c r="HBG20" s="80"/>
      <c r="HBH20" s="80"/>
      <c r="HBI20" s="80"/>
      <c r="HBJ20" s="80"/>
      <c r="HBK20" s="80"/>
      <c r="HBL20" s="80"/>
      <c r="HBM20" s="80"/>
      <c r="HBN20" s="80"/>
      <c r="HBO20" s="80"/>
      <c r="HBP20" s="80"/>
      <c r="HBQ20" s="80"/>
      <c r="HBR20" s="80"/>
      <c r="HBS20" s="80"/>
      <c r="HBT20" s="80"/>
      <c r="HBU20" s="80"/>
      <c r="HBV20" s="80"/>
      <c r="HBW20" s="80"/>
      <c r="HBX20" s="80"/>
      <c r="HBY20" s="80"/>
      <c r="HBZ20" s="80"/>
      <c r="HCA20" s="80"/>
      <c r="HCB20" s="80"/>
      <c r="HCC20" s="80"/>
      <c r="HCD20" s="80"/>
      <c r="HCE20" s="80"/>
      <c r="HCF20" s="80"/>
      <c r="HCG20" s="80"/>
      <c r="HCH20" s="80"/>
      <c r="HCI20" s="80"/>
      <c r="HCJ20" s="80"/>
      <c r="HCK20" s="80"/>
      <c r="HCL20" s="80"/>
      <c r="HCM20" s="80"/>
      <c r="HCN20" s="80"/>
      <c r="HCO20" s="80"/>
      <c r="HCP20" s="80"/>
      <c r="HCQ20" s="80"/>
      <c r="HCR20" s="80"/>
      <c r="HCS20" s="80"/>
      <c r="HCT20" s="80"/>
      <c r="HCU20" s="80"/>
      <c r="HCV20" s="80"/>
      <c r="HCW20" s="80"/>
      <c r="HCX20" s="80"/>
      <c r="HCY20" s="80"/>
      <c r="HCZ20" s="80"/>
      <c r="HDA20" s="80"/>
      <c r="HDB20" s="80"/>
      <c r="HDC20" s="80"/>
      <c r="HDD20" s="80"/>
      <c r="HDE20" s="80"/>
      <c r="HDF20" s="80"/>
      <c r="HDG20" s="80"/>
      <c r="HDH20" s="80"/>
      <c r="HDI20" s="80"/>
      <c r="HDJ20" s="80"/>
      <c r="HDK20" s="80"/>
      <c r="HDL20" s="80"/>
      <c r="HDM20" s="80"/>
      <c r="HDN20" s="80"/>
      <c r="HDO20" s="80"/>
      <c r="HDP20" s="80"/>
      <c r="HDQ20" s="80"/>
      <c r="HDR20" s="80"/>
      <c r="HDS20" s="80"/>
      <c r="HDT20" s="80"/>
      <c r="HDU20" s="80"/>
      <c r="HDV20" s="80"/>
      <c r="HDW20" s="80"/>
      <c r="HDX20" s="80"/>
      <c r="HDY20" s="80"/>
      <c r="HDZ20" s="80"/>
      <c r="HEA20" s="80"/>
      <c r="HEB20" s="80"/>
      <c r="HEC20" s="80"/>
      <c r="HED20" s="80"/>
      <c r="HEE20" s="80"/>
      <c r="HEF20" s="80"/>
      <c r="HEG20" s="80"/>
      <c r="HEH20" s="80"/>
      <c r="HEI20" s="80"/>
      <c r="HEJ20" s="80"/>
      <c r="HEK20" s="80"/>
      <c r="HEL20" s="80"/>
      <c r="HEM20" s="80"/>
      <c r="HEN20" s="80"/>
      <c r="HEO20" s="80"/>
      <c r="HEP20" s="80"/>
      <c r="HEQ20" s="80"/>
      <c r="HER20" s="80"/>
      <c r="HES20" s="80"/>
      <c r="HET20" s="80"/>
      <c r="HEU20" s="80"/>
      <c r="HEV20" s="80"/>
      <c r="HEW20" s="80"/>
      <c r="HEX20" s="80"/>
      <c r="HEY20" s="80"/>
      <c r="HEZ20" s="80"/>
      <c r="HFA20" s="80"/>
      <c r="HFB20" s="80"/>
      <c r="HFC20" s="80"/>
      <c r="HFD20" s="80"/>
      <c r="HFE20" s="80"/>
      <c r="HFF20" s="80"/>
      <c r="HFG20" s="80"/>
      <c r="HFH20" s="80"/>
      <c r="HFI20" s="80"/>
      <c r="HFJ20" s="80"/>
      <c r="HFK20" s="80"/>
      <c r="HFL20" s="80"/>
      <c r="HFM20" s="80"/>
      <c r="HFN20" s="80"/>
      <c r="HFO20" s="80"/>
      <c r="HFP20" s="80"/>
      <c r="HFQ20" s="80"/>
      <c r="HFR20" s="80"/>
      <c r="HFS20" s="80"/>
      <c r="HFT20" s="80"/>
      <c r="HFU20" s="80"/>
      <c r="HFV20" s="80"/>
      <c r="HFW20" s="80"/>
      <c r="HFX20" s="80"/>
      <c r="HFY20" s="80"/>
      <c r="HFZ20" s="80"/>
      <c r="HGA20" s="80"/>
      <c r="HGB20" s="80"/>
      <c r="HGC20" s="80"/>
      <c r="HGD20" s="80"/>
      <c r="HGE20" s="80"/>
      <c r="HGF20" s="80"/>
      <c r="HGG20" s="80"/>
      <c r="HGH20" s="80"/>
      <c r="HGI20" s="80"/>
      <c r="HGJ20" s="80"/>
      <c r="HGK20" s="80"/>
      <c r="HGL20" s="80"/>
      <c r="HGM20" s="80"/>
      <c r="HGN20" s="80"/>
      <c r="HGO20" s="80"/>
      <c r="HGP20" s="80"/>
      <c r="HGQ20" s="80"/>
      <c r="HGR20" s="80"/>
      <c r="HGS20" s="80"/>
      <c r="HGT20" s="80"/>
      <c r="HGU20" s="80"/>
      <c r="HGV20" s="80"/>
      <c r="HGW20" s="80"/>
      <c r="HGX20" s="80"/>
      <c r="HGY20" s="80"/>
      <c r="HGZ20" s="80"/>
      <c r="HHA20" s="80"/>
      <c r="HHB20" s="80"/>
      <c r="HHC20" s="80"/>
      <c r="HHD20" s="80"/>
      <c r="HHE20" s="80"/>
      <c r="HHF20" s="80"/>
      <c r="HHG20" s="80"/>
      <c r="HHH20" s="80"/>
      <c r="HHI20" s="80"/>
      <c r="HHJ20" s="80"/>
      <c r="HHK20" s="80"/>
      <c r="HHL20" s="80"/>
      <c r="HHM20" s="80"/>
      <c r="HHN20" s="80"/>
      <c r="HHO20" s="80"/>
      <c r="HHP20" s="80"/>
      <c r="HHQ20" s="80"/>
      <c r="HHR20" s="80"/>
      <c r="HHS20" s="80"/>
      <c r="HHT20" s="80"/>
      <c r="HHU20" s="80"/>
      <c r="HHV20" s="80"/>
      <c r="HHW20" s="80"/>
      <c r="HHX20" s="80"/>
      <c r="HHY20" s="80"/>
      <c r="HHZ20" s="80"/>
      <c r="HIA20" s="80"/>
      <c r="HIB20" s="80"/>
      <c r="HIC20" s="80"/>
      <c r="HID20" s="80"/>
      <c r="HIE20" s="80"/>
      <c r="HIF20" s="80"/>
      <c r="HIG20" s="80"/>
      <c r="HIH20" s="80"/>
      <c r="HII20" s="80"/>
      <c r="HIJ20" s="80"/>
      <c r="HIK20" s="80"/>
      <c r="HIL20" s="80"/>
      <c r="HIM20" s="80"/>
      <c r="HIN20" s="80"/>
      <c r="HIO20" s="80"/>
      <c r="HIP20" s="80"/>
      <c r="HIQ20" s="80"/>
      <c r="HIR20" s="80"/>
      <c r="HIS20" s="80"/>
      <c r="HIT20" s="80"/>
      <c r="HIU20" s="80"/>
      <c r="HIV20" s="80"/>
      <c r="HIW20" s="80"/>
      <c r="HIX20" s="80"/>
      <c r="HIY20" s="80"/>
      <c r="HIZ20" s="80"/>
      <c r="HJA20" s="80"/>
      <c r="HJB20" s="80"/>
      <c r="HJC20" s="80"/>
      <c r="HJD20" s="80"/>
      <c r="HJE20" s="80"/>
      <c r="HJF20" s="80"/>
      <c r="HJG20" s="80"/>
      <c r="HJH20" s="80"/>
      <c r="HJI20" s="80"/>
      <c r="HJJ20" s="80"/>
      <c r="HJK20" s="80"/>
      <c r="HJL20" s="80"/>
      <c r="HJM20" s="80"/>
      <c r="HJN20" s="80"/>
      <c r="HJO20" s="80"/>
      <c r="HJP20" s="80"/>
      <c r="HJQ20" s="80"/>
      <c r="HJR20" s="80"/>
      <c r="HJS20" s="80"/>
      <c r="HJT20" s="80"/>
      <c r="HJU20" s="80"/>
      <c r="HJV20" s="80"/>
      <c r="HJW20" s="80"/>
      <c r="HJX20" s="80"/>
      <c r="HJY20" s="80"/>
      <c r="HJZ20" s="80"/>
      <c r="HKA20" s="80"/>
      <c r="HKB20" s="80"/>
      <c r="HKC20" s="80"/>
      <c r="HKD20" s="80"/>
      <c r="HKE20" s="80"/>
      <c r="HKF20" s="80"/>
      <c r="HKG20" s="80"/>
      <c r="HKH20" s="80"/>
      <c r="HKI20" s="80"/>
      <c r="HKJ20" s="80"/>
      <c r="HKK20" s="80"/>
      <c r="HKL20" s="80"/>
      <c r="HKM20" s="80"/>
      <c r="HKN20" s="80"/>
      <c r="HKO20" s="80"/>
      <c r="HKP20" s="80"/>
      <c r="HKQ20" s="80"/>
      <c r="HKR20" s="80"/>
      <c r="HKS20" s="80"/>
      <c r="HKT20" s="80"/>
      <c r="HKU20" s="80"/>
      <c r="HKV20" s="80"/>
      <c r="HKW20" s="80"/>
      <c r="HKX20" s="80"/>
      <c r="HKY20" s="80"/>
      <c r="HKZ20" s="80"/>
      <c r="HLA20" s="80"/>
      <c r="HLB20" s="80"/>
      <c r="HLC20" s="80"/>
      <c r="HLD20" s="80"/>
      <c r="HLE20" s="80"/>
      <c r="HLF20" s="80"/>
      <c r="HLG20" s="80"/>
      <c r="HLH20" s="80"/>
      <c r="HLI20" s="80"/>
      <c r="HLJ20" s="80"/>
      <c r="HLK20" s="80"/>
      <c r="HLL20" s="80"/>
      <c r="HLM20" s="80"/>
      <c r="HLN20" s="80"/>
      <c r="HLO20" s="80"/>
      <c r="HLP20" s="80"/>
      <c r="HLQ20" s="80"/>
      <c r="HLR20" s="80"/>
      <c r="HLS20" s="80"/>
      <c r="HLT20" s="80"/>
      <c r="HLU20" s="80"/>
      <c r="HLV20" s="80"/>
      <c r="HLW20" s="80"/>
      <c r="HLX20" s="80"/>
      <c r="HLY20" s="80"/>
      <c r="HLZ20" s="80"/>
      <c r="HMA20" s="80"/>
      <c r="HMB20" s="80"/>
      <c r="HMC20" s="80"/>
      <c r="HMD20" s="80"/>
      <c r="HME20" s="80"/>
      <c r="HMF20" s="80"/>
      <c r="HMG20" s="80"/>
      <c r="HMH20" s="80"/>
      <c r="HMI20" s="80"/>
      <c r="HMJ20" s="80"/>
      <c r="HMK20" s="80"/>
      <c r="HML20" s="80"/>
      <c r="HMM20" s="80"/>
      <c r="HMN20" s="80"/>
      <c r="HMO20" s="80"/>
      <c r="HMP20" s="80"/>
      <c r="HMQ20" s="80"/>
      <c r="HMR20" s="80"/>
      <c r="HMS20" s="80"/>
      <c r="HMT20" s="80"/>
      <c r="HMU20" s="80"/>
      <c r="HMV20" s="80"/>
      <c r="HMW20" s="80"/>
      <c r="HMX20" s="80"/>
      <c r="HMY20" s="80"/>
      <c r="HMZ20" s="80"/>
      <c r="HNA20" s="80"/>
      <c r="HNB20" s="80"/>
      <c r="HNC20" s="80"/>
      <c r="HND20" s="80"/>
      <c r="HNE20" s="80"/>
      <c r="HNF20" s="80"/>
      <c r="HNG20" s="80"/>
      <c r="HNH20" s="80"/>
      <c r="HNI20" s="80"/>
      <c r="HNJ20" s="80"/>
      <c r="HNK20" s="80"/>
      <c r="HNL20" s="80"/>
      <c r="HNM20" s="80"/>
      <c r="HNN20" s="80"/>
      <c r="HNO20" s="80"/>
      <c r="HNP20" s="80"/>
      <c r="HNQ20" s="80"/>
      <c r="HNR20" s="80"/>
      <c r="HNS20" s="80"/>
      <c r="HNT20" s="80"/>
      <c r="HNU20" s="80"/>
      <c r="HNV20" s="80"/>
      <c r="HNW20" s="80"/>
      <c r="HNX20" s="80"/>
      <c r="HNY20" s="80"/>
      <c r="HNZ20" s="80"/>
      <c r="HOA20" s="80"/>
      <c r="HOB20" s="80"/>
      <c r="HOC20" s="80"/>
      <c r="HOD20" s="80"/>
      <c r="HOE20" s="80"/>
      <c r="HOF20" s="80"/>
      <c r="HOG20" s="80"/>
      <c r="HOH20" s="80"/>
      <c r="HOI20" s="80"/>
      <c r="HOJ20" s="80"/>
      <c r="HOK20" s="80"/>
      <c r="HOL20" s="80"/>
      <c r="HOM20" s="80"/>
      <c r="HON20" s="80"/>
      <c r="HOO20" s="80"/>
      <c r="HOP20" s="80"/>
      <c r="HOQ20" s="80"/>
      <c r="HOR20" s="80"/>
      <c r="HOS20" s="80"/>
      <c r="HOT20" s="80"/>
      <c r="HOU20" s="80"/>
      <c r="HOV20" s="80"/>
      <c r="HOW20" s="80"/>
      <c r="HOX20" s="80"/>
      <c r="HOY20" s="80"/>
      <c r="HOZ20" s="80"/>
      <c r="HPA20" s="80"/>
      <c r="HPB20" s="80"/>
      <c r="HPC20" s="80"/>
      <c r="HPD20" s="80"/>
      <c r="HPE20" s="80"/>
      <c r="HPF20" s="80"/>
      <c r="HPG20" s="80"/>
      <c r="HPH20" s="80"/>
      <c r="HPI20" s="80"/>
      <c r="HPJ20" s="80"/>
      <c r="HPK20" s="80"/>
      <c r="HPL20" s="80"/>
      <c r="HPM20" s="80"/>
      <c r="HPN20" s="80"/>
      <c r="HPO20" s="80"/>
      <c r="HPP20" s="80"/>
      <c r="HPQ20" s="80"/>
      <c r="HPR20" s="80"/>
      <c r="HPS20" s="80"/>
      <c r="HPT20" s="80"/>
      <c r="HPU20" s="80"/>
      <c r="HPV20" s="80"/>
      <c r="HPW20" s="80"/>
      <c r="HPX20" s="80"/>
      <c r="HPY20" s="80"/>
      <c r="HPZ20" s="80"/>
      <c r="HQA20" s="80"/>
      <c r="HQB20" s="80"/>
      <c r="HQC20" s="80"/>
      <c r="HQD20" s="80"/>
      <c r="HQE20" s="80"/>
      <c r="HQF20" s="80"/>
      <c r="HQG20" s="80"/>
      <c r="HQH20" s="80"/>
      <c r="HQI20" s="80"/>
      <c r="HQJ20" s="80"/>
      <c r="HQK20" s="80"/>
      <c r="HQL20" s="80"/>
      <c r="HQM20" s="80"/>
      <c r="HQN20" s="80"/>
      <c r="HQO20" s="80"/>
      <c r="HQP20" s="80"/>
      <c r="HQQ20" s="80"/>
      <c r="HQR20" s="80"/>
      <c r="HQS20" s="80"/>
      <c r="HQT20" s="80"/>
      <c r="HQU20" s="80"/>
      <c r="HQV20" s="80"/>
      <c r="HQW20" s="80"/>
      <c r="HQX20" s="80"/>
      <c r="HQY20" s="80"/>
      <c r="HQZ20" s="80"/>
      <c r="HRA20" s="80"/>
      <c r="HRB20" s="80"/>
      <c r="HRC20" s="80"/>
      <c r="HRD20" s="80"/>
      <c r="HRE20" s="80"/>
      <c r="HRF20" s="80"/>
      <c r="HRG20" s="80"/>
      <c r="HRH20" s="80"/>
      <c r="HRI20" s="80"/>
      <c r="HRJ20" s="80"/>
      <c r="HRK20" s="80"/>
      <c r="HRL20" s="80"/>
      <c r="HRM20" s="80"/>
      <c r="HRN20" s="80"/>
      <c r="HRO20" s="80"/>
      <c r="HRP20" s="80"/>
      <c r="HRQ20" s="80"/>
      <c r="HRR20" s="80"/>
      <c r="HRS20" s="80"/>
      <c r="HRT20" s="80"/>
      <c r="HRU20" s="80"/>
      <c r="HRV20" s="80"/>
      <c r="HRW20" s="80"/>
      <c r="HRX20" s="80"/>
      <c r="HRY20" s="80"/>
      <c r="HRZ20" s="80"/>
      <c r="HSA20" s="80"/>
      <c r="HSB20" s="80"/>
      <c r="HSC20" s="80"/>
      <c r="HSD20" s="80"/>
      <c r="HSE20" s="80"/>
      <c r="HSF20" s="80"/>
      <c r="HSG20" s="80"/>
      <c r="HSH20" s="80"/>
      <c r="HSI20" s="80"/>
      <c r="HSJ20" s="80"/>
      <c r="HSK20" s="80"/>
      <c r="HSL20" s="80"/>
      <c r="HSM20" s="80"/>
      <c r="HSN20" s="80"/>
      <c r="HSO20" s="80"/>
      <c r="HSP20" s="80"/>
      <c r="HSQ20" s="80"/>
      <c r="HSR20" s="80"/>
      <c r="HSS20" s="80"/>
      <c r="HST20" s="80"/>
      <c r="HSU20" s="80"/>
      <c r="HSV20" s="80"/>
      <c r="HSW20" s="80"/>
      <c r="HSX20" s="80"/>
      <c r="HSY20" s="80"/>
      <c r="HSZ20" s="80"/>
      <c r="HTA20" s="80"/>
      <c r="HTB20" s="80"/>
      <c r="HTC20" s="80"/>
      <c r="HTD20" s="80"/>
      <c r="HTE20" s="80"/>
      <c r="HTF20" s="80"/>
      <c r="HTG20" s="80"/>
      <c r="HTH20" s="80"/>
      <c r="HTI20" s="80"/>
      <c r="HTJ20" s="80"/>
      <c r="HTK20" s="80"/>
      <c r="HTL20" s="80"/>
      <c r="HTM20" s="80"/>
      <c r="HTN20" s="80"/>
      <c r="HTO20" s="80"/>
      <c r="HTP20" s="80"/>
      <c r="HTQ20" s="80"/>
      <c r="HTR20" s="80"/>
      <c r="HTS20" s="80"/>
      <c r="HTT20" s="80"/>
      <c r="HTU20" s="80"/>
      <c r="HTV20" s="80"/>
      <c r="HTW20" s="80"/>
      <c r="HTX20" s="80"/>
      <c r="HTY20" s="80"/>
      <c r="HTZ20" s="80"/>
      <c r="HUA20" s="80"/>
      <c r="HUB20" s="80"/>
      <c r="HUC20" s="80"/>
      <c r="HUD20" s="80"/>
      <c r="HUE20" s="80"/>
      <c r="HUF20" s="80"/>
      <c r="HUG20" s="80"/>
      <c r="HUH20" s="80"/>
      <c r="HUI20" s="80"/>
      <c r="HUJ20" s="80"/>
      <c r="HUK20" s="80"/>
      <c r="HUL20" s="80"/>
      <c r="HUM20" s="80"/>
      <c r="HUN20" s="80"/>
      <c r="HUO20" s="80"/>
      <c r="HUP20" s="80"/>
      <c r="HUQ20" s="80"/>
      <c r="HUR20" s="80"/>
      <c r="HUS20" s="80"/>
      <c r="HUT20" s="80"/>
      <c r="HUU20" s="80"/>
      <c r="HUV20" s="80"/>
      <c r="HUW20" s="80"/>
      <c r="HUX20" s="80"/>
      <c r="HUY20" s="80"/>
      <c r="HUZ20" s="80"/>
      <c r="HVA20" s="80"/>
      <c r="HVB20" s="80"/>
      <c r="HVC20" s="80"/>
      <c r="HVD20" s="80"/>
      <c r="HVE20" s="80"/>
      <c r="HVF20" s="80"/>
      <c r="HVG20" s="80"/>
      <c r="HVH20" s="80"/>
      <c r="HVI20" s="80"/>
      <c r="HVJ20" s="80"/>
      <c r="HVK20" s="80"/>
      <c r="HVL20" s="80"/>
      <c r="HVM20" s="80"/>
      <c r="HVN20" s="80"/>
      <c r="HVO20" s="80"/>
      <c r="HVP20" s="80"/>
      <c r="HVQ20" s="80"/>
      <c r="HVR20" s="80"/>
      <c r="HVS20" s="80"/>
      <c r="HVT20" s="80"/>
      <c r="HVU20" s="80"/>
      <c r="HVV20" s="80"/>
      <c r="HVW20" s="80"/>
      <c r="HVX20" s="80"/>
      <c r="HVY20" s="80"/>
      <c r="HVZ20" s="80"/>
      <c r="HWA20" s="80"/>
      <c r="HWB20" s="80"/>
      <c r="HWC20" s="80"/>
      <c r="HWD20" s="80"/>
      <c r="HWE20" s="80"/>
      <c r="HWF20" s="80"/>
      <c r="HWG20" s="80"/>
      <c r="HWH20" s="80"/>
      <c r="HWI20" s="80"/>
      <c r="HWJ20" s="80"/>
      <c r="HWK20" s="80"/>
      <c r="HWL20" s="80"/>
      <c r="HWM20" s="80"/>
      <c r="HWN20" s="80"/>
      <c r="HWO20" s="80"/>
      <c r="HWP20" s="80"/>
      <c r="HWQ20" s="80"/>
      <c r="HWR20" s="80"/>
      <c r="HWS20" s="80"/>
      <c r="HWT20" s="80"/>
      <c r="HWU20" s="80"/>
      <c r="HWV20" s="80"/>
      <c r="HWW20" s="80"/>
      <c r="HWX20" s="80"/>
      <c r="HWY20" s="80"/>
      <c r="HWZ20" s="80"/>
      <c r="HXA20" s="80"/>
      <c r="HXB20" s="80"/>
      <c r="HXC20" s="80"/>
      <c r="HXD20" s="80"/>
      <c r="HXE20" s="80"/>
      <c r="HXF20" s="80"/>
      <c r="HXG20" s="80"/>
      <c r="HXH20" s="80"/>
      <c r="HXI20" s="80"/>
      <c r="HXJ20" s="80"/>
      <c r="HXK20" s="80"/>
      <c r="HXL20" s="80"/>
      <c r="HXM20" s="80"/>
      <c r="HXN20" s="80"/>
      <c r="HXO20" s="80"/>
      <c r="HXP20" s="80"/>
      <c r="HXQ20" s="80"/>
      <c r="HXR20" s="80"/>
      <c r="HXS20" s="80"/>
      <c r="HXT20" s="80"/>
      <c r="HXU20" s="80"/>
      <c r="HXV20" s="80"/>
      <c r="HXW20" s="80"/>
      <c r="HXX20" s="80"/>
      <c r="HXY20" s="80"/>
      <c r="HXZ20" s="80"/>
      <c r="HYA20" s="80"/>
      <c r="HYB20" s="80"/>
      <c r="HYC20" s="80"/>
      <c r="HYD20" s="80"/>
      <c r="HYE20" s="80"/>
      <c r="HYF20" s="80"/>
      <c r="HYG20" s="80"/>
      <c r="HYH20" s="80"/>
      <c r="HYI20" s="80"/>
      <c r="HYJ20" s="80"/>
      <c r="HYK20" s="80"/>
      <c r="HYL20" s="80"/>
      <c r="HYM20" s="80"/>
      <c r="HYN20" s="80"/>
      <c r="HYO20" s="80"/>
      <c r="HYP20" s="80"/>
      <c r="HYQ20" s="80"/>
      <c r="HYR20" s="80"/>
      <c r="HYS20" s="80"/>
      <c r="HYT20" s="80"/>
      <c r="HYU20" s="80"/>
      <c r="HYV20" s="80"/>
      <c r="HYW20" s="80"/>
      <c r="HYX20" s="80"/>
      <c r="HYY20" s="80"/>
      <c r="HYZ20" s="80"/>
      <c r="HZA20" s="80"/>
      <c r="HZB20" s="80"/>
      <c r="HZC20" s="80"/>
      <c r="HZD20" s="80"/>
      <c r="HZE20" s="80"/>
      <c r="HZF20" s="80"/>
      <c r="HZG20" s="80"/>
      <c r="HZH20" s="80"/>
      <c r="HZI20" s="80"/>
      <c r="HZJ20" s="80"/>
      <c r="HZK20" s="80"/>
      <c r="HZL20" s="80"/>
      <c r="HZM20" s="80"/>
      <c r="HZN20" s="80"/>
      <c r="HZO20" s="80"/>
      <c r="HZP20" s="80"/>
      <c r="HZQ20" s="80"/>
      <c r="HZR20" s="80"/>
      <c r="HZS20" s="80"/>
      <c r="HZT20" s="80"/>
      <c r="HZU20" s="80"/>
      <c r="HZV20" s="80"/>
      <c r="HZW20" s="80"/>
      <c r="HZX20" s="80"/>
      <c r="HZY20" s="80"/>
      <c r="HZZ20" s="80"/>
      <c r="IAA20" s="80"/>
      <c r="IAB20" s="80"/>
      <c r="IAC20" s="80"/>
      <c r="IAD20" s="80"/>
      <c r="IAE20" s="80"/>
      <c r="IAF20" s="80"/>
      <c r="IAG20" s="80"/>
      <c r="IAH20" s="80"/>
      <c r="IAI20" s="80"/>
      <c r="IAJ20" s="80"/>
      <c r="IAK20" s="80"/>
      <c r="IAL20" s="80"/>
      <c r="IAM20" s="80"/>
      <c r="IAN20" s="80"/>
      <c r="IAO20" s="80"/>
      <c r="IAP20" s="80"/>
      <c r="IAQ20" s="80"/>
      <c r="IAR20" s="80"/>
      <c r="IAS20" s="80"/>
      <c r="IAT20" s="80"/>
      <c r="IAU20" s="80"/>
      <c r="IAV20" s="80"/>
      <c r="IAW20" s="80"/>
      <c r="IAX20" s="80"/>
      <c r="IAY20" s="80"/>
      <c r="IAZ20" s="80"/>
      <c r="IBA20" s="80"/>
      <c r="IBB20" s="80"/>
      <c r="IBC20" s="80"/>
      <c r="IBD20" s="80"/>
      <c r="IBE20" s="80"/>
      <c r="IBF20" s="80"/>
      <c r="IBG20" s="80"/>
      <c r="IBH20" s="80"/>
      <c r="IBI20" s="80"/>
      <c r="IBJ20" s="80"/>
      <c r="IBK20" s="80"/>
      <c r="IBL20" s="80"/>
      <c r="IBM20" s="80"/>
      <c r="IBN20" s="80"/>
      <c r="IBO20" s="80"/>
      <c r="IBP20" s="80"/>
      <c r="IBQ20" s="80"/>
      <c r="IBR20" s="80"/>
      <c r="IBS20" s="80"/>
      <c r="IBT20" s="80"/>
      <c r="IBU20" s="80"/>
      <c r="IBV20" s="80"/>
      <c r="IBW20" s="80"/>
      <c r="IBX20" s="80"/>
      <c r="IBY20" s="80"/>
      <c r="IBZ20" s="80"/>
      <c r="ICA20" s="80"/>
      <c r="ICB20" s="80"/>
      <c r="ICC20" s="80"/>
      <c r="ICD20" s="80"/>
      <c r="ICE20" s="80"/>
      <c r="ICF20" s="80"/>
      <c r="ICG20" s="80"/>
      <c r="ICH20" s="80"/>
      <c r="ICI20" s="80"/>
      <c r="ICJ20" s="80"/>
      <c r="ICK20" s="80"/>
      <c r="ICL20" s="80"/>
      <c r="ICM20" s="80"/>
      <c r="ICN20" s="80"/>
      <c r="ICO20" s="80"/>
      <c r="ICP20" s="80"/>
      <c r="ICQ20" s="80"/>
      <c r="ICR20" s="80"/>
      <c r="ICS20" s="80"/>
      <c r="ICT20" s="80"/>
      <c r="ICU20" s="80"/>
      <c r="ICV20" s="80"/>
      <c r="ICW20" s="80"/>
      <c r="ICX20" s="80"/>
      <c r="ICY20" s="80"/>
      <c r="ICZ20" s="80"/>
      <c r="IDA20" s="80"/>
      <c r="IDB20" s="80"/>
      <c r="IDC20" s="80"/>
      <c r="IDD20" s="80"/>
      <c r="IDE20" s="80"/>
      <c r="IDF20" s="80"/>
      <c r="IDG20" s="80"/>
      <c r="IDH20" s="80"/>
      <c r="IDI20" s="80"/>
      <c r="IDJ20" s="80"/>
      <c r="IDK20" s="80"/>
      <c r="IDL20" s="80"/>
      <c r="IDM20" s="80"/>
      <c r="IDN20" s="80"/>
      <c r="IDO20" s="80"/>
      <c r="IDP20" s="80"/>
      <c r="IDQ20" s="80"/>
      <c r="IDR20" s="80"/>
      <c r="IDS20" s="80"/>
      <c r="IDT20" s="80"/>
      <c r="IDU20" s="80"/>
      <c r="IDV20" s="80"/>
      <c r="IDW20" s="80"/>
      <c r="IDX20" s="80"/>
      <c r="IDY20" s="80"/>
      <c r="IDZ20" s="80"/>
      <c r="IEA20" s="80"/>
      <c r="IEB20" s="80"/>
      <c r="IEC20" s="80"/>
      <c r="IED20" s="80"/>
      <c r="IEE20" s="80"/>
      <c r="IEF20" s="80"/>
      <c r="IEG20" s="80"/>
      <c r="IEH20" s="80"/>
      <c r="IEI20" s="80"/>
      <c r="IEJ20" s="80"/>
      <c r="IEK20" s="80"/>
      <c r="IEL20" s="80"/>
      <c r="IEM20" s="80"/>
      <c r="IEN20" s="80"/>
      <c r="IEO20" s="80"/>
      <c r="IEP20" s="80"/>
      <c r="IEQ20" s="80"/>
      <c r="IER20" s="80"/>
      <c r="IES20" s="80"/>
      <c r="IET20" s="80"/>
      <c r="IEU20" s="80"/>
      <c r="IEV20" s="80"/>
      <c r="IEW20" s="80"/>
      <c r="IEX20" s="80"/>
      <c r="IEY20" s="80"/>
      <c r="IEZ20" s="80"/>
      <c r="IFA20" s="80"/>
      <c r="IFB20" s="80"/>
      <c r="IFC20" s="80"/>
      <c r="IFD20" s="80"/>
      <c r="IFE20" s="80"/>
      <c r="IFF20" s="80"/>
      <c r="IFG20" s="80"/>
      <c r="IFH20" s="80"/>
      <c r="IFI20" s="80"/>
      <c r="IFJ20" s="80"/>
      <c r="IFK20" s="80"/>
      <c r="IFL20" s="80"/>
      <c r="IFM20" s="80"/>
      <c r="IFN20" s="80"/>
      <c r="IFO20" s="80"/>
      <c r="IFP20" s="80"/>
      <c r="IFQ20" s="80"/>
      <c r="IFR20" s="80"/>
      <c r="IFS20" s="80"/>
      <c r="IFT20" s="80"/>
      <c r="IFU20" s="80"/>
      <c r="IFV20" s="80"/>
      <c r="IFW20" s="80"/>
      <c r="IFX20" s="80"/>
      <c r="IFY20" s="80"/>
      <c r="IFZ20" s="80"/>
      <c r="IGA20" s="80"/>
      <c r="IGB20" s="80"/>
      <c r="IGC20" s="80"/>
      <c r="IGD20" s="80"/>
      <c r="IGE20" s="80"/>
      <c r="IGF20" s="80"/>
      <c r="IGG20" s="80"/>
      <c r="IGH20" s="80"/>
      <c r="IGI20" s="80"/>
      <c r="IGJ20" s="80"/>
      <c r="IGK20" s="80"/>
      <c r="IGL20" s="80"/>
      <c r="IGM20" s="80"/>
      <c r="IGN20" s="80"/>
      <c r="IGO20" s="80"/>
      <c r="IGP20" s="80"/>
      <c r="IGQ20" s="80"/>
      <c r="IGR20" s="80"/>
      <c r="IGS20" s="80"/>
      <c r="IGT20" s="80"/>
      <c r="IGU20" s="80"/>
      <c r="IGV20" s="80"/>
      <c r="IGW20" s="80"/>
      <c r="IGX20" s="80"/>
      <c r="IGY20" s="80"/>
      <c r="IGZ20" s="80"/>
      <c r="IHA20" s="80"/>
      <c r="IHB20" s="80"/>
      <c r="IHC20" s="80"/>
      <c r="IHD20" s="80"/>
      <c r="IHE20" s="80"/>
      <c r="IHF20" s="80"/>
      <c r="IHG20" s="80"/>
      <c r="IHH20" s="80"/>
      <c r="IHI20" s="80"/>
      <c r="IHJ20" s="80"/>
      <c r="IHK20" s="80"/>
      <c r="IHL20" s="80"/>
      <c r="IHM20" s="80"/>
      <c r="IHN20" s="80"/>
      <c r="IHO20" s="80"/>
      <c r="IHP20" s="80"/>
      <c r="IHQ20" s="80"/>
      <c r="IHR20" s="80"/>
      <c r="IHS20" s="80"/>
      <c r="IHT20" s="80"/>
      <c r="IHU20" s="80"/>
      <c r="IHV20" s="80"/>
      <c r="IHW20" s="80"/>
      <c r="IHX20" s="80"/>
      <c r="IHY20" s="80"/>
      <c r="IHZ20" s="80"/>
      <c r="IIA20" s="80"/>
      <c r="IIB20" s="80"/>
      <c r="IIC20" s="80"/>
      <c r="IID20" s="80"/>
      <c r="IIE20" s="80"/>
      <c r="IIF20" s="80"/>
      <c r="IIG20" s="80"/>
      <c r="IIH20" s="80"/>
      <c r="III20" s="80"/>
      <c r="IIJ20" s="80"/>
      <c r="IIK20" s="80"/>
      <c r="IIL20" s="80"/>
      <c r="IIM20" s="80"/>
      <c r="IIN20" s="80"/>
      <c r="IIO20" s="80"/>
      <c r="IIP20" s="80"/>
      <c r="IIQ20" s="80"/>
      <c r="IIR20" s="80"/>
      <c r="IIS20" s="80"/>
      <c r="IIT20" s="80"/>
      <c r="IIU20" s="80"/>
      <c r="IIV20" s="80"/>
      <c r="IIW20" s="80"/>
      <c r="IIX20" s="80"/>
      <c r="IIY20" s="80"/>
      <c r="IIZ20" s="80"/>
      <c r="IJA20" s="80"/>
      <c r="IJB20" s="80"/>
      <c r="IJC20" s="80"/>
      <c r="IJD20" s="80"/>
      <c r="IJE20" s="80"/>
      <c r="IJF20" s="80"/>
      <c r="IJG20" s="80"/>
      <c r="IJH20" s="80"/>
      <c r="IJI20" s="80"/>
      <c r="IJJ20" s="80"/>
      <c r="IJK20" s="80"/>
      <c r="IJL20" s="80"/>
      <c r="IJM20" s="80"/>
      <c r="IJN20" s="80"/>
      <c r="IJO20" s="80"/>
      <c r="IJP20" s="80"/>
      <c r="IJQ20" s="80"/>
      <c r="IJR20" s="80"/>
      <c r="IJS20" s="80"/>
      <c r="IJT20" s="80"/>
      <c r="IJU20" s="80"/>
      <c r="IJV20" s="80"/>
      <c r="IJW20" s="80"/>
      <c r="IJX20" s="80"/>
      <c r="IJY20" s="80"/>
      <c r="IJZ20" s="80"/>
      <c r="IKA20" s="80"/>
      <c r="IKB20" s="80"/>
      <c r="IKC20" s="80"/>
      <c r="IKD20" s="80"/>
      <c r="IKE20" s="80"/>
      <c r="IKF20" s="80"/>
      <c r="IKG20" s="80"/>
      <c r="IKH20" s="80"/>
      <c r="IKI20" s="80"/>
      <c r="IKJ20" s="80"/>
      <c r="IKK20" s="80"/>
      <c r="IKL20" s="80"/>
      <c r="IKM20" s="80"/>
      <c r="IKN20" s="80"/>
      <c r="IKO20" s="80"/>
      <c r="IKP20" s="80"/>
      <c r="IKQ20" s="80"/>
      <c r="IKR20" s="80"/>
      <c r="IKS20" s="80"/>
      <c r="IKT20" s="80"/>
      <c r="IKU20" s="80"/>
      <c r="IKV20" s="80"/>
      <c r="IKW20" s="80"/>
      <c r="IKX20" s="80"/>
      <c r="IKY20" s="80"/>
      <c r="IKZ20" s="80"/>
      <c r="ILA20" s="80"/>
      <c r="ILB20" s="80"/>
      <c r="ILC20" s="80"/>
      <c r="ILD20" s="80"/>
      <c r="ILE20" s="80"/>
      <c r="ILF20" s="80"/>
      <c r="ILG20" s="80"/>
      <c r="ILH20" s="80"/>
      <c r="ILI20" s="80"/>
      <c r="ILJ20" s="80"/>
      <c r="ILK20" s="80"/>
      <c r="ILL20" s="80"/>
      <c r="ILM20" s="80"/>
      <c r="ILN20" s="80"/>
      <c r="ILO20" s="80"/>
      <c r="ILP20" s="80"/>
      <c r="ILQ20" s="80"/>
      <c r="ILR20" s="80"/>
      <c r="ILS20" s="80"/>
      <c r="ILT20" s="80"/>
      <c r="ILU20" s="80"/>
      <c r="ILV20" s="80"/>
      <c r="ILW20" s="80"/>
      <c r="ILX20" s="80"/>
      <c r="ILY20" s="80"/>
      <c r="ILZ20" s="80"/>
      <c r="IMA20" s="80"/>
      <c r="IMB20" s="80"/>
      <c r="IMC20" s="80"/>
      <c r="IMD20" s="80"/>
      <c r="IME20" s="80"/>
      <c r="IMF20" s="80"/>
      <c r="IMG20" s="80"/>
      <c r="IMH20" s="80"/>
      <c r="IMI20" s="80"/>
      <c r="IMJ20" s="80"/>
      <c r="IMK20" s="80"/>
      <c r="IML20" s="80"/>
      <c r="IMM20" s="80"/>
      <c r="IMN20" s="80"/>
      <c r="IMO20" s="80"/>
      <c r="IMP20" s="80"/>
      <c r="IMQ20" s="80"/>
      <c r="IMR20" s="80"/>
      <c r="IMS20" s="80"/>
      <c r="IMT20" s="80"/>
      <c r="IMU20" s="80"/>
      <c r="IMV20" s="80"/>
      <c r="IMW20" s="80"/>
      <c r="IMX20" s="80"/>
      <c r="IMY20" s="80"/>
      <c r="IMZ20" s="80"/>
      <c r="INA20" s="80"/>
      <c r="INB20" s="80"/>
      <c r="INC20" s="80"/>
      <c r="IND20" s="80"/>
      <c r="INE20" s="80"/>
      <c r="INF20" s="80"/>
      <c r="ING20" s="80"/>
      <c r="INH20" s="80"/>
      <c r="INI20" s="80"/>
      <c r="INJ20" s="80"/>
      <c r="INK20" s="80"/>
      <c r="INL20" s="80"/>
      <c r="INM20" s="80"/>
      <c r="INN20" s="80"/>
      <c r="INO20" s="80"/>
      <c r="INP20" s="80"/>
      <c r="INQ20" s="80"/>
      <c r="INR20" s="80"/>
      <c r="INS20" s="80"/>
      <c r="INT20" s="80"/>
      <c r="INU20" s="80"/>
      <c r="INV20" s="80"/>
      <c r="INW20" s="80"/>
      <c r="INX20" s="80"/>
      <c r="INY20" s="80"/>
      <c r="INZ20" s="80"/>
      <c r="IOA20" s="80"/>
      <c r="IOB20" s="80"/>
      <c r="IOC20" s="80"/>
      <c r="IOD20" s="80"/>
      <c r="IOE20" s="80"/>
      <c r="IOF20" s="80"/>
      <c r="IOG20" s="80"/>
      <c r="IOH20" s="80"/>
      <c r="IOI20" s="80"/>
      <c r="IOJ20" s="80"/>
      <c r="IOK20" s="80"/>
      <c r="IOL20" s="80"/>
      <c r="IOM20" s="80"/>
      <c r="ION20" s="80"/>
      <c r="IOO20" s="80"/>
      <c r="IOP20" s="80"/>
      <c r="IOQ20" s="80"/>
      <c r="IOR20" s="80"/>
      <c r="IOS20" s="80"/>
      <c r="IOT20" s="80"/>
      <c r="IOU20" s="80"/>
      <c r="IOV20" s="80"/>
      <c r="IOW20" s="80"/>
      <c r="IOX20" s="80"/>
      <c r="IOY20" s="80"/>
      <c r="IOZ20" s="80"/>
      <c r="IPA20" s="80"/>
      <c r="IPB20" s="80"/>
      <c r="IPC20" s="80"/>
      <c r="IPD20" s="80"/>
      <c r="IPE20" s="80"/>
      <c r="IPF20" s="80"/>
      <c r="IPG20" s="80"/>
      <c r="IPH20" s="80"/>
      <c r="IPI20" s="80"/>
      <c r="IPJ20" s="80"/>
      <c r="IPK20" s="80"/>
      <c r="IPL20" s="80"/>
      <c r="IPM20" s="80"/>
      <c r="IPN20" s="80"/>
      <c r="IPO20" s="80"/>
      <c r="IPP20" s="80"/>
      <c r="IPQ20" s="80"/>
      <c r="IPR20" s="80"/>
      <c r="IPS20" s="80"/>
      <c r="IPT20" s="80"/>
      <c r="IPU20" s="80"/>
      <c r="IPV20" s="80"/>
      <c r="IPW20" s="80"/>
      <c r="IPX20" s="80"/>
      <c r="IPY20" s="80"/>
      <c r="IPZ20" s="80"/>
      <c r="IQA20" s="80"/>
      <c r="IQB20" s="80"/>
      <c r="IQC20" s="80"/>
      <c r="IQD20" s="80"/>
      <c r="IQE20" s="80"/>
      <c r="IQF20" s="80"/>
      <c r="IQG20" s="80"/>
      <c r="IQH20" s="80"/>
      <c r="IQI20" s="80"/>
      <c r="IQJ20" s="80"/>
      <c r="IQK20" s="80"/>
      <c r="IQL20" s="80"/>
      <c r="IQM20" s="80"/>
      <c r="IQN20" s="80"/>
      <c r="IQO20" s="80"/>
      <c r="IQP20" s="80"/>
      <c r="IQQ20" s="80"/>
      <c r="IQR20" s="80"/>
      <c r="IQS20" s="80"/>
      <c r="IQT20" s="80"/>
      <c r="IQU20" s="80"/>
      <c r="IQV20" s="80"/>
      <c r="IQW20" s="80"/>
      <c r="IQX20" s="80"/>
      <c r="IQY20" s="80"/>
      <c r="IQZ20" s="80"/>
      <c r="IRA20" s="80"/>
      <c r="IRB20" s="80"/>
      <c r="IRC20" s="80"/>
      <c r="IRD20" s="80"/>
      <c r="IRE20" s="80"/>
      <c r="IRF20" s="80"/>
      <c r="IRG20" s="80"/>
      <c r="IRH20" s="80"/>
      <c r="IRI20" s="80"/>
      <c r="IRJ20" s="80"/>
      <c r="IRK20" s="80"/>
      <c r="IRL20" s="80"/>
      <c r="IRM20" s="80"/>
      <c r="IRN20" s="80"/>
      <c r="IRO20" s="80"/>
      <c r="IRP20" s="80"/>
      <c r="IRQ20" s="80"/>
      <c r="IRR20" s="80"/>
      <c r="IRS20" s="80"/>
      <c r="IRT20" s="80"/>
      <c r="IRU20" s="80"/>
      <c r="IRV20" s="80"/>
      <c r="IRW20" s="80"/>
      <c r="IRX20" s="80"/>
      <c r="IRY20" s="80"/>
      <c r="IRZ20" s="80"/>
      <c r="ISA20" s="80"/>
      <c r="ISB20" s="80"/>
      <c r="ISC20" s="80"/>
      <c r="ISD20" s="80"/>
      <c r="ISE20" s="80"/>
      <c r="ISF20" s="80"/>
      <c r="ISG20" s="80"/>
      <c r="ISH20" s="80"/>
      <c r="ISI20" s="80"/>
      <c r="ISJ20" s="80"/>
      <c r="ISK20" s="80"/>
      <c r="ISL20" s="80"/>
      <c r="ISM20" s="80"/>
      <c r="ISN20" s="80"/>
      <c r="ISO20" s="80"/>
      <c r="ISP20" s="80"/>
      <c r="ISQ20" s="80"/>
      <c r="ISR20" s="80"/>
      <c r="ISS20" s="80"/>
      <c r="IST20" s="80"/>
      <c r="ISU20" s="80"/>
      <c r="ISV20" s="80"/>
      <c r="ISW20" s="80"/>
      <c r="ISX20" s="80"/>
      <c r="ISY20" s="80"/>
      <c r="ISZ20" s="80"/>
      <c r="ITA20" s="80"/>
      <c r="ITB20" s="80"/>
      <c r="ITC20" s="80"/>
      <c r="ITD20" s="80"/>
      <c r="ITE20" s="80"/>
      <c r="ITF20" s="80"/>
      <c r="ITG20" s="80"/>
      <c r="ITH20" s="80"/>
      <c r="ITI20" s="80"/>
      <c r="ITJ20" s="80"/>
      <c r="ITK20" s="80"/>
      <c r="ITL20" s="80"/>
      <c r="ITM20" s="80"/>
      <c r="ITN20" s="80"/>
      <c r="ITO20" s="80"/>
      <c r="ITP20" s="80"/>
      <c r="ITQ20" s="80"/>
      <c r="ITR20" s="80"/>
      <c r="ITS20" s="80"/>
      <c r="ITT20" s="80"/>
      <c r="ITU20" s="80"/>
      <c r="ITV20" s="80"/>
      <c r="ITW20" s="80"/>
      <c r="ITX20" s="80"/>
      <c r="ITY20" s="80"/>
      <c r="ITZ20" s="80"/>
      <c r="IUA20" s="80"/>
      <c r="IUB20" s="80"/>
      <c r="IUC20" s="80"/>
      <c r="IUD20" s="80"/>
      <c r="IUE20" s="80"/>
      <c r="IUF20" s="80"/>
      <c r="IUG20" s="80"/>
      <c r="IUH20" s="80"/>
      <c r="IUI20" s="80"/>
      <c r="IUJ20" s="80"/>
      <c r="IUK20" s="80"/>
      <c r="IUL20" s="80"/>
      <c r="IUM20" s="80"/>
      <c r="IUN20" s="80"/>
      <c r="IUO20" s="80"/>
      <c r="IUP20" s="80"/>
      <c r="IUQ20" s="80"/>
      <c r="IUR20" s="80"/>
      <c r="IUS20" s="80"/>
      <c r="IUT20" s="80"/>
      <c r="IUU20" s="80"/>
      <c r="IUV20" s="80"/>
      <c r="IUW20" s="80"/>
      <c r="IUX20" s="80"/>
      <c r="IUY20" s="80"/>
      <c r="IUZ20" s="80"/>
      <c r="IVA20" s="80"/>
      <c r="IVB20" s="80"/>
      <c r="IVC20" s="80"/>
      <c r="IVD20" s="80"/>
      <c r="IVE20" s="80"/>
      <c r="IVF20" s="80"/>
      <c r="IVG20" s="80"/>
      <c r="IVH20" s="80"/>
      <c r="IVI20" s="80"/>
      <c r="IVJ20" s="80"/>
      <c r="IVK20" s="80"/>
      <c r="IVL20" s="80"/>
      <c r="IVM20" s="80"/>
      <c r="IVN20" s="80"/>
      <c r="IVO20" s="80"/>
      <c r="IVP20" s="80"/>
      <c r="IVQ20" s="80"/>
      <c r="IVR20" s="80"/>
      <c r="IVS20" s="80"/>
      <c r="IVT20" s="80"/>
      <c r="IVU20" s="80"/>
      <c r="IVV20" s="80"/>
      <c r="IVW20" s="80"/>
      <c r="IVX20" s="80"/>
      <c r="IVY20" s="80"/>
      <c r="IVZ20" s="80"/>
      <c r="IWA20" s="80"/>
      <c r="IWB20" s="80"/>
      <c r="IWC20" s="80"/>
      <c r="IWD20" s="80"/>
      <c r="IWE20" s="80"/>
      <c r="IWF20" s="80"/>
      <c r="IWG20" s="80"/>
      <c r="IWH20" s="80"/>
      <c r="IWI20" s="80"/>
      <c r="IWJ20" s="80"/>
      <c r="IWK20" s="80"/>
      <c r="IWL20" s="80"/>
      <c r="IWM20" s="80"/>
      <c r="IWN20" s="80"/>
      <c r="IWO20" s="80"/>
      <c r="IWP20" s="80"/>
      <c r="IWQ20" s="80"/>
      <c r="IWR20" s="80"/>
      <c r="IWS20" s="80"/>
      <c r="IWT20" s="80"/>
      <c r="IWU20" s="80"/>
      <c r="IWV20" s="80"/>
      <c r="IWW20" s="80"/>
      <c r="IWX20" s="80"/>
      <c r="IWY20" s="80"/>
      <c r="IWZ20" s="80"/>
      <c r="IXA20" s="80"/>
      <c r="IXB20" s="80"/>
      <c r="IXC20" s="80"/>
      <c r="IXD20" s="80"/>
      <c r="IXE20" s="80"/>
      <c r="IXF20" s="80"/>
      <c r="IXG20" s="80"/>
      <c r="IXH20" s="80"/>
      <c r="IXI20" s="80"/>
      <c r="IXJ20" s="80"/>
      <c r="IXK20" s="80"/>
      <c r="IXL20" s="80"/>
      <c r="IXM20" s="80"/>
      <c r="IXN20" s="80"/>
      <c r="IXO20" s="80"/>
      <c r="IXP20" s="80"/>
      <c r="IXQ20" s="80"/>
      <c r="IXR20" s="80"/>
      <c r="IXS20" s="80"/>
      <c r="IXT20" s="80"/>
      <c r="IXU20" s="80"/>
      <c r="IXV20" s="80"/>
      <c r="IXW20" s="80"/>
      <c r="IXX20" s="80"/>
      <c r="IXY20" s="80"/>
      <c r="IXZ20" s="80"/>
      <c r="IYA20" s="80"/>
      <c r="IYB20" s="80"/>
      <c r="IYC20" s="80"/>
      <c r="IYD20" s="80"/>
      <c r="IYE20" s="80"/>
      <c r="IYF20" s="80"/>
      <c r="IYG20" s="80"/>
      <c r="IYH20" s="80"/>
      <c r="IYI20" s="80"/>
      <c r="IYJ20" s="80"/>
      <c r="IYK20" s="80"/>
      <c r="IYL20" s="80"/>
      <c r="IYM20" s="80"/>
      <c r="IYN20" s="80"/>
      <c r="IYO20" s="80"/>
      <c r="IYP20" s="80"/>
      <c r="IYQ20" s="80"/>
      <c r="IYR20" s="80"/>
      <c r="IYS20" s="80"/>
      <c r="IYT20" s="80"/>
      <c r="IYU20" s="80"/>
      <c r="IYV20" s="80"/>
      <c r="IYW20" s="80"/>
      <c r="IYX20" s="80"/>
      <c r="IYY20" s="80"/>
      <c r="IYZ20" s="80"/>
      <c r="IZA20" s="80"/>
      <c r="IZB20" s="80"/>
      <c r="IZC20" s="80"/>
      <c r="IZD20" s="80"/>
      <c r="IZE20" s="80"/>
      <c r="IZF20" s="80"/>
      <c r="IZG20" s="80"/>
      <c r="IZH20" s="80"/>
      <c r="IZI20" s="80"/>
      <c r="IZJ20" s="80"/>
      <c r="IZK20" s="80"/>
      <c r="IZL20" s="80"/>
      <c r="IZM20" s="80"/>
      <c r="IZN20" s="80"/>
      <c r="IZO20" s="80"/>
      <c r="IZP20" s="80"/>
      <c r="IZQ20" s="80"/>
      <c r="IZR20" s="80"/>
      <c r="IZS20" s="80"/>
      <c r="IZT20" s="80"/>
      <c r="IZU20" s="80"/>
      <c r="IZV20" s="80"/>
      <c r="IZW20" s="80"/>
      <c r="IZX20" s="80"/>
      <c r="IZY20" s="80"/>
      <c r="IZZ20" s="80"/>
      <c r="JAA20" s="80"/>
      <c r="JAB20" s="80"/>
      <c r="JAC20" s="80"/>
      <c r="JAD20" s="80"/>
      <c r="JAE20" s="80"/>
      <c r="JAF20" s="80"/>
      <c r="JAG20" s="80"/>
      <c r="JAH20" s="80"/>
      <c r="JAI20" s="80"/>
      <c r="JAJ20" s="80"/>
      <c r="JAK20" s="80"/>
      <c r="JAL20" s="80"/>
      <c r="JAM20" s="80"/>
      <c r="JAN20" s="80"/>
      <c r="JAO20" s="80"/>
      <c r="JAP20" s="80"/>
      <c r="JAQ20" s="80"/>
      <c r="JAR20" s="80"/>
      <c r="JAS20" s="80"/>
      <c r="JAT20" s="80"/>
      <c r="JAU20" s="80"/>
      <c r="JAV20" s="80"/>
      <c r="JAW20" s="80"/>
      <c r="JAX20" s="80"/>
      <c r="JAY20" s="80"/>
      <c r="JAZ20" s="80"/>
      <c r="JBA20" s="80"/>
      <c r="JBB20" s="80"/>
      <c r="JBC20" s="80"/>
      <c r="JBD20" s="80"/>
      <c r="JBE20" s="80"/>
      <c r="JBF20" s="80"/>
      <c r="JBG20" s="80"/>
      <c r="JBH20" s="80"/>
      <c r="JBI20" s="80"/>
      <c r="JBJ20" s="80"/>
      <c r="JBK20" s="80"/>
      <c r="JBL20" s="80"/>
      <c r="JBM20" s="80"/>
      <c r="JBN20" s="80"/>
      <c r="JBO20" s="80"/>
      <c r="JBP20" s="80"/>
      <c r="JBQ20" s="80"/>
      <c r="JBR20" s="80"/>
      <c r="JBS20" s="80"/>
      <c r="JBT20" s="80"/>
      <c r="JBU20" s="80"/>
      <c r="JBV20" s="80"/>
      <c r="JBW20" s="80"/>
      <c r="JBX20" s="80"/>
      <c r="JBY20" s="80"/>
      <c r="JBZ20" s="80"/>
      <c r="JCA20" s="80"/>
      <c r="JCB20" s="80"/>
      <c r="JCC20" s="80"/>
      <c r="JCD20" s="80"/>
      <c r="JCE20" s="80"/>
      <c r="JCF20" s="80"/>
      <c r="JCG20" s="80"/>
      <c r="JCH20" s="80"/>
      <c r="JCI20" s="80"/>
      <c r="JCJ20" s="80"/>
      <c r="JCK20" s="80"/>
      <c r="JCL20" s="80"/>
      <c r="JCM20" s="80"/>
      <c r="JCN20" s="80"/>
      <c r="JCO20" s="80"/>
      <c r="JCP20" s="80"/>
      <c r="JCQ20" s="80"/>
      <c r="JCR20" s="80"/>
      <c r="JCS20" s="80"/>
      <c r="JCT20" s="80"/>
      <c r="JCU20" s="80"/>
      <c r="JCV20" s="80"/>
      <c r="JCW20" s="80"/>
      <c r="JCX20" s="80"/>
      <c r="JCY20" s="80"/>
      <c r="JCZ20" s="80"/>
      <c r="JDA20" s="80"/>
      <c r="JDB20" s="80"/>
      <c r="JDC20" s="80"/>
      <c r="JDD20" s="80"/>
      <c r="JDE20" s="80"/>
      <c r="JDF20" s="80"/>
      <c r="JDG20" s="80"/>
      <c r="JDH20" s="80"/>
      <c r="JDI20" s="80"/>
      <c r="JDJ20" s="80"/>
      <c r="JDK20" s="80"/>
      <c r="JDL20" s="80"/>
      <c r="JDM20" s="80"/>
      <c r="JDN20" s="80"/>
      <c r="JDO20" s="80"/>
      <c r="JDP20" s="80"/>
      <c r="JDQ20" s="80"/>
      <c r="JDR20" s="80"/>
      <c r="JDS20" s="80"/>
      <c r="JDT20" s="80"/>
      <c r="JDU20" s="80"/>
      <c r="JDV20" s="80"/>
      <c r="JDW20" s="80"/>
      <c r="JDX20" s="80"/>
      <c r="JDY20" s="80"/>
      <c r="JDZ20" s="80"/>
      <c r="JEA20" s="80"/>
      <c r="JEB20" s="80"/>
      <c r="JEC20" s="80"/>
      <c r="JED20" s="80"/>
      <c r="JEE20" s="80"/>
      <c r="JEF20" s="80"/>
      <c r="JEG20" s="80"/>
      <c r="JEH20" s="80"/>
      <c r="JEI20" s="80"/>
      <c r="JEJ20" s="80"/>
      <c r="JEK20" s="80"/>
      <c r="JEL20" s="80"/>
      <c r="JEM20" s="80"/>
      <c r="JEN20" s="80"/>
      <c r="JEO20" s="80"/>
      <c r="JEP20" s="80"/>
      <c r="JEQ20" s="80"/>
      <c r="JER20" s="80"/>
      <c r="JES20" s="80"/>
      <c r="JET20" s="80"/>
      <c r="JEU20" s="80"/>
      <c r="JEV20" s="80"/>
      <c r="JEW20" s="80"/>
      <c r="JEX20" s="80"/>
      <c r="JEY20" s="80"/>
      <c r="JEZ20" s="80"/>
      <c r="JFA20" s="80"/>
      <c r="JFB20" s="80"/>
      <c r="JFC20" s="80"/>
      <c r="JFD20" s="80"/>
      <c r="JFE20" s="80"/>
      <c r="JFF20" s="80"/>
      <c r="JFG20" s="80"/>
      <c r="JFH20" s="80"/>
      <c r="JFI20" s="80"/>
      <c r="JFJ20" s="80"/>
      <c r="JFK20" s="80"/>
      <c r="JFL20" s="80"/>
      <c r="JFM20" s="80"/>
      <c r="JFN20" s="80"/>
      <c r="JFO20" s="80"/>
      <c r="JFP20" s="80"/>
      <c r="JFQ20" s="80"/>
      <c r="JFR20" s="80"/>
      <c r="JFS20" s="80"/>
      <c r="JFT20" s="80"/>
      <c r="JFU20" s="80"/>
      <c r="JFV20" s="80"/>
      <c r="JFW20" s="80"/>
      <c r="JFX20" s="80"/>
      <c r="JFY20" s="80"/>
      <c r="JFZ20" s="80"/>
      <c r="JGA20" s="80"/>
      <c r="JGB20" s="80"/>
      <c r="JGC20" s="80"/>
      <c r="JGD20" s="80"/>
      <c r="JGE20" s="80"/>
      <c r="JGF20" s="80"/>
      <c r="JGG20" s="80"/>
      <c r="JGH20" s="80"/>
      <c r="JGI20" s="80"/>
      <c r="JGJ20" s="80"/>
      <c r="JGK20" s="80"/>
      <c r="JGL20" s="80"/>
      <c r="JGM20" s="80"/>
      <c r="JGN20" s="80"/>
      <c r="JGO20" s="80"/>
      <c r="JGP20" s="80"/>
      <c r="JGQ20" s="80"/>
      <c r="JGR20" s="80"/>
      <c r="JGS20" s="80"/>
      <c r="JGT20" s="80"/>
      <c r="JGU20" s="80"/>
      <c r="JGV20" s="80"/>
      <c r="JGW20" s="80"/>
      <c r="JGX20" s="80"/>
      <c r="JGY20" s="80"/>
      <c r="JGZ20" s="80"/>
      <c r="JHA20" s="80"/>
      <c r="JHB20" s="80"/>
      <c r="JHC20" s="80"/>
      <c r="JHD20" s="80"/>
      <c r="JHE20" s="80"/>
      <c r="JHF20" s="80"/>
      <c r="JHG20" s="80"/>
      <c r="JHH20" s="80"/>
      <c r="JHI20" s="80"/>
      <c r="JHJ20" s="80"/>
      <c r="JHK20" s="80"/>
      <c r="JHL20" s="80"/>
      <c r="JHM20" s="80"/>
      <c r="JHN20" s="80"/>
      <c r="JHO20" s="80"/>
      <c r="JHP20" s="80"/>
      <c r="JHQ20" s="80"/>
      <c r="JHR20" s="80"/>
      <c r="JHS20" s="80"/>
      <c r="JHT20" s="80"/>
      <c r="JHU20" s="80"/>
      <c r="JHV20" s="80"/>
      <c r="JHW20" s="80"/>
      <c r="JHX20" s="80"/>
      <c r="JHY20" s="80"/>
      <c r="JHZ20" s="80"/>
      <c r="JIA20" s="80"/>
      <c r="JIB20" s="80"/>
      <c r="JIC20" s="80"/>
      <c r="JID20" s="80"/>
      <c r="JIE20" s="80"/>
      <c r="JIF20" s="80"/>
      <c r="JIG20" s="80"/>
      <c r="JIH20" s="80"/>
      <c r="JII20" s="80"/>
      <c r="JIJ20" s="80"/>
      <c r="JIK20" s="80"/>
      <c r="JIL20" s="80"/>
      <c r="JIM20" s="80"/>
      <c r="JIN20" s="80"/>
      <c r="JIO20" s="80"/>
      <c r="JIP20" s="80"/>
      <c r="JIQ20" s="80"/>
      <c r="JIR20" s="80"/>
      <c r="JIS20" s="80"/>
      <c r="JIT20" s="80"/>
      <c r="JIU20" s="80"/>
      <c r="JIV20" s="80"/>
      <c r="JIW20" s="80"/>
      <c r="JIX20" s="80"/>
      <c r="JIY20" s="80"/>
      <c r="JIZ20" s="80"/>
      <c r="JJA20" s="80"/>
      <c r="JJB20" s="80"/>
      <c r="JJC20" s="80"/>
      <c r="JJD20" s="80"/>
      <c r="JJE20" s="80"/>
      <c r="JJF20" s="80"/>
      <c r="JJG20" s="80"/>
      <c r="JJH20" s="80"/>
      <c r="JJI20" s="80"/>
      <c r="JJJ20" s="80"/>
      <c r="JJK20" s="80"/>
      <c r="JJL20" s="80"/>
      <c r="JJM20" s="80"/>
      <c r="JJN20" s="80"/>
      <c r="JJO20" s="80"/>
      <c r="JJP20" s="80"/>
      <c r="JJQ20" s="80"/>
      <c r="JJR20" s="80"/>
      <c r="JJS20" s="80"/>
      <c r="JJT20" s="80"/>
      <c r="JJU20" s="80"/>
      <c r="JJV20" s="80"/>
      <c r="JJW20" s="80"/>
      <c r="JJX20" s="80"/>
      <c r="JJY20" s="80"/>
      <c r="JJZ20" s="80"/>
      <c r="JKA20" s="80"/>
      <c r="JKB20" s="80"/>
      <c r="JKC20" s="80"/>
      <c r="JKD20" s="80"/>
      <c r="JKE20" s="80"/>
      <c r="JKF20" s="80"/>
      <c r="JKG20" s="80"/>
      <c r="JKH20" s="80"/>
      <c r="JKI20" s="80"/>
      <c r="JKJ20" s="80"/>
      <c r="JKK20" s="80"/>
      <c r="JKL20" s="80"/>
      <c r="JKM20" s="80"/>
      <c r="JKN20" s="80"/>
      <c r="JKO20" s="80"/>
      <c r="JKP20" s="80"/>
      <c r="JKQ20" s="80"/>
      <c r="JKR20" s="80"/>
      <c r="JKS20" s="80"/>
      <c r="JKT20" s="80"/>
      <c r="JKU20" s="80"/>
      <c r="JKV20" s="80"/>
      <c r="JKW20" s="80"/>
      <c r="JKX20" s="80"/>
      <c r="JKY20" s="80"/>
      <c r="JKZ20" s="80"/>
      <c r="JLA20" s="80"/>
      <c r="JLB20" s="80"/>
      <c r="JLC20" s="80"/>
      <c r="JLD20" s="80"/>
      <c r="JLE20" s="80"/>
      <c r="JLF20" s="80"/>
      <c r="JLG20" s="80"/>
      <c r="JLH20" s="80"/>
      <c r="JLI20" s="80"/>
      <c r="JLJ20" s="80"/>
      <c r="JLK20" s="80"/>
      <c r="JLL20" s="80"/>
      <c r="JLM20" s="80"/>
      <c r="JLN20" s="80"/>
      <c r="JLO20" s="80"/>
      <c r="JLP20" s="80"/>
      <c r="JLQ20" s="80"/>
      <c r="JLR20" s="80"/>
      <c r="JLS20" s="80"/>
      <c r="JLT20" s="80"/>
      <c r="JLU20" s="80"/>
      <c r="JLV20" s="80"/>
      <c r="JLW20" s="80"/>
      <c r="JLX20" s="80"/>
      <c r="JLY20" s="80"/>
      <c r="JLZ20" s="80"/>
      <c r="JMA20" s="80"/>
      <c r="JMB20" s="80"/>
      <c r="JMC20" s="80"/>
      <c r="JMD20" s="80"/>
      <c r="JME20" s="80"/>
      <c r="JMF20" s="80"/>
      <c r="JMG20" s="80"/>
      <c r="JMH20" s="80"/>
      <c r="JMI20" s="80"/>
      <c r="JMJ20" s="80"/>
      <c r="JMK20" s="80"/>
      <c r="JML20" s="80"/>
      <c r="JMM20" s="80"/>
      <c r="JMN20" s="80"/>
      <c r="JMO20" s="80"/>
      <c r="JMP20" s="80"/>
      <c r="JMQ20" s="80"/>
      <c r="JMR20" s="80"/>
      <c r="JMS20" s="80"/>
      <c r="JMT20" s="80"/>
      <c r="JMU20" s="80"/>
      <c r="JMV20" s="80"/>
      <c r="JMW20" s="80"/>
      <c r="JMX20" s="80"/>
      <c r="JMY20" s="80"/>
      <c r="JMZ20" s="80"/>
      <c r="JNA20" s="80"/>
      <c r="JNB20" s="80"/>
      <c r="JNC20" s="80"/>
      <c r="JND20" s="80"/>
      <c r="JNE20" s="80"/>
      <c r="JNF20" s="80"/>
      <c r="JNG20" s="80"/>
      <c r="JNH20" s="80"/>
      <c r="JNI20" s="80"/>
      <c r="JNJ20" s="80"/>
      <c r="JNK20" s="80"/>
      <c r="JNL20" s="80"/>
      <c r="JNM20" s="80"/>
      <c r="JNN20" s="80"/>
      <c r="JNO20" s="80"/>
      <c r="JNP20" s="80"/>
      <c r="JNQ20" s="80"/>
      <c r="JNR20" s="80"/>
      <c r="JNS20" s="80"/>
      <c r="JNT20" s="80"/>
      <c r="JNU20" s="80"/>
      <c r="JNV20" s="80"/>
      <c r="JNW20" s="80"/>
      <c r="JNX20" s="80"/>
      <c r="JNY20" s="80"/>
      <c r="JNZ20" s="80"/>
      <c r="JOA20" s="80"/>
      <c r="JOB20" s="80"/>
      <c r="JOC20" s="80"/>
      <c r="JOD20" s="80"/>
      <c r="JOE20" s="80"/>
      <c r="JOF20" s="80"/>
      <c r="JOG20" s="80"/>
      <c r="JOH20" s="80"/>
      <c r="JOI20" s="80"/>
      <c r="JOJ20" s="80"/>
      <c r="JOK20" s="80"/>
      <c r="JOL20" s="80"/>
      <c r="JOM20" s="80"/>
      <c r="JON20" s="80"/>
      <c r="JOO20" s="80"/>
      <c r="JOP20" s="80"/>
      <c r="JOQ20" s="80"/>
      <c r="JOR20" s="80"/>
      <c r="JOS20" s="80"/>
      <c r="JOT20" s="80"/>
      <c r="JOU20" s="80"/>
      <c r="JOV20" s="80"/>
      <c r="JOW20" s="80"/>
      <c r="JOX20" s="80"/>
      <c r="JOY20" s="80"/>
      <c r="JOZ20" s="80"/>
      <c r="JPA20" s="80"/>
      <c r="JPB20" s="80"/>
      <c r="JPC20" s="80"/>
      <c r="JPD20" s="80"/>
      <c r="JPE20" s="80"/>
      <c r="JPF20" s="80"/>
      <c r="JPG20" s="80"/>
      <c r="JPH20" s="80"/>
      <c r="JPI20" s="80"/>
      <c r="JPJ20" s="80"/>
      <c r="JPK20" s="80"/>
      <c r="JPL20" s="80"/>
      <c r="JPM20" s="80"/>
      <c r="JPN20" s="80"/>
      <c r="JPO20" s="80"/>
      <c r="JPP20" s="80"/>
      <c r="JPQ20" s="80"/>
      <c r="JPR20" s="80"/>
      <c r="JPS20" s="80"/>
      <c r="JPT20" s="80"/>
      <c r="JPU20" s="80"/>
      <c r="JPV20" s="80"/>
      <c r="JPW20" s="80"/>
      <c r="JPX20" s="80"/>
      <c r="JPY20" s="80"/>
      <c r="JPZ20" s="80"/>
      <c r="JQA20" s="80"/>
      <c r="JQB20" s="80"/>
      <c r="JQC20" s="80"/>
      <c r="JQD20" s="80"/>
      <c r="JQE20" s="80"/>
      <c r="JQF20" s="80"/>
      <c r="JQG20" s="80"/>
      <c r="JQH20" s="80"/>
      <c r="JQI20" s="80"/>
      <c r="JQJ20" s="80"/>
      <c r="JQK20" s="80"/>
      <c r="JQL20" s="80"/>
      <c r="JQM20" s="80"/>
      <c r="JQN20" s="80"/>
      <c r="JQO20" s="80"/>
      <c r="JQP20" s="80"/>
      <c r="JQQ20" s="80"/>
      <c r="JQR20" s="80"/>
      <c r="JQS20" s="80"/>
      <c r="JQT20" s="80"/>
      <c r="JQU20" s="80"/>
      <c r="JQV20" s="80"/>
      <c r="JQW20" s="80"/>
      <c r="JQX20" s="80"/>
      <c r="JQY20" s="80"/>
      <c r="JQZ20" s="80"/>
      <c r="JRA20" s="80"/>
      <c r="JRB20" s="80"/>
      <c r="JRC20" s="80"/>
      <c r="JRD20" s="80"/>
      <c r="JRE20" s="80"/>
      <c r="JRF20" s="80"/>
      <c r="JRG20" s="80"/>
      <c r="JRH20" s="80"/>
      <c r="JRI20" s="80"/>
      <c r="JRJ20" s="80"/>
      <c r="JRK20" s="80"/>
      <c r="JRL20" s="80"/>
      <c r="JRM20" s="80"/>
      <c r="JRN20" s="80"/>
      <c r="JRO20" s="80"/>
      <c r="JRP20" s="80"/>
      <c r="JRQ20" s="80"/>
      <c r="JRR20" s="80"/>
      <c r="JRS20" s="80"/>
      <c r="JRT20" s="80"/>
      <c r="JRU20" s="80"/>
      <c r="JRV20" s="80"/>
      <c r="JRW20" s="80"/>
      <c r="JRX20" s="80"/>
      <c r="JRY20" s="80"/>
      <c r="JRZ20" s="80"/>
      <c r="JSA20" s="80"/>
      <c r="JSB20" s="80"/>
      <c r="JSC20" s="80"/>
      <c r="JSD20" s="80"/>
      <c r="JSE20" s="80"/>
      <c r="JSF20" s="80"/>
      <c r="JSG20" s="80"/>
      <c r="JSH20" s="80"/>
      <c r="JSI20" s="80"/>
      <c r="JSJ20" s="80"/>
      <c r="JSK20" s="80"/>
      <c r="JSL20" s="80"/>
      <c r="JSM20" s="80"/>
      <c r="JSN20" s="80"/>
      <c r="JSO20" s="80"/>
      <c r="JSP20" s="80"/>
      <c r="JSQ20" s="80"/>
      <c r="JSR20" s="80"/>
      <c r="JSS20" s="80"/>
      <c r="JST20" s="80"/>
      <c r="JSU20" s="80"/>
      <c r="JSV20" s="80"/>
      <c r="JSW20" s="80"/>
      <c r="JSX20" s="80"/>
      <c r="JSY20" s="80"/>
      <c r="JSZ20" s="80"/>
      <c r="JTA20" s="80"/>
      <c r="JTB20" s="80"/>
      <c r="JTC20" s="80"/>
      <c r="JTD20" s="80"/>
      <c r="JTE20" s="80"/>
      <c r="JTF20" s="80"/>
      <c r="JTG20" s="80"/>
      <c r="JTH20" s="80"/>
      <c r="JTI20" s="80"/>
      <c r="JTJ20" s="80"/>
      <c r="JTK20" s="80"/>
      <c r="JTL20" s="80"/>
      <c r="JTM20" s="80"/>
      <c r="JTN20" s="80"/>
      <c r="JTO20" s="80"/>
      <c r="JTP20" s="80"/>
      <c r="JTQ20" s="80"/>
      <c r="JTR20" s="80"/>
      <c r="JTS20" s="80"/>
      <c r="JTT20" s="80"/>
      <c r="JTU20" s="80"/>
      <c r="JTV20" s="80"/>
      <c r="JTW20" s="80"/>
      <c r="JTX20" s="80"/>
      <c r="JTY20" s="80"/>
      <c r="JTZ20" s="80"/>
      <c r="JUA20" s="80"/>
      <c r="JUB20" s="80"/>
      <c r="JUC20" s="80"/>
      <c r="JUD20" s="80"/>
      <c r="JUE20" s="80"/>
      <c r="JUF20" s="80"/>
      <c r="JUG20" s="80"/>
      <c r="JUH20" s="80"/>
      <c r="JUI20" s="80"/>
      <c r="JUJ20" s="80"/>
      <c r="JUK20" s="80"/>
      <c r="JUL20" s="80"/>
      <c r="JUM20" s="80"/>
      <c r="JUN20" s="80"/>
      <c r="JUO20" s="80"/>
      <c r="JUP20" s="80"/>
      <c r="JUQ20" s="80"/>
      <c r="JUR20" s="80"/>
      <c r="JUS20" s="80"/>
      <c r="JUT20" s="80"/>
      <c r="JUU20" s="80"/>
      <c r="JUV20" s="80"/>
      <c r="JUW20" s="80"/>
      <c r="JUX20" s="80"/>
      <c r="JUY20" s="80"/>
      <c r="JUZ20" s="80"/>
      <c r="JVA20" s="80"/>
      <c r="JVB20" s="80"/>
      <c r="JVC20" s="80"/>
      <c r="JVD20" s="80"/>
      <c r="JVE20" s="80"/>
      <c r="JVF20" s="80"/>
      <c r="JVG20" s="80"/>
      <c r="JVH20" s="80"/>
      <c r="JVI20" s="80"/>
      <c r="JVJ20" s="80"/>
      <c r="JVK20" s="80"/>
      <c r="JVL20" s="80"/>
      <c r="JVM20" s="80"/>
      <c r="JVN20" s="80"/>
      <c r="JVO20" s="80"/>
      <c r="JVP20" s="80"/>
      <c r="JVQ20" s="80"/>
      <c r="JVR20" s="80"/>
      <c r="JVS20" s="80"/>
      <c r="JVT20" s="80"/>
      <c r="JVU20" s="80"/>
      <c r="JVV20" s="80"/>
      <c r="JVW20" s="80"/>
      <c r="JVX20" s="80"/>
      <c r="JVY20" s="80"/>
      <c r="JVZ20" s="80"/>
      <c r="JWA20" s="80"/>
      <c r="JWB20" s="80"/>
      <c r="JWC20" s="80"/>
      <c r="JWD20" s="80"/>
      <c r="JWE20" s="80"/>
      <c r="JWF20" s="80"/>
      <c r="JWG20" s="80"/>
      <c r="JWH20" s="80"/>
      <c r="JWI20" s="80"/>
      <c r="JWJ20" s="80"/>
      <c r="JWK20" s="80"/>
      <c r="JWL20" s="80"/>
      <c r="JWM20" s="80"/>
      <c r="JWN20" s="80"/>
      <c r="JWO20" s="80"/>
      <c r="JWP20" s="80"/>
      <c r="JWQ20" s="80"/>
      <c r="JWR20" s="80"/>
      <c r="JWS20" s="80"/>
      <c r="JWT20" s="80"/>
      <c r="JWU20" s="80"/>
      <c r="JWV20" s="80"/>
      <c r="JWW20" s="80"/>
      <c r="JWX20" s="80"/>
      <c r="JWY20" s="80"/>
      <c r="JWZ20" s="80"/>
      <c r="JXA20" s="80"/>
      <c r="JXB20" s="80"/>
      <c r="JXC20" s="80"/>
      <c r="JXD20" s="80"/>
      <c r="JXE20" s="80"/>
      <c r="JXF20" s="80"/>
      <c r="JXG20" s="80"/>
      <c r="JXH20" s="80"/>
      <c r="JXI20" s="80"/>
      <c r="JXJ20" s="80"/>
      <c r="JXK20" s="80"/>
      <c r="JXL20" s="80"/>
      <c r="JXM20" s="80"/>
      <c r="JXN20" s="80"/>
      <c r="JXO20" s="80"/>
      <c r="JXP20" s="80"/>
      <c r="JXQ20" s="80"/>
      <c r="JXR20" s="80"/>
      <c r="JXS20" s="80"/>
      <c r="JXT20" s="80"/>
      <c r="JXU20" s="80"/>
      <c r="JXV20" s="80"/>
      <c r="JXW20" s="80"/>
      <c r="JXX20" s="80"/>
      <c r="JXY20" s="80"/>
      <c r="JXZ20" s="80"/>
      <c r="JYA20" s="80"/>
      <c r="JYB20" s="80"/>
      <c r="JYC20" s="80"/>
      <c r="JYD20" s="80"/>
      <c r="JYE20" s="80"/>
      <c r="JYF20" s="80"/>
      <c r="JYG20" s="80"/>
      <c r="JYH20" s="80"/>
      <c r="JYI20" s="80"/>
      <c r="JYJ20" s="80"/>
      <c r="JYK20" s="80"/>
      <c r="JYL20" s="80"/>
      <c r="JYM20" s="80"/>
      <c r="JYN20" s="80"/>
      <c r="JYO20" s="80"/>
      <c r="JYP20" s="80"/>
      <c r="JYQ20" s="80"/>
      <c r="JYR20" s="80"/>
      <c r="JYS20" s="80"/>
      <c r="JYT20" s="80"/>
      <c r="JYU20" s="80"/>
      <c r="JYV20" s="80"/>
      <c r="JYW20" s="80"/>
      <c r="JYX20" s="80"/>
      <c r="JYY20" s="80"/>
      <c r="JYZ20" s="80"/>
      <c r="JZA20" s="80"/>
      <c r="JZB20" s="80"/>
      <c r="JZC20" s="80"/>
      <c r="JZD20" s="80"/>
      <c r="JZE20" s="80"/>
      <c r="JZF20" s="80"/>
      <c r="JZG20" s="80"/>
      <c r="JZH20" s="80"/>
      <c r="JZI20" s="80"/>
      <c r="JZJ20" s="80"/>
      <c r="JZK20" s="80"/>
      <c r="JZL20" s="80"/>
      <c r="JZM20" s="80"/>
      <c r="JZN20" s="80"/>
      <c r="JZO20" s="80"/>
      <c r="JZP20" s="80"/>
      <c r="JZQ20" s="80"/>
      <c r="JZR20" s="80"/>
      <c r="JZS20" s="80"/>
      <c r="JZT20" s="80"/>
      <c r="JZU20" s="80"/>
      <c r="JZV20" s="80"/>
      <c r="JZW20" s="80"/>
      <c r="JZX20" s="80"/>
      <c r="JZY20" s="80"/>
      <c r="JZZ20" s="80"/>
      <c r="KAA20" s="80"/>
      <c r="KAB20" s="80"/>
      <c r="KAC20" s="80"/>
      <c r="KAD20" s="80"/>
      <c r="KAE20" s="80"/>
      <c r="KAF20" s="80"/>
      <c r="KAG20" s="80"/>
      <c r="KAH20" s="80"/>
      <c r="KAI20" s="80"/>
      <c r="KAJ20" s="80"/>
      <c r="KAK20" s="80"/>
      <c r="KAL20" s="80"/>
      <c r="KAM20" s="80"/>
      <c r="KAN20" s="80"/>
      <c r="KAO20" s="80"/>
      <c r="KAP20" s="80"/>
      <c r="KAQ20" s="80"/>
      <c r="KAR20" s="80"/>
      <c r="KAS20" s="80"/>
      <c r="KAT20" s="80"/>
      <c r="KAU20" s="80"/>
      <c r="KAV20" s="80"/>
      <c r="KAW20" s="80"/>
      <c r="KAX20" s="80"/>
      <c r="KAY20" s="80"/>
      <c r="KAZ20" s="80"/>
      <c r="KBA20" s="80"/>
      <c r="KBB20" s="80"/>
      <c r="KBC20" s="80"/>
      <c r="KBD20" s="80"/>
      <c r="KBE20" s="80"/>
      <c r="KBF20" s="80"/>
      <c r="KBG20" s="80"/>
      <c r="KBH20" s="80"/>
      <c r="KBI20" s="80"/>
      <c r="KBJ20" s="80"/>
      <c r="KBK20" s="80"/>
      <c r="KBL20" s="80"/>
      <c r="KBM20" s="80"/>
      <c r="KBN20" s="80"/>
      <c r="KBO20" s="80"/>
      <c r="KBP20" s="80"/>
      <c r="KBQ20" s="80"/>
      <c r="KBR20" s="80"/>
      <c r="KBS20" s="80"/>
      <c r="KBT20" s="80"/>
      <c r="KBU20" s="80"/>
      <c r="KBV20" s="80"/>
      <c r="KBW20" s="80"/>
      <c r="KBX20" s="80"/>
      <c r="KBY20" s="80"/>
      <c r="KBZ20" s="80"/>
      <c r="KCA20" s="80"/>
      <c r="KCB20" s="80"/>
      <c r="KCC20" s="80"/>
      <c r="KCD20" s="80"/>
      <c r="KCE20" s="80"/>
      <c r="KCF20" s="80"/>
      <c r="KCG20" s="80"/>
      <c r="KCH20" s="80"/>
      <c r="KCI20" s="80"/>
      <c r="KCJ20" s="80"/>
      <c r="KCK20" s="80"/>
      <c r="KCL20" s="80"/>
      <c r="KCM20" s="80"/>
      <c r="KCN20" s="80"/>
      <c r="KCO20" s="80"/>
      <c r="KCP20" s="80"/>
      <c r="KCQ20" s="80"/>
      <c r="KCR20" s="80"/>
      <c r="KCS20" s="80"/>
      <c r="KCT20" s="80"/>
      <c r="KCU20" s="80"/>
      <c r="KCV20" s="80"/>
      <c r="KCW20" s="80"/>
      <c r="KCX20" s="80"/>
      <c r="KCY20" s="80"/>
      <c r="KCZ20" s="80"/>
      <c r="KDA20" s="80"/>
      <c r="KDB20" s="80"/>
      <c r="KDC20" s="80"/>
      <c r="KDD20" s="80"/>
      <c r="KDE20" s="80"/>
      <c r="KDF20" s="80"/>
      <c r="KDG20" s="80"/>
      <c r="KDH20" s="80"/>
      <c r="KDI20" s="80"/>
      <c r="KDJ20" s="80"/>
      <c r="KDK20" s="80"/>
      <c r="KDL20" s="80"/>
      <c r="KDM20" s="80"/>
      <c r="KDN20" s="80"/>
      <c r="KDO20" s="80"/>
      <c r="KDP20" s="80"/>
      <c r="KDQ20" s="80"/>
      <c r="KDR20" s="80"/>
      <c r="KDS20" s="80"/>
      <c r="KDT20" s="80"/>
      <c r="KDU20" s="80"/>
      <c r="KDV20" s="80"/>
      <c r="KDW20" s="80"/>
      <c r="KDX20" s="80"/>
      <c r="KDY20" s="80"/>
      <c r="KDZ20" s="80"/>
      <c r="KEA20" s="80"/>
      <c r="KEB20" s="80"/>
      <c r="KEC20" s="80"/>
      <c r="KED20" s="80"/>
      <c r="KEE20" s="80"/>
      <c r="KEF20" s="80"/>
      <c r="KEG20" s="80"/>
      <c r="KEH20" s="80"/>
      <c r="KEI20" s="80"/>
      <c r="KEJ20" s="80"/>
      <c r="KEK20" s="80"/>
      <c r="KEL20" s="80"/>
      <c r="KEM20" s="80"/>
      <c r="KEN20" s="80"/>
      <c r="KEO20" s="80"/>
      <c r="KEP20" s="80"/>
      <c r="KEQ20" s="80"/>
      <c r="KER20" s="80"/>
      <c r="KES20" s="80"/>
      <c r="KET20" s="80"/>
      <c r="KEU20" s="80"/>
      <c r="KEV20" s="80"/>
      <c r="KEW20" s="80"/>
      <c r="KEX20" s="80"/>
      <c r="KEY20" s="80"/>
      <c r="KEZ20" s="80"/>
      <c r="KFA20" s="80"/>
      <c r="KFB20" s="80"/>
      <c r="KFC20" s="80"/>
      <c r="KFD20" s="80"/>
      <c r="KFE20" s="80"/>
      <c r="KFF20" s="80"/>
      <c r="KFG20" s="80"/>
      <c r="KFH20" s="80"/>
      <c r="KFI20" s="80"/>
      <c r="KFJ20" s="80"/>
      <c r="KFK20" s="80"/>
      <c r="KFL20" s="80"/>
      <c r="KFM20" s="80"/>
      <c r="KFN20" s="80"/>
      <c r="KFO20" s="80"/>
      <c r="KFP20" s="80"/>
      <c r="KFQ20" s="80"/>
      <c r="KFR20" s="80"/>
      <c r="KFS20" s="80"/>
      <c r="KFT20" s="80"/>
      <c r="KFU20" s="80"/>
      <c r="KFV20" s="80"/>
      <c r="KFW20" s="80"/>
      <c r="KFX20" s="80"/>
      <c r="KFY20" s="80"/>
      <c r="KFZ20" s="80"/>
      <c r="KGA20" s="80"/>
      <c r="KGB20" s="80"/>
      <c r="KGC20" s="80"/>
      <c r="KGD20" s="80"/>
      <c r="KGE20" s="80"/>
      <c r="KGF20" s="80"/>
      <c r="KGG20" s="80"/>
      <c r="KGH20" s="80"/>
      <c r="KGI20" s="80"/>
      <c r="KGJ20" s="80"/>
      <c r="KGK20" s="80"/>
      <c r="KGL20" s="80"/>
      <c r="KGM20" s="80"/>
      <c r="KGN20" s="80"/>
      <c r="KGO20" s="80"/>
      <c r="KGP20" s="80"/>
      <c r="KGQ20" s="80"/>
      <c r="KGR20" s="80"/>
      <c r="KGS20" s="80"/>
      <c r="KGT20" s="80"/>
      <c r="KGU20" s="80"/>
      <c r="KGV20" s="80"/>
      <c r="KGW20" s="80"/>
      <c r="KGX20" s="80"/>
      <c r="KGY20" s="80"/>
      <c r="KGZ20" s="80"/>
      <c r="KHA20" s="80"/>
      <c r="KHB20" s="80"/>
      <c r="KHC20" s="80"/>
      <c r="KHD20" s="80"/>
      <c r="KHE20" s="80"/>
      <c r="KHF20" s="80"/>
      <c r="KHG20" s="80"/>
      <c r="KHH20" s="80"/>
      <c r="KHI20" s="80"/>
      <c r="KHJ20" s="80"/>
      <c r="KHK20" s="80"/>
      <c r="KHL20" s="80"/>
      <c r="KHM20" s="80"/>
      <c r="KHN20" s="80"/>
      <c r="KHO20" s="80"/>
      <c r="KHP20" s="80"/>
      <c r="KHQ20" s="80"/>
      <c r="KHR20" s="80"/>
      <c r="KHS20" s="80"/>
      <c r="KHT20" s="80"/>
      <c r="KHU20" s="80"/>
      <c r="KHV20" s="80"/>
      <c r="KHW20" s="80"/>
      <c r="KHX20" s="80"/>
      <c r="KHY20" s="80"/>
      <c r="KHZ20" s="80"/>
      <c r="KIA20" s="80"/>
      <c r="KIB20" s="80"/>
      <c r="KIC20" s="80"/>
      <c r="KID20" s="80"/>
      <c r="KIE20" s="80"/>
      <c r="KIF20" s="80"/>
      <c r="KIG20" s="80"/>
      <c r="KIH20" s="80"/>
      <c r="KII20" s="80"/>
      <c r="KIJ20" s="80"/>
      <c r="KIK20" s="80"/>
      <c r="KIL20" s="80"/>
      <c r="KIM20" s="80"/>
      <c r="KIN20" s="80"/>
      <c r="KIO20" s="80"/>
      <c r="KIP20" s="80"/>
      <c r="KIQ20" s="80"/>
      <c r="KIR20" s="80"/>
      <c r="KIS20" s="80"/>
      <c r="KIT20" s="80"/>
      <c r="KIU20" s="80"/>
      <c r="KIV20" s="80"/>
      <c r="KIW20" s="80"/>
      <c r="KIX20" s="80"/>
      <c r="KIY20" s="80"/>
      <c r="KIZ20" s="80"/>
      <c r="KJA20" s="80"/>
      <c r="KJB20" s="80"/>
      <c r="KJC20" s="80"/>
      <c r="KJD20" s="80"/>
      <c r="KJE20" s="80"/>
      <c r="KJF20" s="80"/>
      <c r="KJG20" s="80"/>
      <c r="KJH20" s="80"/>
      <c r="KJI20" s="80"/>
      <c r="KJJ20" s="80"/>
      <c r="KJK20" s="80"/>
      <c r="KJL20" s="80"/>
      <c r="KJM20" s="80"/>
      <c r="KJN20" s="80"/>
      <c r="KJO20" s="80"/>
      <c r="KJP20" s="80"/>
      <c r="KJQ20" s="80"/>
      <c r="KJR20" s="80"/>
      <c r="KJS20" s="80"/>
      <c r="KJT20" s="80"/>
      <c r="KJU20" s="80"/>
      <c r="KJV20" s="80"/>
      <c r="KJW20" s="80"/>
      <c r="KJX20" s="80"/>
      <c r="KJY20" s="80"/>
      <c r="KJZ20" s="80"/>
      <c r="KKA20" s="80"/>
      <c r="KKB20" s="80"/>
      <c r="KKC20" s="80"/>
      <c r="KKD20" s="80"/>
      <c r="KKE20" s="80"/>
      <c r="KKF20" s="80"/>
      <c r="KKG20" s="80"/>
      <c r="KKH20" s="80"/>
      <c r="KKI20" s="80"/>
      <c r="KKJ20" s="80"/>
      <c r="KKK20" s="80"/>
      <c r="KKL20" s="80"/>
      <c r="KKM20" s="80"/>
      <c r="KKN20" s="80"/>
      <c r="KKO20" s="80"/>
      <c r="KKP20" s="80"/>
      <c r="KKQ20" s="80"/>
      <c r="KKR20" s="80"/>
      <c r="KKS20" s="80"/>
      <c r="KKT20" s="80"/>
      <c r="KKU20" s="80"/>
      <c r="KKV20" s="80"/>
      <c r="KKW20" s="80"/>
      <c r="KKX20" s="80"/>
      <c r="KKY20" s="80"/>
      <c r="KKZ20" s="80"/>
      <c r="KLA20" s="80"/>
      <c r="KLB20" s="80"/>
      <c r="KLC20" s="80"/>
      <c r="KLD20" s="80"/>
      <c r="KLE20" s="80"/>
      <c r="KLF20" s="80"/>
      <c r="KLG20" s="80"/>
      <c r="KLH20" s="80"/>
      <c r="KLI20" s="80"/>
      <c r="KLJ20" s="80"/>
      <c r="KLK20" s="80"/>
      <c r="KLL20" s="80"/>
      <c r="KLM20" s="80"/>
      <c r="KLN20" s="80"/>
      <c r="KLO20" s="80"/>
      <c r="KLP20" s="80"/>
      <c r="KLQ20" s="80"/>
      <c r="KLR20" s="80"/>
      <c r="KLS20" s="80"/>
      <c r="KLT20" s="80"/>
      <c r="KLU20" s="80"/>
      <c r="KLV20" s="80"/>
      <c r="KLW20" s="80"/>
      <c r="KLX20" s="80"/>
      <c r="KLY20" s="80"/>
      <c r="KLZ20" s="80"/>
      <c r="KMA20" s="80"/>
      <c r="KMB20" s="80"/>
      <c r="KMC20" s="80"/>
      <c r="KMD20" s="80"/>
      <c r="KME20" s="80"/>
      <c r="KMF20" s="80"/>
      <c r="KMG20" s="80"/>
      <c r="KMH20" s="80"/>
      <c r="KMI20" s="80"/>
      <c r="KMJ20" s="80"/>
      <c r="KMK20" s="80"/>
      <c r="KML20" s="80"/>
      <c r="KMM20" s="80"/>
      <c r="KMN20" s="80"/>
      <c r="KMO20" s="80"/>
      <c r="KMP20" s="80"/>
      <c r="KMQ20" s="80"/>
      <c r="KMR20" s="80"/>
      <c r="KMS20" s="80"/>
      <c r="KMT20" s="80"/>
      <c r="KMU20" s="80"/>
      <c r="KMV20" s="80"/>
      <c r="KMW20" s="80"/>
      <c r="KMX20" s="80"/>
      <c r="KMY20" s="80"/>
      <c r="KMZ20" s="80"/>
      <c r="KNA20" s="80"/>
      <c r="KNB20" s="80"/>
      <c r="KNC20" s="80"/>
      <c r="KND20" s="80"/>
      <c r="KNE20" s="80"/>
      <c r="KNF20" s="80"/>
      <c r="KNG20" s="80"/>
      <c r="KNH20" s="80"/>
      <c r="KNI20" s="80"/>
      <c r="KNJ20" s="80"/>
      <c r="KNK20" s="80"/>
      <c r="KNL20" s="80"/>
      <c r="KNM20" s="80"/>
      <c r="KNN20" s="80"/>
      <c r="KNO20" s="80"/>
      <c r="KNP20" s="80"/>
      <c r="KNQ20" s="80"/>
      <c r="KNR20" s="80"/>
      <c r="KNS20" s="80"/>
      <c r="KNT20" s="80"/>
      <c r="KNU20" s="80"/>
      <c r="KNV20" s="80"/>
      <c r="KNW20" s="80"/>
      <c r="KNX20" s="80"/>
      <c r="KNY20" s="80"/>
      <c r="KNZ20" s="80"/>
      <c r="KOA20" s="80"/>
      <c r="KOB20" s="80"/>
      <c r="KOC20" s="80"/>
      <c r="KOD20" s="80"/>
      <c r="KOE20" s="80"/>
      <c r="KOF20" s="80"/>
      <c r="KOG20" s="80"/>
      <c r="KOH20" s="80"/>
      <c r="KOI20" s="80"/>
      <c r="KOJ20" s="80"/>
      <c r="KOK20" s="80"/>
      <c r="KOL20" s="80"/>
      <c r="KOM20" s="80"/>
      <c r="KON20" s="80"/>
      <c r="KOO20" s="80"/>
      <c r="KOP20" s="80"/>
      <c r="KOQ20" s="80"/>
      <c r="KOR20" s="80"/>
      <c r="KOS20" s="80"/>
      <c r="KOT20" s="80"/>
      <c r="KOU20" s="80"/>
      <c r="KOV20" s="80"/>
      <c r="KOW20" s="80"/>
      <c r="KOX20" s="80"/>
      <c r="KOY20" s="80"/>
      <c r="KOZ20" s="80"/>
      <c r="KPA20" s="80"/>
      <c r="KPB20" s="80"/>
      <c r="KPC20" s="80"/>
      <c r="KPD20" s="80"/>
      <c r="KPE20" s="80"/>
      <c r="KPF20" s="80"/>
      <c r="KPG20" s="80"/>
      <c r="KPH20" s="80"/>
      <c r="KPI20" s="80"/>
      <c r="KPJ20" s="80"/>
      <c r="KPK20" s="80"/>
      <c r="KPL20" s="80"/>
      <c r="KPM20" s="80"/>
      <c r="KPN20" s="80"/>
      <c r="KPO20" s="80"/>
      <c r="KPP20" s="80"/>
      <c r="KPQ20" s="80"/>
      <c r="KPR20" s="80"/>
      <c r="KPS20" s="80"/>
      <c r="KPT20" s="80"/>
      <c r="KPU20" s="80"/>
      <c r="KPV20" s="80"/>
      <c r="KPW20" s="80"/>
      <c r="KPX20" s="80"/>
      <c r="KPY20" s="80"/>
      <c r="KPZ20" s="80"/>
      <c r="KQA20" s="80"/>
      <c r="KQB20" s="80"/>
      <c r="KQC20" s="80"/>
      <c r="KQD20" s="80"/>
      <c r="KQE20" s="80"/>
      <c r="KQF20" s="80"/>
      <c r="KQG20" s="80"/>
      <c r="KQH20" s="80"/>
      <c r="KQI20" s="80"/>
      <c r="KQJ20" s="80"/>
      <c r="KQK20" s="80"/>
      <c r="KQL20" s="80"/>
      <c r="KQM20" s="80"/>
      <c r="KQN20" s="80"/>
      <c r="KQO20" s="80"/>
      <c r="KQP20" s="80"/>
      <c r="KQQ20" s="80"/>
      <c r="KQR20" s="80"/>
      <c r="KQS20" s="80"/>
      <c r="KQT20" s="80"/>
      <c r="KQU20" s="80"/>
      <c r="KQV20" s="80"/>
      <c r="KQW20" s="80"/>
      <c r="KQX20" s="80"/>
      <c r="KQY20" s="80"/>
      <c r="KQZ20" s="80"/>
      <c r="KRA20" s="80"/>
      <c r="KRB20" s="80"/>
      <c r="KRC20" s="80"/>
      <c r="KRD20" s="80"/>
      <c r="KRE20" s="80"/>
      <c r="KRF20" s="80"/>
      <c r="KRG20" s="80"/>
      <c r="KRH20" s="80"/>
      <c r="KRI20" s="80"/>
      <c r="KRJ20" s="80"/>
      <c r="KRK20" s="80"/>
      <c r="KRL20" s="80"/>
      <c r="KRM20" s="80"/>
      <c r="KRN20" s="80"/>
      <c r="KRO20" s="80"/>
      <c r="KRP20" s="80"/>
      <c r="KRQ20" s="80"/>
      <c r="KRR20" s="80"/>
      <c r="KRS20" s="80"/>
      <c r="KRT20" s="80"/>
      <c r="KRU20" s="80"/>
      <c r="KRV20" s="80"/>
      <c r="KRW20" s="80"/>
      <c r="KRX20" s="80"/>
      <c r="KRY20" s="80"/>
      <c r="KRZ20" s="80"/>
      <c r="KSA20" s="80"/>
      <c r="KSB20" s="80"/>
      <c r="KSC20" s="80"/>
      <c r="KSD20" s="80"/>
      <c r="KSE20" s="80"/>
      <c r="KSF20" s="80"/>
      <c r="KSG20" s="80"/>
      <c r="KSH20" s="80"/>
      <c r="KSI20" s="80"/>
      <c r="KSJ20" s="80"/>
      <c r="KSK20" s="80"/>
      <c r="KSL20" s="80"/>
      <c r="KSM20" s="80"/>
      <c r="KSN20" s="80"/>
      <c r="KSO20" s="80"/>
      <c r="KSP20" s="80"/>
      <c r="KSQ20" s="80"/>
      <c r="KSR20" s="80"/>
      <c r="KSS20" s="80"/>
      <c r="KST20" s="80"/>
      <c r="KSU20" s="80"/>
      <c r="KSV20" s="80"/>
      <c r="KSW20" s="80"/>
      <c r="KSX20" s="80"/>
      <c r="KSY20" s="80"/>
      <c r="KSZ20" s="80"/>
      <c r="KTA20" s="80"/>
      <c r="KTB20" s="80"/>
      <c r="KTC20" s="80"/>
      <c r="KTD20" s="80"/>
      <c r="KTE20" s="80"/>
      <c r="KTF20" s="80"/>
      <c r="KTG20" s="80"/>
      <c r="KTH20" s="80"/>
      <c r="KTI20" s="80"/>
      <c r="KTJ20" s="80"/>
      <c r="KTK20" s="80"/>
      <c r="KTL20" s="80"/>
      <c r="KTM20" s="80"/>
      <c r="KTN20" s="80"/>
      <c r="KTO20" s="80"/>
      <c r="KTP20" s="80"/>
      <c r="KTQ20" s="80"/>
      <c r="KTR20" s="80"/>
      <c r="KTS20" s="80"/>
      <c r="KTT20" s="80"/>
      <c r="KTU20" s="80"/>
      <c r="KTV20" s="80"/>
      <c r="KTW20" s="80"/>
      <c r="KTX20" s="80"/>
      <c r="KTY20" s="80"/>
      <c r="KTZ20" s="80"/>
      <c r="KUA20" s="80"/>
      <c r="KUB20" s="80"/>
      <c r="KUC20" s="80"/>
      <c r="KUD20" s="80"/>
      <c r="KUE20" s="80"/>
      <c r="KUF20" s="80"/>
      <c r="KUG20" s="80"/>
      <c r="KUH20" s="80"/>
      <c r="KUI20" s="80"/>
      <c r="KUJ20" s="80"/>
      <c r="KUK20" s="80"/>
      <c r="KUL20" s="80"/>
      <c r="KUM20" s="80"/>
      <c r="KUN20" s="80"/>
      <c r="KUO20" s="80"/>
      <c r="KUP20" s="80"/>
      <c r="KUQ20" s="80"/>
      <c r="KUR20" s="80"/>
      <c r="KUS20" s="80"/>
      <c r="KUT20" s="80"/>
      <c r="KUU20" s="80"/>
      <c r="KUV20" s="80"/>
      <c r="KUW20" s="80"/>
      <c r="KUX20" s="80"/>
      <c r="KUY20" s="80"/>
      <c r="KUZ20" s="80"/>
      <c r="KVA20" s="80"/>
      <c r="KVB20" s="80"/>
      <c r="KVC20" s="80"/>
      <c r="KVD20" s="80"/>
      <c r="KVE20" s="80"/>
      <c r="KVF20" s="80"/>
      <c r="KVG20" s="80"/>
      <c r="KVH20" s="80"/>
      <c r="KVI20" s="80"/>
      <c r="KVJ20" s="80"/>
      <c r="KVK20" s="80"/>
      <c r="KVL20" s="80"/>
      <c r="KVM20" s="80"/>
      <c r="KVN20" s="80"/>
      <c r="KVO20" s="80"/>
      <c r="KVP20" s="80"/>
      <c r="KVQ20" s="80"/>
      <c r="KVR20" s="80"/>
      <c r="KVS20" s="80"/>
      <c r="KVT20" s="80"/>
      <c r="KVU20" s="80"/>
      <c r="KVV20" s="80"/>
      <c r="KVW20" s="80"/>
      <c r="KVX20" s="80"/>
      <c r="KVY20" s="80"/>
      <c r="KVZ20" s="80"/>
      <c r="KWA20" s="80"/>
      <c r="KWB20" s="80"/>
      <c r="KWC20" s="80"/>
      <c r="KWD20" s="80"/>
      <c r="KWE20" s="80"/>
      <c r="KWF20" s="80"/>
      <c r="KWG20" s="80"/>
      <c r="KWH20" s="80"/>
      <c r="KWI20" s="80"/>
      <c r="KWJ20" s="80"/>
      <c r="KWK20" s="80"/>
      <c r="KWL20" s="80"/>
      <c r="KWM20" s="80"/>
      <c r="KWN20" s="80"/>
      <c r="KWO20" s="80"/>
      <c r="KWP20" s="80"/>
      <c r="KWQ20" s="80"/>
      <c r="KWR20" s="80"/>
      <c r="KWS20" s="80"/>
      <c r="KWT20" s="80"/>
      <c r="KWU20" s="80"/>
      <c r="KWV20" s="80"/>
      <c r="KWW20" s="80"/>
      <c r="KWX20" s="80"/>
      <c r="KWY20" s="80"/>
      <c r="KWZ20" s="80"/>
      <c r="KXA20" s="80"/>
      <c r="KXB20" s="80"/>
      <c r="KXC20" s="80"/>
      <c r="KXD20" s="80"/>
      <c r="KXE20" s="80"/>
      <c r="KXF20" s="80"/>
      <c r="KXG20" s="80"/>
      <c r="KXH20" s="80"/>
      <c r="KXI20" s="80"/>
      <c r="KXJ20" s="80"/>
      <c r="KXK20" s="80"/>
      <c r="KXL20" s="80"/>
      <c r="KXM20" s="80"/>
      <c r="KXN20" s="80"/>
      <c r="KXO20" s="80"/>
      <c r="KXP20" s="80"/>
      <c r="KXQ20" s="80"/>
      <c r="KXR20" s="80"/>
      <c r="KXS20" s="80"/>
      <c r="KXT20" s="80"/>
      <c r="KXU20" s="80"/>
      <c r="KXV20" s="80"/>
      <c r="KXW20" s="80"/>
      <c r="KXX20" s="80"/>
      <c r="KXY20" s="80"/>
      <c r="KXZ20" s="80"/>
      <c r="KYA20" s="80"/>
      <c r="KYB20" s="80"/>
      <c r="KYC20" s="80"/>
      <c r="KYD20" s="80"/>
      <c r="KYE20" s="80"/>
      <c r="KYF20" s="80"/>
      <c r="KYG20" s="80"/>
      <c r="KYH20" s="80"/>
      <c r="KYI20" s="80"/>
      <c r="KYJ20" s="80"/>
      <c r="KYK20" s="80"/>
      <c r="KYL20" s="80"/>
      <c r="KYM20" s="80"/>
      <c r="KYN20" s="80"/>
      <c r="KYO20" s="80"/>
      <c r="KYP20" s="80"/>
      <c r="KYQ20" s="80"/>
      <c r="KYR20" s="80"/>
      <c r="KYS20" s="80"/>
      <c r="KYT20" s="80"/>
      <c r="KYU20" s="80"/>
      <c r="KYV20" s="80"/>
      <c r="KYW20" s="80"/>
      <c r="KYX20" s="80"/>
      <c r="KYY20" s="80"/>
      <c r="KYZ20" s="80"/>
      <c r="KZA20" s="80"/>
      <c r="KZB20" s="80"/>
      <c r="KZC20" s="80"/>
      <c r="KZD20" s="80"/>
      <c r="KZE20" s="80"/>
      <c r="KZF20" s="80"/>
      <c r="KZG20" s="80"/>
      <c r="KZH20" s="80"/>
      <c r="KZI20" s="80"/>
      <c r="KZJ20" s="80"/>
      <c r="KZK20" s="80"/>
      <c r="KZL20" s="80"/>
      <c r="KZM20" s="80"/>
      <c r="KZN20" s="80"/>
      <c r="KZO20" s="80"/>
      <c r="KZP20" s="80"/>
      <c r="KZQ20" s="80"/>
      <c r="KZR20" s="80"/>
      <c r="KZS20" s="80"/>
      <c r="KZT20" s="80"/>
      <c r="KZU20" s="80"/>
      <c r="KZV20" s="80"/>
      <c r="KZW20" s="80"/>
      <c r="KZX20" s="80"/>
      <c r="KZY20" s="80"/>
      <c r="KZZ20" s="80"/>
      <c r="LAA20" s="80"/>
      <c r="LAB20" s="80"/>
      <c r="LAC20" s="80"/>
      <c r="LAD20" s="80"/>
      <c r="LAE20" s="80"/>
      <c r="LAF20" s="80"/>
      <c r="LAG20" s="80"/>
      <c r="LAH20" s="80"/>
      <c r="LAI20" s="80"/>
      <c r="LAJ20" s="80"/>
      <c r="LAK20" s="80"/>
      <c r="LAL20" s="80"/>
      <c r="LAM20" s="80"/>
      <c r="LAN20" s="80"/>
      <c r="LAO20" s="80"/>
      <c r="LAP20" s="80"/>
      <c r="LAQ20" s="80"/>
      <c r="LAR20" s="80"/>
      <c r="LAS20" s="80"/>
      <c r="LAT20" s="80"/>
      <c r="LAU20" s="80"/>
      <c r="LAV20" s="80"/>
      <c r="LAW20" s="80"/>
      <c r="LAX20" s="80"/>
      <c r="LAY20" s="80"/>
      <c r="LAZ20" s="80"/>
      <c r="LBA20" s="80"/>
      <c r="LBB20" s="80"/>
      <c r="LBC20" s="80"/>
      <c r="LBD20" s="80"/>
      <c r="LBE20" s="80"/>
      <c r="LBF20" s="80"/>
      <c r="LBG20" s="80"/>
      <c r="LBH20" s="80"/>
      <c r="LBI20" s="80"/>
      <c r="LBJ20" s="80"/>
      <c r="LBK20" s="80"/>
      <c r="LBL20" s="80"/>
      <c r="LBM20" s="80"/>
      <c r="LBN20" s="80"/>
      <c r="LBO20" s="80"/>
      <c r="LBP20" s="80"/>
      <c r="LBQ20" s="80"/>
      <c r="LBR20" s="80"/>
      <c r="LBS20" s="80"/>
      <c r="LBT20" s="80"/>
      <c r="LBU20" s="80"/>
      <c r="LBV20" s="80"/>
      <c r="LBW20" s="80"/>
      <c r="LBX20" s="80"/>
      <c r="LBY20" s="80"/>
      <c r="LBZ20" s="80"/>
      <c r="LCA20" s="80"/>
      <c r="LCB20" s="80"/>
      <c r="LCC20" s="80"/>
      <c r="LCD20" s="80"/>
      <c r="LCE20" s="80"/>
      <c r="LCF20" s="80"/>
      <c r="LCG20" s="80"/>
      <c r="LCH20" s="80"/>
      <c r="LCI20" s="80"/>
      <c r="LCJ20" s="80"/>
      <c r="LCK20" s="80"/>
      <c r="LCL20" s="80"/>
      <c r="LCM20" s="80"/>
      <c r="LCN20" s="80"/>
      <c r="LCO20" s="80"/>
      <c r="LCP20" s="80"/>
      <c r="LCQ20" s="80"/>
      <c r="LCR20" s="80"/>
      <c r="LCS20" s="80"/>
      <c r="LCT20" s="80"/>
      <c r="LCU20" s="80"/>
      <c r="LCV20" s="80"/>
      <c r="LCW20" s="80"/>
      <c r="LCX20" s="80"/>
      <c r="LCY20" s="80"/>
      <c r="LCZ20" s="80"/>
      <c r="LDA20" s="80"/>
      <c r="LDB20" s="80"/>
      <c r="LDC20" s="80"/>
      <c r="LDD20" s="80"/>
      <c r="LDE20" s="80"/>
      <c r="LDF20" s="80"/>
      <c r="LDG20" s="80"/>
      <c r="LDH20" s="80"/>
      <c r="LDI20" s="80"/>
      <c r="LDJ20" s="80"/>
      <c r="LDK20" s="80"/>
      <c r="LDL20" s="80"/>
      <c r="LDM20" s="80"/>
      <c r="LDN20" s="80"/>
      <c r="LDO20" s="80"/>
      <c r="LDP20" s="80"/>
      <c r="LDQ20" s="80"/>
      <c r="LDR20" s="80"/>
      <c r="LDS20" s="80"/>
      <c r="LDT20" s="80"/>
      <c r="LDU20" s="80"/>
      <c r="LDV20" s="80"/>
      <c r="LDW20" s="80"/>
      <c r="LDX20" s="80"/>
      <c r="LDY20" s="80"/>
      <c r="LDZ20" s="80"/>
      <c r="LEA20" s="80"/>
      <c r="LEB20" s="80"/>
      <c r="LEC20" s="80"/>
      <c r="LED20" s="80"/>
      <c r="LEE20" s="80"/>
      <c r="LEF20" s="80"/>
      <c r="LEG20" s="80"/>
      <c r="LEH20" s="80"/>
      <c r="LEI20" s="80"/>
      <c r="LEJ20" s="80"/>
      <c r="LEK20" s="80"/>
      <c r="LEL20" s="80"/>
      <c r="LEM20" s="80"/>
      <c r="LEN20" s="80"/>
      <c r="LEO20" s="80"/>
      <c r="LEP20" s="80"/>
      <c r="LEQ20" s="80"/>
      <c r="LER20" s="80"/>
      <c r="LES20" s="80"/>
      <c r="LET20" s="80"/>
      <c r="LEU20" s="80"/>
      <c r="LEV20" s="80"/>
      <c r="LEW20" s="80"/>
      <c r="LEX20" s="80"/>
      <c r="LEY20" s="80"/>
      <c r="LEZ20" s="80"/>
      <c r="LFA20" s="80"/>
      <c r="LFB20" s="80"/>
      <c r="LFC20" s="80"/>
      <c r="LFD20" s="80"/>
      <c r="LFE20" s="80"/>
      <c r="LFF20" s="80"/>
      <c r="LFG20" s="80"/>
      <c r="LFH20" s="80"/>
      <c r="LFI20" s="80"/>
      <c r="LFJ20" s="80"/>
      <c r="LFK20" s="80"/>
      <c r="LFL20" s="80"/>
      <c r="LFM20" s="80"/>
      <c r="LFN20" s="80"/>
      <c r="LFO20" s="80"/>
      <c r="LFP20" s="80"/>
      <c r="LFQ20" s="80"/>
      <c r="LFR20" s="80"/>
      <c r="LFS20" s="80"/>
      <c r="LFT20" s="80"/>
      <c r="LFU20" s="80"/>
      <c r="LFV20" s="80"/>
      <c r="LFW20" s="80"/>
      <c r="LFX20" s="80"/>
      <c r="LFY20" s="80"/>
      <c r="LFZ20" s="80"/>
      <c r="LGA20" s="80"/>
      <c r="LGB20" s="80"/>
      <c r="LGC20" s="80"/>
      <c r="LGD20" s="80"/>
      <c r="LGE20" s="80"/>
      <c r="LGF20" s="80"/>
      <c r="LGG20" s="80"/>
      <c r="LGH20" s="80"/>
      <c r="LGI20" s="80"/>
      <c r="LGJ20" s="80"/>
      <c r="LGK20" s="80"/>
      <c r="LGL20" s="80"/>
      <c r="LGM20" s="80"/>
      <c r="LGN20" s="80"/>
      <c r="LGO20" s="80"/>
      <c r="LGP20" s="80"/>
      <c r="LGQ20" s="80"/>
      <c r="LGR20" s="80"/>
      <c r="LGS20" s="80"/>
      <c r="LGT20" s="80"/>
      <c r="LGU20" s="80"/>
      <c r="LGV20" s="80"/>
      <c r="LGW20" s="80"/>
      <c r="LGX20" s="80"/>
      <c r="LGY20" s="80"/>
      <c r="LGZ20" s="80"/>
      <c r="LHA20" s="80"/>
      <c r="LHB20" s="80"/>
      <c r="LHC20" s="80"/>
      <c r="LHD20" s="80"/>
      <c r="LHE20" s="80"/>
      <c r="LHF20" s="80"/>
      <c r="LHG20" s="80"/>
      <c r="LHH20" s="80"/>
      <c r="LHI20" s="80"/>
      <c r="LHJ20" s="80"/>
      <c r="LHK20" s="80"/>
      <c r="LHL20" s="80"/>
      <c r="LHM20" s="80"/>
      <c r="LHN20" s="80"/>
      <c r="LHO20" s="80"/>
      <c r="LHP20" s="80"/>
      <c r="LHQ20" s="80"/>
      <c r="LHR20" s="80"/>
      <c r="LHS20" s="80"/>
      <c r="LHT20" s="80"/>
      <c r="LHU20" s="80"/>
      <c r="LHV20" s="80"/>
      <c r="LHW20" s="80"/>
      <c r="LHX20" s="80"/>
      <c r="LHY20" s="80"/>
      <c r="LHZ20" s="80"/>
      <c r="LIA20" s="80"/>
      <c r="LIB20" s="80"/>
      <c r="LIC20" s="80"/>
      <c r="LID20" s="80"/>
      <c r="LIE20" s="80"/>
      <c r="LIF20" s="80"/>
      <c r="LIG20" s="80"/>
      <c r="LIH20" s="80"/>
      <c r="LII20" s="80"/>
      <c r="LIJ20" s="80"/>
      <c r="LIK20" s="80"/>
      <c r="LIL20" s="80"/>
      <c r="LIM20" s="80"/>
      <c r="LIN20" s="80"/>
      <c r="LIO20" s="80"/>
      <c r="LIP20" s="80"/>
      <c r="LIQ20" s="80"/>
      <c r="LIR20" s="80"/>
      <c r="LIS20" s="80"/>
      <c r="LIT20" s="80"/>
      <c r="LIU20" s="80"/>
      <c r="LIV20" s="80"/>
      <c r="LIW20" s="80"/>
      <c r="LIX20" s="80"/>
      <c r="LIY20" s="80"/>
      <c r="LIZ20" s="80"/>
      <c r="LJA20" s="80"/>
      <c r="LJB20" s="80"/>
      <c r="LJC20" s="80"/>
      <c r="LJD20" s="80"/>
      <c r="LJE20" s="80"/>
      <c r="LJF20" s="80"/>
      <c r="LJG20" s="80"/>
      <c r="LJH20" s="80"/>
      <c r="LJI20" s="80"/>
      <c r="LJJ20" s="80"/>
      <c r="LJK20" s="80"/>
      <c r="LJL20" s="80"/>
      <c r="LJM20" s="80"/>
      <c r="LJN20" s="80"/>
      <c r="LJO20" s="80"/>
      <c r="LJP20" s="80"/>
      <c r="LJQ20" s="80"/>
      <c r="LJR20" s="80"/>
      <c r="LJS20" s="80"/>
      <c r="LJT20" s="80"/>
      <c r="LJU20" s="80"/>
      <c r="LJV20" s="80"/>
      <c r="LJW20" s="80"/>
      <c r="LJX20" s="80"/>
      <c r="LJY20" s="80"/>
      <c r="LJZ20" s="80"/>
      <c r="LKA20" s="80"/>
      <c r="LKB20" s="80"/>
      <c r="LKC20" s="80"/>
      <c r="LKD20" s="80"/>
      <c r="LKE20" s="80"/>
      <c r="LKF20" s="80"/>
      <c r="LKG20" s="80"/>
      <c r="LKH20" s="80"/>
      <c r="LKI20" s="80"/>
      <c r="LKJ20" s="80"/>
      <c r="LKK20" s="80"/>
      <c r="LKL20" s="80"/>
      <c r="LKM20" s="80"/>
      <c r="LKN20" s="80"/>
      <c r="LKO20" s="80"/>
      <c r="LKP20" s="80"/>
      <c r="LKQ20" s="80"/>
      <c r="LKR20" s="80"/>
      <c r="LKS20" s="80"/>
      <c r="LKT20" s="80"/>
      <c r="LKU20" s="80"/>
      <c r="LKV20" s="80"/>
      <c r="LKW20" s="80"/>
      <c r="LKX20" s="80"/>
      <c r="LKY20" s="80"/>
      <c r="LKZ20" s="80"/>
      <c r="LLA20" s="80"/>
      <c r="LLB20" s="80"/>
      <c r="LLC20" s="80"/>
      <c r="LLD20" s="80"/>
      <c r="LLE20" s="80"/>
      <c r="LLF20" s="80"/>
      <c r="LLG20" s="80"/>
      <c r="LLH20" s="80"/>
      <c r="LLI20" s="80"/>
      <c r="LLJ20" s="80"/>
      <c r="LLK20" s="80"/>
      <c r="LLL20" s="80"/>
      <c r="LLM20" s="80"/>
      <c r="LLN20" s="80"/>
      <c r="LLO20" s="80"/>
      <c r="LLP20" s="80"/>
      <c r="LLQ20" s="80"/>
      <c r="LLR20" s="80"/>
      <c r="LLS20" s="80"/>
      <c r="LLT20" s="80"/>
      <c r="LLU20" s="80"/>
      <c r="LLV20" s="80"/>
      <c r="LLW20" s="80"/>
      <c r="LLX20" s="80"/>
      <c r="LLY20" s="80"/>
      <c r="LLZ20" s="80"/>
      <c r="LMA20" s="80"/>
      <c r="LMB20" s="80"/>
      <c r="LMC20" s="80"/>
      <c r="LMD20" s="80"/>
      <c r="LME20" s="80"/>
      <c r="LMF20" s="80"/>
      <c r="LMG20" s="80"/>
      <c r="LMH20" s="80"/>
      <c r="LMI20" s="80"/>
      <c r="LMJ20" s="80"/>
      <c r="LMK20" s="80"/>
      <c r="LML20" s="80"/>
      <c r="LMM20" s="80"/>
      <c r="LMN20" s="80"/>
      <c r="LMO20" s="80"/>
      <c r="LMP20" s="80"/>
      <c r="LMQ20" s="80"/>
      <c r="LMR20" s="80"/>
      <c r="LMS20" s="80"/>
      <c r="LMT20" s="80"/>
      <c r="LMU20" s="80"/>
      <c r="LMV20" s="80"/>
      <c r="LMW20" s="80"/>
      <c r="LMX20" s="80"/>
      <c r="LMY20" s="80"/>
      <c r="LMZ20" s="80"/>
      <c r="LNA20" s="80"/>
      <c r="LNB20" s="80"/>
      <c r="LNC20" s="80"/>
      <c r="LND20" s="80"/>
      <c r="LNE20" s="80"/>
      <c r="LNF20" s="80"/>
      <c r="LNG20" s="80"/>
      <c r="LNH20" s="80"/>
      <c r="LNI20" s="80"/>
      <c r="LNJ20" s="80"/>
      <c r="LNK20" s="80"/>
      <c r="LNL20" s="80"/>
      <c r="LNM20" s="80"/>
      <c r="LNN20" s="80"/>
      <c r="LNO20" s="80"/>
      <c r="LNP20" s="80"/>
      <c r="LNQ20" s="80"/>
      <c r="LNR20" s="80"/>
      <c r="LNS20" s="80"/>
      <c r="LNT20" s="80"/>
      <c r="LNU20" s="80"/>
      <c r="LNV20" s="80"/>
      <c r="LNW20" s="80"/>
      <c r="LNX20" s="80"/>
      <c r="LNY20" s="80"/>
      <c r="LNZ20" s="80"/>
      <c r="LOA20" s="80"/>
      <c r="LOB20" s="80"/>
      <c r="LOC20" s="80"/>
      <c r="LOD20" s="80"/>
      <c r="LOE20" s="80"/>
      <c r="LOF20" s="80"/>
      <c r="LOG20" s="80"/>
      <c r="LOH20" s="80"/>
      <c r="LOI20" s="80"/>
      <c r="LOJ20" s="80"/>
      <c r="LOK20" s="80"/>
      <c r="LOL20" s="80"/>
      <c r="LOM20" s="80"/>
      <c r="LON20" s="80"/>
      <c r="LOO20" s="80"/>
      <c r="LOP20" s="80"/>
      <c r="LOQ20" s="80"/>
      <c r="LOR20" s="80"/>
      <c r="LOS20" s="80"/>
      <c r="LOT20" s="80"/>
      <c r="LOU20" s="80"/>
      <c r="LOV20" s="80"/>
      <c r="LOW20" s="80"/>
      <c r="LOX20" s="80"/>
      <c r="LOY20" s="80"/>
      <c r="LOZ20" s="80"/>
      <c r="LPA20" s="80"/>
      <c r="LPB20" s="80"/>
      <c r="LPC20" s="80"/>
      <c r="LPD20" s="80"/>
      <c r="LPE20" s="80"/>
      <c r="LPF20" s="80"/>
      <c r="LPG20" s="80"/>
      <c r="LPH20" s="80"/>
      <c r="LPI20" s="80"/>
      <c r="LPJ20" s="80"/>
      <c r="LPK20" s="80"/>
      <c r="LPL20" s="80"/>
      <c r="LPM20" s="80"/>
      <c r="LPN20" s="80"/>
      <c r="LPO20" s="80"/>
      <c r="LPP20" s="80"/>
      <c r="LPQ20" s="80"/>
      <c r="LPR20" s="80"/>
      <c r="LPS20" s="80"/>
      <c r="LPT20" s="80"/>
      <c r="LPU20" s="80"/>
      <c r="LPV20" s="80"/>
      <c r="LPW20" s="80"/>
      <c r="LPX20" s="80"/>
      <c r="LPY20" s="80"/>
      <c r="LPZ20" s="80"/>
      <c r="LQA20" s="80"/>
      <c r="LQB20" s="80"/>
      <c r="LQC20" s="80"/>
      <c r="LQD20" s="80"/>
      <c r="LQE20" s="80"/>
      <c r="LQF20" s="80"/>
      <c r="LQG20" s="80"/>
      <c r="LQH20" s="80"/>
      <c r="LQI20" s="80"/>
      <c r="LQJ20" s="80"/>
      <c r="LQK20" s="80"/>
      <c r="LQL20" s="80"/>
      <c r="LQM20" s="80"/>
      <c r="LQN20" s="80"/>
      <c r="LQO20" s="80"/>
      <c r="LQP20" s="80"/>
      <c r="LQQ20" s="80"/>
      <c r="LQR20" s="80"/>
      <c r="LQS20" s="80"/>
      <c r="LQT20" s="80"/>
      <c r="LQU20" s="80"/>
      <c r="LQV20" s="80"/>
      <c r="LQW20" s="80"/>
      <c r="LQX20" s="80"/>
      <c r="LQY20" s="80"/>
      <c r="LQZ20" s="80"/>
      <c r="LRA20" s="80"/>
      <c r="LRB20" s="80"/>
      <c r="LRC20" s="80"/>
      <c r="LRD20" s="80"/>
      <c r="LRE20" s="80"/>
      <c r="LRF20" s="80"/>
      <c r="LRG20" s="80"/>
      <c r="LRH20" s="80"/>
      <c r="LRI20" s="80"/>
      <c r="LRJ20" s="80"/>
      <c r="LRK20" s="80"/>
      <c r="LRL20" s="80"/>
      <c r="LRM20" s="80"/>
      <c r="LRN20" s="80"/>
      <c r="LRO20" s="80"/>
      <c r="LRP20" s="80"/>
      <c r="LRQ20" s="80"/>
      <c r="LRR20" s="80"/>
      <c r="LRS20" s="80"/>
      <c r="LRT20" s="80"/>
      <c r="LRU20" s="80"/>
      <c r="LRV20" s="80"/>
      <c r="LRW20" s="80"/>
      <c r="LRX20" s="80"/>
      <c r="LRY20" s="80"/>
      <c r="LRZ20" s="80"/>
      <c r="LSA20" s="80"/>
      <c r="LSB20" s="80"/>
      <c r="LSC20" s="80"/>
      <c r="LSD20" s="80"/>
      <c r="LSE20" s="80"/>
      <c r="LSF20" s="80"/>
      <c r="LSG20" s="80"/>
      <c r="LSH20" s="80"/>
      <c r="LSI20" s="80"/>
      <c r="LSJ20" s="80"/>
      <c r="LSK20" s="80"/>
      <c r="LSL20" s="80"/>
      <c r="LSM20" s="80"/>
      <c r="LSN20" s="80"/>
      <c r="LSO20" s="80"/>
      <c r="LSP20" s="80"/>
      <c r="LSQ20" s="80"/>
      <c r="LSR20" s="80"/>
      <c r="LSS20" s="80"/>
      <c r="LST20" s="80"/>
      <c r="LSU20" s="80"/>
      <c r="LSV20" s="80"/>
      <c r="LSW20" s="80"/>
      <c r="LSX20" s="80"/>
      <c r="LSY20" s="80"/>
      <c r="LSZ20" s="80"/>
      <c r="LTA20" s="80"/>
      <c r="LTB20" s="80"/>
      <c r="LTC20" s="80"/>
      <c r="LTD20" s="80"/>
      <c r="LTE20" s="80"/>
      <c r="LTF20" s="80"/>
      <c r="LTG20" s="80"/>
      <c r="LTH20" s="80"/>
      <c r="LTI20" s="80"/>
      <c r="LTJ20" s="80"/>
      <c r="LTK20" s="80"/>
      <c r="LTL20" s="80"/>
      <c r="LTM20" s="80"/>
      <c r="LTN20" s="80"/>
      <c r="LTO20" s="80"/>
      <c r="LTP20" s="80"/>
      <c r="LTQ20" s="80"/>
      <c r="LTR20" s="80"/>
      <c r="LTS20" s="80"/>
      <c r="LTT20" s="80"/>
      <c r="LTU20" s="80"/>
      <c r="LTV20" s="80"/>
      <c r="LTW20" s="80"/>
      <c r="LTX20" s="80"/>
      <c r="LTY20" s="80"/>
      <c r="LTZ20" s="80"/>
      <c r="LUA20" s="80"/>
      <c r="LUB20" s="80"/>
      <c r="LUC20" s="80"/>
      <c r="LUD20" s="80"/>
      <c r="LUE20" s="80"/>
      <c r="LUF20" s="80"/>
      <c r="LUG20" s="80"/>
      <c r="LUH20" s="80"/>
      <c r="LUI20" s="80"/>
      <c r="LUJ20" s="80"/>
      <c r="LUK20" s="80"/>
      <c r="LUL20" s="80"/>
      <c r="LUM20" s="80"/>
      <c r="LUN20" s="80"/>
      <c r="LUO20" s="80"/>
      <c r="LUP20" s="80"/>
      <c r="LUQ20" s="80"/>
      <c r="LUR20" s="80"/>
      <c r="LUS20" s="80"/>
      <c r="LUT20" s="80"/>
      <c r="LUU20" s="80"/>
      <c r="LUV20" s="80"/>
      <c r="LUW20" s="80"/>
      <c r="LUX20" s="80"/>
      <c r="LUY20" s="80"/>
      <c r="LUZ20" s="80"/>
      <c r="LVA20" s="80"/>
      <c r="LVB20" s="80"/>
      <c r="LVC20" s="80"/>
      <c r="LVD20" s="80"/>
      <c r="LVE20" s="80"/>
      <c r="LVF20" s="80"/>
      <c r="LVG20" s="80"/>
      <c r="LVH20" s="80"/>
      <c r="LVI20" s="80"/>
      <c r="LVJ20" s="80"/>
      <c r="LVK20" s="80"/>
      <c r="LVL20" s="80"/>
      <c r="LVM20" s="80"/>
      <c r="LVN20" s="80"/>
      <c r="LVO20" s="80"/>
      <c r="LVP20" s="80"/>
      <c r="LVQ20" s="80"/>
      <c r="LVR20" s="80"/>
      <c r="LVS20" s="80"/>
      <c r="LVT20" s="80"/>
      <c r="LVU20" s="80"/>
      <c r="LVV20" s="80"/>
      <c r="LVW20" s="80"/>
      <c r="LVX20" s="80"/>
      <c r="LVY20" s="80"/>
      <c r="LVZ20" s="80"/>
      <c r="LWA20" s="80"/>
      <c r="LWB20" s="80"/>
      <c r="LWC20" s="80"/>
      <c r="LWD20" s="80"/>
      <c r="LWE20" s="80"/>
      <c r="LWF20" s="80"/>
      <c r="LWG20" s="80"/>
      <c r="LWH20" s="80"/>
      <c r="LWI20" s="80"/>
      <c r="LWJ20" s="80"/>
      <c r="LWK20" s="80"/>
      <c r="LWL20" s="80"/>
      <c r="LWM20" s="80"/>
      <c r="LWN20" s="80"/>
      <c r="LWO20" s="80"/>
      <c r="LWP20" s="80"/>
      <c r="LWQ20" s="80"/>
      <c r="LWR20" s="80"/>
      <c r="LWS20" s="80"/>
      <c r="LWT20" s="80"/>
      <c r="LWU20" s="80"/>
      <c r="LWV20" s="80"/>
      <c r="LWW20" s="80"/>
      <c r="LWX20" s="80"/>
      <c r="LWY20" s="80"/>
      <c r="LWZ20" s="80"/>
      <c r="LXA20" s="80"/>
      <c r="LXB20" s="80"/>
      <c r="LXC20" s="80"/>
      <c r="LXD20" s="80"/>
      <c r="LXE20" s="80"/>
      <c r="LXF20" s="80"/>
      <c r="LXG20" s="80"/>
      <c r="LXH20" s="80"/>
      <c r="LXI20" s="80"/>
      <c r="LXJ20" s="80"/>
      <c r="LXK20" s="80"/>
      <c r="LXL20" s="80"/>
      <c r="LXM20" s="80"/>
      <c r="LXN20" s="80"/>
      <c r="LXO20" s="80"/>
      <c r="LXP20" s="80"/>
      <c r="LXQ20" s="80"/>
      <c r="LXR20" s="80"/>
      <c r="LXS20" s="80"/>
      <c r="LXT20" s="80"/>
      <c r="LXU20" s="80"/>
      <c r="LXV20" s="80"/>
      <c r="LXW20" s="80"/>
      <c r="LXX20" s="80"/>
      <c r="LXY20" s="80"/>
      <c r="LXZ20" s="80"/>
      <c r="LYA20" s="80"/>
      <c r="LYB20" s="80"/>
      <c r="LYC20" s="80"/>
      <c r="LYD20" s="80"/>
      <c r="LYE20" s="80"/>
      <c r="LYF20" s="80"/>
      <c r="LYG20" s="80"/>
      <c r="LYH20" s="80"/>
      <c r="LYI20" s="80"/>
      <c r="LYJ20" s="80"/>
      <c r="LYK20" s="80"/>
      <c r="LYL20" s="80"/>
      <c r="LYM20" s="80"/>
      <c r="LYN20" s="80"/>
      <c r="LYO20" s="80"/>
      <c r="LYP20" s="80"/>
      <c r="LYQ20" s="80"/>
      <c r="LYR20" s="80"/>
      <c r="LYS20" s="80"/>
      <c r="LYT20" s="80"/>
      <c r="LYU20" s="80"/>
      <c r="LYV20" s="80"/>
      <c r="LYW20" s="80"/>
      <c r="LYX20" s="80"/>
      <c r="LYY20" s="80"/>
      <c r="LYZ20" s="80"/>
      <c r="LZA20" s="80"/>
      <c r="LZB20" s="80"/>
      <c r="LZC20" s="80"/>
      <c r="LZD20" s="80"/>
      <c r="LZE20" s="80"/>
      <c r="LZF20" s="80"/>
      <c r="LZG20" s="80"/>
      <c r="LZH20" s="80"/>
      <c r="LZI20" s="80"/>
      <c r="LZJ20" s="80"/>
      <c r="LZK20" s="80"/>
      <c r="LZL20" s="80"/>
      <c r="LZM20" s="80"/>
      <c r="LZN20" s="80"/>
      <c r="LZO20" s="80"/>
      <c r="LZP20" s="80"/>
      <c r="LZQ20" s="80"/>
      <c r="LZR20" s="80"/>
      <c r="LZS20" s="80"/>
      <c r="LZT20" s="80"/>
      <c r="LZU20" s="80"/>
      <c r="LZV20" s="80"/>
      <c r="LZW20" s="80"/>
      <c r="LZX20" s="80"/>
      <c r="LZY20" s="80"/>
      <c r="LZZ20" s="80"/>
      <c r="MAA20" s="80"/>
      <c r="MAB20" s="80"/>
      <c r="MAC20" s="80"/>
      <c r="MAD20" s="80"/>
      <c r="MAE20" s="80"/>
      <c r="MAF20" s="80"/>
      <c r="MAG20" s="80"/>
      <c r="MAH20" s="80"/>
      <c r="MAI20" s="80"/>
      <c r="MAJ20" s="80"/>
      <c r="MAK20" s="80"/>
      <c r="MAL20" s="80"/>
      <c r="MAM20" s="80"/>
      <c r="MAN20" s="80"/>
      <c r="MAO20" s="80"/>
      <c r="MAP20" s="80"/>
      <c r="MAQ20" s="80"/>
      <c r="MAR20" s="80"/>
      <c r="MAS20" s="80"/>
      <c r="MAT20" s="80"/>
      <c r="MAU20" s="80"/>
      <c r="MAV20" s="80"/>
      <c r="MAW20" s="80"/>
      <c r="MAX20" s="80"/>
      <c r="MAY20" s="80"/>
      <c r="MAZ20" s="80"/>
      <c r="MBA20" s="80"/>
      <c r="MBB20" s="80"/>
      <c r="MBC20" s="80"/>
      <c r="MBD20" s="80"/>
      <c r="MBE20" s="80"/>
      <c r="MBF20" s="80"/>
      <c r="MBG20" s="80"/>
      <c r="MBH20" s="80"/>
      <c r="MBI20" s="80"/>
      <c r="MBJ20" s="80"/>
      <c r="MBK20" s="80"/>
      <c r="MBL20" s="80"/>
      <c r="MBM20" s="80"/>
      <c r="MBN20" s="80"/>
      <c r="MBO20" s="80"/>
      <c r="MBP20" s="80"/>
      <c r="MBQ20" s="80"/>
      <c r="MBR20" s="80"/>
      <c r="MBS20" s="80"/>
      <c r="MBT20" s="80"/>
      <c r="MBU20" s="80"/>
      <c r="MBV20" s="80"/>
      <c r="MBW20" s="80"/>
      <c r="MBX20" s="80"/>
      <c r="MBY20" s="80"/>
      <c r="MBZ20" s="80"/>
      <c r="MCA20" s="80"/>
      <c r="MCB20" s="80"/>
      <c r="MCC20" s="80"/>
      <c r="MCD20" s="80"/>
      <c r="MCE20" s="80"/>
      <c r="MCF20" s="80"/>
      <c r="MCG20" s="80"/>
      <c r="MCH20" s="80"/>
      <c r="MCI20" s="80"/>
      <c r="MCJ20" s="80"/>
      <c r="MCK20" s="80"/>
      <c r="MCL20" s="80"/>
      <c r="MCM20" s="80"/>
      <c r="MCN20" s="80"/>
      <c r="MCO20" s="80"/>
      <c r="MCP20" s="80"/>
      <c r="MCQ20" s="80"/>
      <c r="MCR20" s="80"/>
      <c r="MCS20" s="80"/>
      <c r="MCT20" s="80"/>
      <c r="MCU20" s="80"/>
      <c r="MCV20" s="80"/>
      <c r="MCW20" s="80"/>
      <c r="MCX20" s="80"/>
      <c r="MCY20" s="80"/>
      <c r="MCZ20" s="80"/>
      <c r="MDA20" s="80"/>
      <c r="MDB20" s="80"/>
      <c r="MDC20" s="80"/>
      <c r="MDD20" s="80"/>
      <c r="MDE20" s="80"/>
      <c r="MDF20" s="80"/>
      <c r="MDG20" s="80"/>
      <c r="MDH20" s="80"/>
      <c r="MDI20" s="80"/>
      <c r="MDJ20" s="80"/>
      <c r="MDK20" s="80"/>
      <c r="MDL20" s="80"/>
      <c r="MDM20" s="80"/>
      <c r="MDN20" s="80"/>
      <c r="MDO20" s="80"/>
      <c r="MDP20" s="80"/>
      <c r="MDQ20" s="80"/>
      <c r="MDR20" s="80"/>
      <c r="MDS20" s="80"/>
      <c r="MDT20" s="80"/>
      <c r="MDU20" s="80"/>
      <c r="MDV20" s="80"/>
      <c r="MDW20" s="80"/>
      <c r="MDX20" s="80"/>
      <c r="MDY20" s="80"/>
      <c r="MDZ20" s="80"/>
      <c r="MEA20" s="80"/>
      <c r="MEB20" s="80"/>
      <c r="MEC20" s="80"/>
      <c r="MED20" s="80"/>
      <c r="MEE20" s="80"/>
      <c r="MEF20" s="80"/>
      <c r="MEG20" s="80"/>
      <c r="MEH20" s="80"/>
      <c r="MEI20" s="80"/>
      <c r="MEJ20" s="80"/>
      <c r="MEK20" s="80"/>
      <c r="MEL20" s="80"/>
      <c r="MEM20" s="80"/>
      <c r="MEN20" s="80"/>
      <c r="MEO20" s="80"/>
      <c r="MEP20" s="80"/>
      <c r="MEQ20" s="80"/>
      <c r="MER20" s="80"/>
      <c r="MES20" s="80"/>
      <c r="MET20" s="80"/>
      <c r="MEU20" s="80"/>
      <c r="MEV20" s="80"/>
      <c r="MEW20" s="80"/>
      <c r="MEX20" s="80"/>
      <c r="MEY20" s="80"/>
      <c r="MEZ20" s="80"/>
      <c r="MFA20" s="80"/>
      <c r="MFB20" s="80"/>
      <c r="MFC20" s="80"/>
      <c r="MFD20" s="80"/>
      <c r="MFE20" s="80"/>
      <c r="MFF20" s="80"/>
      <c r="MFG20" s="80"/>
      <c r="MFH20" s="80"/>
      <c r="MFI20" s="80"/>
      <c r="MFJ20" s="80"/>
      <c r="MFK20" s="80"/>
      <c r="MFL20" s="80"/>
      <c r="MFM20" s="80"/>
      <c r="MFN20" s="80"/>
      <c r="MFO20" s="80"/>
      <c r="MFP20" s="80"/>
      <c r="MFQ20" s="80"/>
      <c r="MFR20" s="80"/>
      <c r="MFS20" s="80"/>
      <c r="MFT20" s="80"/>
      <c r="MFU20" s="80"/>
      <c r="MFV20" s="80"/>
      <c r="MFW20" s="80"/>
      <c r="MFX20" s="80"/>
      <c r="MFY20" s="80"/>
      <c r="MFZ20" s="80"/>
      <c r="MGA20" s="80"/>
      <c r="MGB20" s="80"/>
      <c r="MGC20" s="80"/>
      <c r="MGD20" s="80"/>
      <c r="MGE20" s="80"/>
      <c r="MGF20" s="80"/>
      <c r="MGG20" s="80"/>
      <c r="MGH20" s="80"/>
      <c r="MGI20" s="80"/>
      <c r="MGJ20" s="80"/>
      <c r="MGK20" s="80"/>
      <c r="MGL20" s="80"/>
      <c r="MGM20" s="80"/>
      <c r="MGN20" s="80"/>
      <c r="MGO20" s="80"/>
      <c r="MGP20" s="80"/>
      <c r="MGQ20" s="80"/>
      <c r="MGR20" s="80"/>
      <c r="MGS20" s="80"/>
      <c r="MGT20" s="80"/>
      <c r="MGU20" s="80"/>
      <c r="MGV20" s="80"/>
      <c r="MGW20" s="80"/>
      <c r="MGX20" s="80"/>
      <c r="MGY20" s="80"/>
      <c r="MGZ20" s="80"/>
      <c r="MHA20" s="80"/>
      <c r="MHB20" s="80"/>
      <c r="MHC20" s="80"/>
      <c r="MHD20" s="80"/>
      <c r="MHE20" s="80"/>
      <c r="MHF20" s="80"/>
      <c r="MHG20" s="80"/>
      <c r="MHH20" s="80"/>
      <c r="MHI20" s="80"/>
      <c r="MHJ20" s="80"/>
      <c r="MHK20" s="80"/>
      <c r="MHL20" s="80"/>
      <c r="MHM20" s="80"/>
      <c r="MHN20" s="80"/>
      <c r="MHO20" s="80"/>
      <c r="MHP20" s="80"/>
      <c r="MHQ20" s="80"/>
      <c r="MHR20" s="80"/>
      <c r="MHS20" s="80"/>
      <c r="MHT20" s="80"/>
      <c r="MHU20" s="80"/>
      <c r="MHV20" s="80"/>
      <c r="MHW20" s="80"/>
      <c r="MHX20" s="80"/>
      <c r="MHY20" s="80"/>
      <c r="MHZ20" s="80"/>
      <c r="MIA20" s="80"/>
      <c r="MIB20" s="80"/>
      <c r="MIC20" s="80"/>
      <c r="MID20" s="80"/>
      <c r="MIE20" s="80"/>
      <c r="MIF20" s="80"/>
      <c r="MIG20" s="80"/>
      <c r="MIH20" s="80"/>
      <c r="MII20" s="80"/>
      <c r="MIJ20" s="80"/>
      <c r="MIK20" s="80"/>
      <c r="MIL20" s="80"/>
      <c r="MIM20" s="80"/>
      <c r="MIN20" s="80"/>
      <c r="MIO20" s="80"/>
      <c r="MIP20" s="80"/>
      <c r="MIQ20" s="80"/>
      <c r="MIR20" s="80"/>
      <c r="MIS20" s="80"/>
      <c r="MIT20" s="80"/>
      <c r="MIU20" s="80"/>
      <c r="MIV20" s="80"/>
      <c r="MIW20" s="80"/>
      <c r="MIX20" s="80"/>
      <c r="MIY20" s="80"/>
      <c r="MIZ20" s="80"/>
      <c r="MJA20" s="80"/>
      <c r="MJB20" s="80"/>
      <c r="MJC20" s="80"/>
      <c r="MJD20" s="80"/>
      <c r="MJE20" s="80"/>
      <c r="MJF20" s="80"/>
      <c r="MJG20" s="80"/>
      <c r="MJH20" s="80"/>
      <c r="MJI20" s="80"/>
      <c r="MJJ20" s="80"/>
      <c r="MJK20" s="80"/>
      <c r="MJL20" s="80"/>
      <c r="MJM20" s="80"/>
      <c r="MJN20" s="80"/>
      <c r="MJO20" s="80"/>
      <c r="MJP20" s="80"/>
      <c r="MJQ20" s="80"/>
      <c r="MJR20" s="80"/>
      <c r="MJS20" s="80"/>
      <c r="MJT20" s="80"/>
      <c r="MJU20" s="80"/>
      <c r="MJV20" s="80"/>
      <c r="MJW20" s="80"/>
      <c r="MJX20" s="80"/>
      <c r="MJY20" s="80"/>
      <c r="MJZ20" s="80"/>
      <c r="MKA20" s="80"/>
      <c r="MKB20" s="80"/>
      <c r="MKC20" s="80"/>
      <c r="MKD20" s="80"/>
      <c r="MKE20" s="80"/>
      <c r="MKF20" s="80"/>
      <c r="MKG20" s="80"/>
      <c r="MKH20" s="80"/>
      <c r="MKI20" s="80"/>
      <c r="MKJ20" s="80"/>
      <c r="MKK20" s="80"/>
      <c r="MKL20" s="80"/>
      <c r="MKM20" s="80"/>
      <c r="MKN20" s="80"/>
      <c r="MKO20" s="80"/>
      <c r="MKP20" s="80"/>
      <c r="MKQ20" s="80"/>
      <c r="MKR20" s="80"/>
      <c r="MKS20" s="80"/>
      <c r="MKT20" s="80"/>
      <c r="MKU20" s="80"/>
      <c r="MKV20" s="80"/>
      <c r="MKW20" s="80"/>
      <c r="MKX20" s="80"/>
      <c r="MKY20" s="80"/>
      <c r="MKZ20" s="80"/>
      <c r="MLA20" s="80"/>
      <c r="MLB20" s="80"/>
      <c r="MLC20" s="80"/>
      <c r="MLD20" s="80"/>
      <c r="MLE20" s="80"/>
      <c r="MLF20" s="80"/>
      <c r="MLG20" s="80"/>
      <c r="MLH20" s="80"/>
      <c r="MLI20" s="80"/>
      <c r="MLJ20" s="80"/>
      <c r="MLK20" s="80"/>
      <c r="MLL20" s="80"/>
      <c r="MLM20" s="80"/>
      <c r="MLN20" s="80"/>
      <c r="MLO20" s="80"/>
      <c r="MLP20" s="80"/>
      <c r="MLQ20" s="80"/>
      <c r="MLR20" s="80"/>
      <c r="MLS20" s="80"/>
      <c r="MLT20" s="80"/>
      <c r="MLU20" s="80"/>
      <c r="MLV20" s="80"/>
      <c r="MLW20" s="80"/>
      <c r="MLX20" s="80"/>
      <c r="MLY20" s="80"/>
      <c r="MLZ20" s="80"/>
      <c r="MMA20" s="80"/>
      <c r="MMB20" s="80"/>
      <c r="MMC20" s="80"/>
      <c r="MMD20" s="80"/>
      <c r="MME20" s="80"/>
      <c r="MMF20" s="80"/>
      <c r="MMG20" s="80"/>
      <c r="MMH20" s="80"/>
      <c r="MMI20" s="80"/>
      <c r="MMJ20" s="80"/>
      <c r="MMK20" s="80"/>
      <c r="MML20" s="80"/>
      <c r="MMM20" s="80"/>
      <c r="MMN20" s="80"/>
      <c r="MMO20" s="80"/>
      <c r="MMP20" s="80"/>
      <c r="MMQ20" s="80"/>
      <c r="MMR20" s="80"/>
      <c r="MMS20" s="80"/>
      <c r="MMT20" s="80"/>
      <c r="MMU20" s="80"/>
      <c r="MMV20" s="80"/>
      <c r="MMW20" s="80"/>
      <c r="MMX20" s="80"/>
      <c r="MMY20" s="80"/>
      <c r="MMZ20" s="80"/>
      <c r="MNA20" s="80"/>
      <c r="MNB20" s="80"/>
      <c r="MNC20" s="80"/>
      <c r="MND20" s="80"/>
      <c r="MNE20" s="80"/>
      <c r="MNF20" s="80"/>
      <c r="MNG20" s="80"/>
      <c r="MNH20" s="80"/>
      <c r="MNI20" s="80"/>
      <c r="MNJ20" s="80"/>
      <c r="MNK20" s="80"/>
      <c r="MNL20" s="80"/>
      <c r="MNM20" s="80"/>
      <c r="MNN20" s="80"/>
      <c r="MNO20" s="80"/>
      <c r="MNP20" s="80"/>
      <c r="MNQ20" s="80"/>
      <c r="MNR20" s="80"/>
      <c r="MNS20" s="80"/>
      <c r="MNT20" s="80"/>
      <c r="MNU20" s="80"/>
      <c r="MNV20" s="80"/>
      <c r="MNW20" s="80"/>
      <c r="MNX20" s="80"/>
      <c r="MNY20" s="80"/>
      <c r="MNZ20" s="80"/>
      <c r="MOA20" s="80"/>
      <c r="MOB20" s="80"/>
      <c r="MOC20" s="80"/>
      <c r="MOD20" s="80"/>
      <c r="MOE20" s="80"/>
      <c r="MOF20" s="80"/>
      <c r="MOG20" s="80"/>
      <c r="MOH20" s="80"/>
      <c r="MOI20" s="80"/>
      <c r="MOJ20" s="80"/>
      <c r="MOK20" s="80"/>
      <c r="MOL20" s="80"/>
      <c r="MOM20" s="80"/>
      <c r="MON20" s="80"/>
      <c r="MOO20" s="80"/>
      <c r="MOP20" s="80"/>
      <c r="MOQ20" s="80"/>
      <c r="MOR20" s="80"/>
      <c r="MOS20" s="80"/>
      <c r="MOT20" s="80"/>
      <c r="MOU20" s="80"/>
      <c r="MOV20" s="80"/>
      <c r="MOW20" s="80"/>
      <c r="MOX20" s="80"/>
      <c r="MOY20" s="80"/>
      <c r="MOZ20" s="80"/>
      <c r="MPA20" s="80"/>
      <c r="MPB20" s="80"/>
      <c r="MPC20" s="80"/>
      <c r="MPD20" s="80"/>
      <c r="MPE20" s="80"/>
      <c r="MPF20" s="80"/>
      <c r="MPG20" s="80"/>
      <c r="MPH20" s="80"/>
      <c r="MPI20" s="80"/>
      <c r="MPJ20" s="80"/>
      <c r="MPK20" s="80"/>
      <c r="MPL20" s="80"/>
      <c r="MPM20" s="80"/>
      <c r="MPN20" s="80"/>
      <c r="MPO20" s="80"/>
      <c r="MPP20" s="80"/>
      <c r="MPQ20" s="80"/>
      <c r="MPR20" s="80"/>
      <c r="MPS20" s="80"/>
      <c r="MPT20" s="80"/>
      <c r="MPU20" s="80"/>
      <c r="MPV20" s="80"/>
      <c r="MPW20" s="80"/>
      <c r="MPX20" s="80"/>
      <c r="MPY20" s="80"/>
      <c r="MPZ20" s="80"/>
      <c r="MQA20" s="80"/>
      <c r="MQB20" s="80"/>
      <c r="MQC20" s="80"/>
      <c r="MQD20" s="80"/>
      <c r="MQE20" s="80"/>
      <c r="MQF20" s="80"/>
      <c r="MQG20" s="80"/>
      <c r="MQH20" s="80"/>
      <c r="MQI20" s="80"/>
      <c r="MQJ20" s="80"/>
      <c r="MQK20" s="80"/>
      <c r="MQL20" s="80"/>
      <c r="MQM20" s="80"/>
      <c r="MQN20" s="80"/>
      <c r="MQO20" s="80"/>
      <c r="MQP20" s="80"/>
      <c r="MQQ20" s="80"/>
      <c r="MQR20" s="80"/>
      <c r="MQS20" s="80"/>
      <c r="MQT20" s="80"/>
      <c r="MQU20" s="80"/>
      <c r="MQV20" s="80"/>
      <c r="MQW20" s="80"/>
      <c r="MQX20" s="80"/>
      <c r="MQY20" s="80"/>
      <c r="MQZ20" s="80"/>
      <c r="MRA20" s="80"/>
      <c r="MRB20" s="80"/>
      <c r="MRC20" s="80"/>
      <c r="MRD20" s="80"/>
      <c r="MRE20" s="80"/>
      <c r="MRF20" s="80"/>
      <c r="MRG20" s="80"/>
      <c r="MRH20" s="80"/>
      <c r="MRI20" s="80"/>
      <c r="MRJ20" s="80"/>
      <c r="MRK20" s="80"/>
      <c r="MRL20" s="80"/>
      <c r="MRM20" s="80"/>
      <c r="MRN20" s="80"/>
      <c r="MRO20" s="80"/>
      <c r="MRP20" s="80"/>
      <c r="MRQ20" s="80"/>
      <c r="MRR20" s="80"/>
      <c r="MRS20" s="80"/>
      <c r="MRT20" s="80"/>
      <c r="MRU20" s="80"/>
      <c r="MRV20" s="80"/>
      <c r="MRW20" s="80"/>
      <c r="MRX20" s="80"/>
      <c r="MRY20" s="80"/>
      <c r="MRZ20" s="80"/>
      <c r="MSA20" s="80"/>
      <c r="MSB20" s="80"/>
      <c r="MSC20" s="80"/>
      <c r="MSD20" s="80"/>
      <c r="MSE20" s="80"/>
      <c r="MSF20" s="80"/>
      <c r="MSG20" s="80"/>
      <c r="MSH20" s="80"/>
      <c r="MSI20" s="80"/>
      <c r="MSJ20" s="80"/>
      <c r="MSK20" s="80"/>
      <c r="MSL20" s="80"/>
      <c r="MSM20" s="80"/>
      <c r="MSN20" s="80"/>
      <c r="MSO20" s="80"/>
      <c r="MSP20" s="80"/>
      <c r="MSQ20" s="80"/>
      <c r="MSR20" s="80"/>
      <c r="MSS20" s="80"/>
      <c r="MST20" s="80"/>
      <c r="MSU20" s="80"/>
      <c r="MSV20" s="80"/>
      <c r="MSW20" s="80"/>
      <c r="MSX20" s="80"/>
      <c r="MSY20" s="80"/>
      <c r="MSZ20" s="80"/>
      <c r="MTA20" s="80"/>
      <c r="MTB20" s="80"/>
      <c r="MTC20" s="80"/>
      <c r="MTD20" s="80"/>
      <c r="MTE20" s="80"/>
      <c r="MTF20" s="80"/>
      <c r="MTG20" s="80"/>
      <c r="MTH20" s="80"/>
      <c r="MTI20" s="80"/>
      <c r="MTJ20" s="80"/>
      <c r="MTK20" s="80"/>
      <c r="MTL20" s="80"/>
      <c r="MTM20" s="80"/>
      <c r="MTN20" s="80"/>
      <c r="MTO20" s="80"/>
      <c r="MTP20" s="80"/>
      <c r="MTQ20" s="80"/>
      <c r="MTR20" s="80"/>
      <c r="MTS20" s="80"/>
      <c r="MTT20" s="80"/>
      <c r="MTU20" s="80"/>
      <c r="MTV20" s="80"/>
      <c r="MTW20" s="80"/>
      <c r="MTX20" s="80"/>
      <c r="MTY20" s="80"/>
      <c r="MTZ20" s="80"/>
      <c r="MUA20" s="80"/>
      <c r="MUB20" s="80"/>
      <c r="MUC20" s="80"/>
      <c r="MUD20" s="80"/>
      <c r="MUE20" s="80"/>
      <c r="MUF20" s="80"/>
      <c r="MUG20" s="80"/>
      <c r="MUH20" s="80"/>
      <c r="MUI20" s="80"/>
      <c r="MUJ20" s="80"/>
      <c r="MUK20" s="80"/>
      <c r="MUL20" s="80"/>
      <c r="MUM20" s="80"/>
      <c r="MUN20" s="80"/>
      <c r="MUO20" s="80"/>
      <c r="MUP20" s="80"/>
      <c r="MUQ20" s="80"/>
      <c r="MUR20" s="80"/>
      <c r="MUS20" s="80"/>
      <c r="MUT20" s="80"/>
      <c r="MUU20" s="80"/>
      <c r="MUV20" s="80"/>
      <c r="MUW20" s="80"/>
      <c r="MUX20" s="80"/>
      <c r="MUY20" s="80"/>
      <c r="MUZ20" s="80"/>
      <c r="MVA20" s="80"/>
      <c r="MVB20" s="80"/>
      <c r="MVC20" s="80"/>
      <c r="MVD20" s="80"/>
      <c r="MVE20" s="80"/>
      <c r="MVF20" s="80"/>
      <c r="MVG20" s="80"/>
      <c r="MVH20" s="80"/>
      <c r="MVI20" s="80"/>
      <c r="MVJ20" s="80"/>
      <c r="MVK20" s="80"/>
      <c r="MVL20" s="80"/>
      <c r="MVM20" s="80"/>
      <c r="MVN20" s="80"/>
      <c r="MVO20" s="80"/>
      <c r="MVP20" s="80"/>
      <c r="MVQ20" s="80"/>
      <c r="MVR20" s="80"/>
      <c r="MVS20" s="80"/>
      <c r="MVT20" s="80"/>
      <c r="MVU20" s="80"/>
      <c r="MVV20" s="80"/>
      <c r="MVW20" s="80"/>
      <c r="MVX20" s="80"/>
      <c r="MVY20" s="80"/>
      <c r="MVZ20" s="80"/>
      <c r="MWA20" s="80"/>
      <c r="MWB20" s="80"/>
      <c r="MWC20" s="80"/>
      <c r="MWD20" s="80"/>
      <c r="MWE20" s="80"/>
      <c r="MWF20" s="80"/>
      <c r="MWG20" s="80"/>
      <c r="MWH20" s="80"/>
      <c r="MWI20" s="80"/>
      <c r="MWJ20" s="80"/>
      <c r="MWK20" s="80"/>
      <c r="MWL20" s="80"/>
      <c r="MWM20" s="80"/>
      <c r="MWN20" s="80"/>
      <c r="MWO20" s="80"/>
      <c r="MWP20" s="80"/>
      <c r="MWQ20" s="80"/>
      <c r="MWR20" s="80"/>
      <c r="MWS20" s="80"/>
      <c r="MWT20" s="80"/>
      <c r="MWU20" s="80"/>
      <c r="MWV20" s="80"/>
      <c r="MWW20" s="80"/>
      <c r="MWX20" s="80"/>
      <c r="MWY20" s="80"/>
      <c r="MWZ20" s="80"/>
      <c r="MXA20" s="80"/>
      <c r="MXB20" s="80"/>
      <c r="MXC20" s="80"/>
      <c r="MXD20" s="80"/>
      <c r="MXE20" s="80"/>
      <c r="MXF20" s="80"/>
      <c r="MXG20" s="80"/>
      <c r="MXH20" s="80"/>
      <c r="MXI20" s="80"/>
      <c r="MXJ20" s="80"/>
      <c r="MXK20" s="80"/>
      <c r="MXL20" s="80"/>
      <c r="MXM20" s="80"/>
      <c r="MXN20" s="80"/>
      <c r="MXO20" s="80"/>
      <c r="MXP20" s="80"/>
      <c r="MXQ20" s="80"/>
      <c r="MXR20" s="80"/>
      <c r="MXS20" s="80"/>
      <c r="MXT20" s="80"/>
      <c r="MXU20" s="80"/>
      <c r="MXV20" s="80"/>
      <c r="MXW20" s="80"/>
      <c r="MXX20" s="80"/>
      <c r="MXY20" s="80"/>
      <c r="MXZ20" s="80"/>
      <c r="MYA20" s="80"/>
      <c r="MYB20" s="80"/>
      <c r="MYC20" s="80"/>
      <c r="MYD20" s="80"/>
      <c r="MYE20" s="80"/>
      <c r="MYF20" s="80"/>
      <c r="MYG20" s="80"/>
      <c r="MYH20" s="80"/>
      <c r="MYI20" s="80"/>
      <c r="MYJ20" s="80"/>
      <c r="MYK20" s="80"/>
      <c r="MYL20" s="80"/>
      <c r="MYM20" s="80"/>
      <c r="MYN20" s="80"/>
      <c r="MYO20" s="80"/>
      <c r="MYP20" s="80"/>
      <c r="MYQ20" s="80"/>
      <c r="MYR20" s="80"/>
      <c r="MYS20" s="80"/>
      <c r="MYT20" s="80"/>
      <c r="MYU20" s="80"/>
      <c r="MYV20" s="80"/>
      <c r="MYW20" s="80"/>
      <c r="MYX20" s="80"/>
      <c r="MYY20" s="80"/>
      <c r="MYZ20" s="80"/>
      <c r="MZA20" s="80"/>
      <c r="MZB20" s="80"/>
      <c r="MZC20" s="80"/>
      <c r="MZD20" s="80"/>
      <c r="MZE20" s="80"/>
      <c r="MZF20" s="80"/>
      <c r="MZG20" s="80"/>
      <c r="MZH20" s="80"/>
      <c r="MZI20" s="80"/>
      <c r="MZJ20" s="80"/>
      <c r="MZK20" s="80"/>
      <c r="MZL20" s="80"/>
      <c r="MZM20" s="80"/>
      <c r="MZN20" s="80"/>
      <c r="MZO20" s="80"/>
      <c r="MZP20" s="80"/>
      <c r="MZQ20" s="80"/>
      <c r="MZR20" s="80"/>
      <c r="MZS20" s="80"/>
      <c r="MZT20" s="80"/>
      <c r="MZU20" s="80"/>
      <c r="MZV20" s="80"/>
      <c r="MZW20" s="80"/>
      <c r="MZX20" s="80"/>
      <c r="MZY20" s="80"/>
      <c r="MZZ20" s="80"/>
      <c r="NAA20" s="80"/>
      <c r="NAB20" s="80"/>
      <c r="NAC20" s="80"/>
      <c r="NAD20" s="80"/>
      <c r="NAE20" s="80"/>
      <c r="NAF20" s="80"/>
      <c r="NAG20" s="80"/>
      <c r="NAH20" s="80"/>
      <c r="NAI20" s="80"/>
      <c r="NAJ20" s="80"/>
      <c r="NAK20" s="80"/>
      <c r="NAL20" s="80"/>
      <c r="NAM20" s="80"/>
      <c r="NAN20" s="80"/>
      <c r="NAO20" s="80"/>
      <c r="NAP20" s="80"/>
      <c r="NAQ20" s="80"/>
      <c r="NAR20" s="80"/>
      <c r="NAS20" s="80"/>
      <c r="NAT20" s="80"/>
      <c r="NAU20" s="80"/>
      <c r="NAV20" s="80"/>
      <c r="NAW20" s="80"/>
      <c r="NAX20" s="80"/>
      <c r="NAY20" s="80"/>
      <c r="NAZ20" s="80"/>
      <c r="NBA20" s="80"/>
      <c r="NBB20" s="80"/>
      <c r="NBC20" s="80"/>
      <c r="NBD20" s="80"/>
      <c r="NBE20" s="80"/>
      <c r="NBF20" s="80"/>
      <c r="NBG20" s="80"/>
      <c r="NBH20" s="80"/>
      <c r="NBI20" s="80"/>
      <c r="NBJ20" s="80"/>
      <c r="NBK20" s="80"/>
      <c r="NBL20" s="80"/>
      <c r="NBM20" s="80"/>
      <c r="NBN20" s="80"/>
      <c r="NBO20" s="80"/>
      <c r="NBP20" s="80"/>
      <c r="NBQ20" s="80"/>
      <c r="NBR20" s="80"/>
      <c r="NBS20" s="80"/>
      <c r="NBT20" s="80"/>
      <c r="NBU20" s="80"/>
      <c r="NBV20" s="80"/>
      <c r="NBW20" s="80"/>
      <c r="NBX20" s="80"/>
      <c r="NBY20" s="80"/>
      <c r="NBZ20" s="80"/>
      <c r="NCA20" s="80"/>
      <c r="NCB20" s="80"/>
      <c r="NCC20" s="80"/>
      <c r="NCD20" s="80"/>
      <c r="NCE20" s="80"/>
      <c r="NCF20" s="80"/>
      <c r="NCG20" s="80"/>
      <c r="NCH20" s="80"/>
      <c r="NCI20" s="80"/>
      <c r="NCJ20" s="80"/>
      <c r="NCK20" s="80"/>
      <c r="NCL20" s="80"/>
      <c r="NCM20" s="80"/>
      <c r="NCN20" s="80"/>
      <c r="NCO20" s="80"/>
      <c r="NCP20" s="80"/>
      <c r="NCQ20" s="80"/>
      <c r="NCR20" s="80"/>
      <c r="NCS20" s="80"/>
      <c r="NCT20" s="80"/>
      <c r="NCU20" s="80"/>
      <c r="NCV20" s="80"/>
      <c r="NCW20" s="80"/>
      <c r="NCX20" s="80"/>
      <c r="NCY20" s="80"/>
      <c r="NCZ20" s="80"/>
      <c r="NDA20" s="80"/>
      <c r="NDB20" s="80"/>
      <c r="NDC20" s="80"/>
      <c r="NDD20" s="80"/>
      <c r="NDE20" s="80"/>
      <c r="NDF20" s="80"/>
      <c r="NDG20" s="80"/>
      <c r="NDH20" s="80"/>
      <c r="NDI20" s="80"/>
      <c r="NDJ20" s="80"/>
      <c r="NDK20" s="80"/>
      <c r="NDL20" s="80"/>
      <c r="NDM20" s="80"/>
      <c r="NDN20" s="80"/>
      <c r="NDO20" s="80"/>
      <c r="NDP20" s="80"/>
      <c r="NDQ20" s="80"/>
      <c r="NDR20" s="80"/>
      <c r="NDS20" s="80"/>
      <c r="NDT20" s="80"/>
      <c r="NDU20" s="80"/>
      <c r="NDV20" s="80"/>
      <c r="NDW20" s="80"/>
      <c r="NDX20" s="80"/>
      <c r="NDY20" s="80"/>
      <c r="NDZ20" s="80"/>
      <c r="NEA20" s="80"/>
      <c r="NEB20" s="80"/>
      <c r="NEC20" s="80"/>
      <c r="NED20" s="80"/>
      <c r="NEE20" s="80"/>
      <c r="NEF20" s="80"/>
      <c r="NEG20" s="80"/>
      <c r="NEH20" s="80"/>
      <c r="NEI20" s="80"/>
      <c r="NEJ20" s="80"/>
      <c r="NEK20" s="80"/>
      <c r="NEL20" s="80"/>
      <c r="NEM20" s="80"/>
      <c r="NEN20" s="80"/>
      <c r="NEO20" s="80"/>
      <c r="NEP20" s="80"/>
      <c r="NEQ20" s="80"/>
      <c r="NER20" s="80"/>
      <c r="NES20" s="80"/>
      <c r="NET20" s="80"/>
      <c r="NEU20" s="80"/>
      <c r="NEV20" s="80"/>
      <c r="NEW20" s="80"/>
      <c r="NEX20" s="80"/>
      <c r="NEY20" s="80"/>
      <c r="NEZ20" s="80"/>
      <c r="NFA20" s="80"/>
      <c r="NFB20" s="80"/>
      <c r="NFC20" s="80"/>
      <c r="NFD20" s="80"/>
      <c r="NFE20" s="80"/>
      <c r="NFF20" s="80"/>
      <c r="NFG20" s="80"/>
      <c r="NFH20" s="80"/>
      <c r="NFI20" s="80"/>
      <c r="NFJ20" s="80"/>
      <c r="NFK20" s="80"/>
      <c r="NFL20" s="80"/>
      <c r="NFM20" s="80"/>
      <c r="NFN20" s="80"/>
      <c r="NFO20" s="80"/>
      <c r="NFP20" s="80"/>
      <c r="NFQ20" s="80"/>
      <c r="NFR20" s="80"/>
      <c r="NFS20" s="80"/>
      <c r="NFT20" s="80"/>
      <c r="NFU20" s="80"/>
      <c r="NFV20" s="80"/>
      <c r="NFW20" s="80"/>
      <c r="NFX20" s="80"/>
      <c r="NFY20" s="80"/>
      <c r="NFZ20" s="80"/>
      <c r="NGA20" s="80"/>
      <c r="NGB20" s="80"/>
      <c r="NGC20" s="80"/>
      <c r="NGD20" s="80"/>
      <c r="NGE20" s="80"/>
      <c r="NGF20" s="80"/>
      <c r="NGG20" s="80"/>
      <c r="NGH20" s="80"/>
      <c r="NGI20" s="80"/>
      <c r="NGJ20" s="80"/>
      <c r="NGK20" s="80"/>
      <c r="NGL20" s="80"/>
      <c r="NGM20" s="80"/>
      <c r="NGN20" s="80"/>
      <c r="NGO20" s="80"/>
      <c r="NGP20" s="80"/>
      <c r="NGQ20" s="80"/>
      <c r="NGR20" s="80"/>
      <c r="NGS20" s="80"/>
      <c r="NGT20" s="80"/>
      <c r="NGU20" s="80"/>
      <c r="NGV20" s="80"/>
      <c r="NGW20" s="80"/>
      <c r="NGX20" s="80"/>
      <c r="NGY20" s="80"/>
      <c r="NGZ20" s="80"/>
      <c r="NHA20" s="80"/>
      <c r="NHB20" s="80"/>
      <c r="NHC20" s="80"/>
      <c r="NHD20" s="80"/>
      <c r="NHE20" s="80"/>
      <c r="NHF20" s="80"/>
      <c r="NHG20" s="80"/>
      <c r="NHH20" s="80"/>
      <c r="NHI20" s="80"/>
      <c r="NHJ20" s="80"/>
      <c r="NHK20" s="80"/>
      <c r="NHL20" s="80"/>
      <c r="NHM20" s="80"/>
      <c r="NHN20" s="80"/>
      <c r="NHO20" s="80"/>
      <c r="NHP20" s="80"/>
      <c r="NHQ20" s="80"/>
      <c r="NHR20" s="80"/>
      <c r="NHS20" s="80"/>
      <c r="NHT20" s="80"/>
      <c r="NHU20" s="80"/>
      <c r="NHV20" s="80"/>
      <c r="NHW20" s="80"/>
      <c r="NHX20" s="80"/>
      <c r="NHY20" s="80"/>
      <c r="NHZ20" s="80"/>
      <c r="NIA20" s="80"/>
      <c r="NIB20" s="80"/>
      <c r="NIC20" s="80"/>
      <c r="NID20" s="80"/>
      <c r="NIE20" s="80"/>
      <c r="NIF20" s="80"/>
      <c r="NIG20" s="80"/>
      <c r="NIH20" s="80"/>
      <c r="NII20" s="80"/>
      <c r="NIJ20" s="80"/>
      <c r="NIK20" s="80"/>
      <c r="NIL20" s="80"/>
      <c r="NIM20" s="80"/>
      <c r="NIN20" s="80"/>
      <c r="NIO20" s="80"/>
      <c r="NIP20" s="80"/>
      <c r="NIQ20" s="80"/>
      <c r="NIR20" s="80"/>
      <c r="NIS20" s="80"/>
      <c r="NIT20" s="80"/>
      <c r="NIU20" s="80"/>
      <c r="NIV20" s="80"/>
      <c r="NIW20" s="80"/>
      <c r="NIX20" s="80"/>
      <c r="NIY20" s="80"/>
      <c r="NIZ20" s="80"/>
      <c r="NJA20" s="80"/>
      <c r="NJB20" s="80"/>
      <c r="NJC20" s="80"/>
      <c r="NJD20" s="80"/>
      <c r="NJE20" s="80"/>
      <c r="NJF20" s="80"/>
      <c r="NJG20" s="80"/>
      <c r="NJH20" s="80"/>
      <c r="NJI20" s="80"/>
      <c r="NJJ20" s="80"/>
      <c r="NJK20" s="80"/>
      <c r="NJL20" s="80"/>
      <c r="NJM20" s="80"/>
      <c r="NJN20" s="80"/>
      <c r="NJO20" s="80"/>
      <c r="NJP20" s="80"/>
      <c r="NJQ20" s="80"/>
      <c r="NJR20" s="80"/>
      <c r="NJS20" s="80"/>
      <c r="NJT20" s="80"/>
      <c r="NJU20" s="80"/>
      <c r="NJV20" s="80"/>
      <c r="NJW20" s="80"/>
      <c r="NJX20" s="80"/>
      <c r="NJY20" s="80"/>
      <c r="NJZ20" s="80"/>
      <c r="NKA20" s="80"/>
      <c r="NKB20" s="80"/>
      <c r="NKC20" s="80"/>
      <c r="NKD20" s="80"/>
      <c r="NKE20" s="80"/>
      <c r="NKF20" s="80"/>
      <c r="NKG20" s="80"/>
      <c r="NKH20" s="80"/>
      <c r="NKI20" s="80"/>
      <c r="NKJ20" s="80"/>
      <c r="NKK20" s="80"/>
      <c r="NKL20" s="80"/>
      <c r="NKM20" s="80"/>
      <c r="NKN20" s="80"/>
      <c r="NKO20" s="80"/>
      <c r="NKP20" s="80"/>
      <c r="NKQ20" s="80"/>
      <c r="NKR20" s="80"/>
      <c r="NKS20" s="80"/>
      <c r="NKT20" s="80"/>
      <c r="NKU20" s="80"/>
      <c r="NKV20" s="80"/>
      <c r="NKW20" s="80"/>
      <c r="NKX20" s="80"/>
      <c r="NKY20" s="80"/>
      <c r="NKZ20" s="80"/>
      <c r="NLA20" s="80"/>
      <c r="NLB20" s="80"/>
      <c r="NLC20" s="80"/>
      <c r="NLD20" s="80"/>
      <c r="NLE20" s="80"/>
      <c r="NLF20" s="80"/>
      <c r="NLG20" s="80"/>
      <c r="NLH20" s="80"/>
      <c r="NLI20" s="80"/>
      <c r="NLJ20" s="80"/>
      <c r="NLK20" s="80"/>
      <c r="NLL20" s="80"/>
      <c r="NLM20" s="80"/>
      <c r="NLN20" s="80"/>
      <c r="NLO20" s="80"/>
      <c r="NLP20" s="80"/>
      <c r="NLQ20" s="80"/>
      <c r="NLR20" s="80"/>
      <c r="NLS20" s="80"/>
      <c r="NLT20" s="80"/>
      <c r="NLU20" s="80"/>
      <c r="NLV20" s="80"/>
      <c r="NLW20" s="80"/>
      <c r="NLX20" s="80"/>
      <c r="NLY20" s="80"/>
      <c r="NLZ20" s="80"/>
      <c r="NMA20" s="80"/>
      <c r="NMB20" s="80"/>
      <c r="NMC20" s="80"/>
      <c r="NMD20" s="80"/>
      <c r="NME20" s="80"/>
      <c r="NMF20" s="80"/>
      <c r="NMG20" s="80"/>
      <c r="NMH20" s="80"/>
      <c r="NMI20" s="80"/>
      <c r="NMJ20" s="80"/>
      <c r="NMK20" s="80"/>
      <c r="NML20" s="80"/>
      <c r="NMM20" s="80"/>
      <c r="NMN20" s="80"/>
      <c r="NMO20" s="80"/>
      <c r="NMP20" s="80"/>
      <c r="NMQ20" s="80"/>
      <c r="NMR20" s="80"/>
      <c r="NMS20" s="80"/>
      <c r="NMT20" s="80"/>
      <c r="NMU20" s="80"/>
      <c r="NMV20" s="80"/>
      <c r="NMW20" s="80"/>
      <c r="NMX20" s="80"/>
      <c r="NMY20" s="80"/>
      <c r="NMZ20" s="80"/>
      <c r="NNA20" s="80"/>
      <c r="NNB20" s="80"/>
      <c r="NNC20" s="80"/>
      <c r="NND20" s="80"/>
      <c r="NNE20" s="80"/>
      <c r="NNF20" s="80"/>
      <c r="NNG20" s="80"/>
      <c r="NNH20" s="80"/>
      <c r="NNI20" s="80"/>
      <c r="NNJ20" s="80"/>
      <c r="NNK20" s="80"/>
      <c r="NNL20" s="80"/>
      <c r="NNM20" s="80"/>
      <c r="NNN20" s="80"/>
      <c r="NNO20" s="80"/>
      <c r="NNP20" s="80"/>
      <c r="NNQ20" s="80"/>
      <c r="NNR20" s="80"/>
      <c r="NNS20" s="80"/>
      <c r="NNT20" s="80"/>
      <c r="NNU20" s="80"/>
      <c r="NNV20" s="80"/>
      <c r="NNW20" s="80"/>
      <c r="NNX20" s="80"/>
      <c r="NNY20" s="80"/>
      <c r="NNZ20" s="80"/>
      <c r="NOA20" s="80"/>
      <c r="NOB20" s="80"/>
      <c r="NOC20" s="80"/>
      <c r="NOD20" s="80"/>
      <c r="NOE20" s="80"/>
      <c r="NOF20" s="80"/>
      <c r="NOG20" s="80"/>
      <c r="NOH20" s="80"/>
      <c r="NOI20" s="80"/>
      <c r="NOJ20" s="80"/>
      <c r="NOK20" s="80"/>
      <c r="NOL20" s="80"/>
      <c r="NOM20" s="80"/>
      <c r="NON20" s="80"/>
      <c r="NOO20" s="80"/>
      <c r="NOP20" s="80"/>
      <c r="NOQ20" s="80"/>
      <c r="NOR20" s="80"/>
      <c r="NOS20" s="80"/>
      <c r="NOT20" s="80"/>
      <c r="NOU20" s="80"/>
      <c r="NOV20" s="80"/>
      <c r="NOW20" s="80"/>
      <c r="NOX20" s="80"/>
      <c r="NOY20" s="80"/>
      <c r="NOZ20" s="80"/>
      <c r="NPA20" s="80"/>
      <c r="NPB20" s="80"/>
      <c r="NPC20" s="80"/>
      <c r="NPD20" s="80"/>
      <c r="NPE20" s="80"/>
      <c r="NPF20" s="80"/>
      <c r="NPG20" s="80"/>
      <c r="NPH20" s="80"/>
      <c r="NPI20" s="80"/>
      <c r="NPJ20" s="80"/>
      <c r="NPK20" s="80"/>
      <c r="NPL20" s="80"/>
      <c r="NPM20" s="80"/>
      <c r="NPN20" s="80"/>
      <c r="NPO20" s="80"/>
      <c r="NPP20" s="80"/>
      <c r="NPQ20" s="80"/>
      <c r="NPR20" s="80"/>
      <c r="NPS20" s="80"/>
      <c r="NPT20" s="80"/>
      <c r="NPU20" s="80"/>
      <c r="NPV20" s="80"/>
      <c r="NPW20" s="80"/>
      <c r="NPX20" s="80"/>
      <c r="NPY20" s="80"/>
      <c r="NPZ20" s="80"/>
      <c r="NQA20" s="80"/>
      <c r="NQB20" s="80"/>
      <c r="NQC20" s="80"/>
      <c r="NQD20" s="80"/>
      <c r="NQE20" s="80"/>
      <c r="NQF20" s="80"/>
      <c r="NQG20" s="80"/>
      <c r="NQH20" s="80"/>
      <c r="NQI20" s="80"/>
      <c r="NQJ20" s="80"/>
      <c r="NQK20" s="80"/>
      <c r="NQL20" s="80"/>
      <c r="NQM20" s="80"/>
      <c r="NQN20" s="80"/>
      <c r="NQO20" s="80"/>
      <c r="NQP20" s="80"/>
      <c r="NQQ20" s="80"/>
      <c r="NQR20" s="80"/>
      <c r="NQS20" s="80"/>
      <c r="NQT20" s="80"/>
      <c r="NQU20" s="80"/>
      <c r="NQV20" s="80"/>
      <c r="NQW20" s="80"/>
      <c r="NQX20" s="80"/>
      <c r="NQY20" s="80"/>
      <c r="NQZ20" s="80"/>
      <c r="NRA20" s="80"/>
      <c r="NRB20" s="80"/>
      <c r="NRC20" s="80"/>
      <c r="NRD20" s="80"/>
      <c r="NRE20" s="80"/>
      <c r="NRF20" s="80"/>
      <c r="NRG20" s="80"/>
      <c r="NRH20" s="80"/>
      <c r="NRI20" s="80"/>
      <c r="NRJ20" s="80"/>
      <c r="NRK20" s="80"/>
      <c r="NRL20" s="80"/>
      <c r="NRM20" s="80"/>
      <c r="NRN20" s="80"/>
      <c r="NRO20" s="80"/>
      <c r="NRP20" s="80"/>
      <c r="NRQ20" s="80"/>
      <c r="NRR20" s="80"/>
      <c r="NRS20" s="80"/>
      <c r="NRT20" s="80"/>
      <c r="NRU20" s="80"/>
      <c r="NRV20" s="80"/>
      <c r="NRW20" s="80"/>
      <c r="NRX20" s="80"/>
      <c r="NRY20" s="80"/>
      <c r="NRZ20" s="80"/>
      <c r="NSA20" s="80"/>
      <c r="NSB20" s="80"/>
      <c r="NSC20" s="80"/>
      <c r="NSD20" s="80"/>
      <c r="NSE20" s="80"/>
      <c r="NSF20" s="80"/>
      <c r="NSG20" s="80"/>
      <c r="NSH20" s="80"/>
      <c r="NSI20" s="80"/>
      <c r="NSJ20" s="80"/>
      <c r="NSK20" s="80"/>
      <c r="NSL20" s="80"/>
      <c r="NSM20" s="80"/>
      <c r="NSN20" s="80"/>
      <c r="NSO20" s="80"/>
      <c r="NSP20" s="80"/>
      <c r="NSQ20" s="80"/>
      <c r="NSR20" s="80"/>
      <c r="NSS20" s="80"/>
      <c r="NST20" s="80"/>
      <c r="NSU20" s="80"/>
      <c r="NSV20" s="80"/>
      <c r="NSW20" s="80"/>
      <c r="NSX20" s="80"/>
      <c r="NSY20" s="80"/>
      <c r="NSZ20" s="80"/>
      <c r="NTA20" s="80"/>
      <c r="NTB20" s="80"/>
      <c r="NTC20" s="80"/>
      <c r="NTD20" s="80"/>
      <c r="NTE20" s="80"/>
      <c r="NTF20" s="80"/>
      <c r="NTG20" s="80"/>
      <c r="NTH20" s="80"/>
      <c r="NTI20" s="80"/>
      <c r="NTJ20" s="80"/>
      <c r="NTK20" s="80"/>
      <c r="NTL20" s="80"/>
      <c r="NTM20" s="80"/>
      <c r="NTN20" s="80"/>
      <c r="NTO20" s="80"/>
      <c r="NTP20" s="80"/>
      <c r="NTQ20" s="80"/>
      <c r="NTR20" s="80"/>
      <c r="NTS20" s="80"/>
      <c r="NTT20" s="80"/>
      <c r="NTU20" s="80"/>
      <c r="NTV20" s="80"/>
      <c r="NTW20" s="80"/>
      <c r="NTX20" s="80"/>
      <c r="NTY20" s="80"/>
      <c r="NTZ20" s="80"/>
      <c r="NUA20" s="80"/>
      <c r="NUB20" s="80"/>
      <c r="NUC20" s="80"/>
      <c r="NUD20" s="80"/>
      <c r="NUE20" s="80"/>
      <c r="NUF20" s="80"/>
      <c r="NUG20" s="80"/>
      <c r="NUH20" s="80"/>
      <c r="NUI20" s="80"/>
      <c r="NUJ20" s="80"/>
      <c r="NUK20" s="80"/>
      <c r="NUL20" s="80"/>
      <c r="NUM20" s="80"/>
      <c r="NUN20" s="80"/>
      <c r="NUO20" s="80"/>
      <c r="NUP20" s="80"/>
      <c r="NUQ20" s="80"/>
      <c r="NUR20" s="80"/>
      <c r="NUS20" s="80"/>
      <c r="NUT20" s="80"/>
      <c r="NUU20" s="80"/>
      <c r="NUV20" s="80"/>
      <c r="NUW20" s="80"/>
      <c r="NUX20" s="80"/>
      <c r="NUY20" s="80"/>
      <c r="NUZ20" s="80"/>
      <c r="NVA20" s="80"/>
      <c r="NVB20" s="80"/>
      <c r="NVC20" s="80"/>
      <c r="NVD20" s="80"/>
      <c r="NVE20" s="80"/>
      <c r="NVF20" s="80"/>
      <c r="NVG20" s="80"/>
      <c r="NVH20" s="80"/>
      <c r="NVI20" s="80"/>
      <c r="NVJ20" s="80"/>
      <c r="NVK20" s="80"/>
      <c r="NVL20" s="80"/>
      <c r="NVM20" s="80"/>
      <c r="NVN20" s="80"/>
      <c r="NVO20" s="80"/>
      <c r="NVP20" s="80"/>
      <c r="NVQ20" s="80"/>
      <c r="NVR20" s="80"/>
      <c r="NVS20" s="80"/>
      <c r="NVT20" s="80"/>
      <c r="NVU20" s="80"/>
      <c r="NVV20" s="80"/>
      <c r="NVW20" s="80"/>
      <c r="NVX20" s="80"/>
      <c r="NVY20" s="80"/>
      <c r="NVZ20" s="80"/>
      <c r="NWA20" s="80"/>
      <c r="NWB20" s="80"/>
      <c r="NWC20" s="80"/>
      <c r="NWD20" s="80"/>
      <c r="NWE20" s="80"/>
      <c r="NWF20" s="80"/>
      <c r="NWG20" s="80"/>
      <c r="NWH20" s="80"/>
      <c r="NWI20" s="80"/>
      <c r="NWJ20" s="80"/>
      <c r="NWK20" s="80"/>
      <c r="NWL20" s="80"/>
      <c r="NWM20" s="80"/>
      <c r="NWN20" s="80"/>
      <c r="NWO20" s="80"/>
      <c r="NWP20" s="80"/>
      <c r="NWQ20" s="80"/>
      <c r="NWR20" s="80"/>
      <c r="NWS20" s="80"/>
      <c r="NWT20" s="80"/>
      <c r="NWU20" s="80"/>
      <c r="NWV20" s="80"/>
      <c r="NWW20" s="80"/>
      <c r="NWX20" s="80"/>
      <c r="NWY20" s="80"/>
      <c r="NWZ20" s="80"/>
      <c r="NXA20" s="80"/>
      <c r="NXB20" s="80"/>
      <c r="NXC20" s="80"/>
      <c r="NXD20" s="80"/>
      <c r="NXE20" s="80"/>
      <c r="NXF20" s="80"/>
      <c r="NXG20" s="80"/>
      <c r="NXH20" s="80"/>
      <c r="NXI20" s="80"/>
      <c r="NXJ20" s="80"/>
      <c r="NXK20" s="80"/>
      <c r="NXL20" s="80"/>
      <c r="NXM20" s="80"/>
      <c r="NXN20" s="80"/>
      <c r="NXO20" s="80"/>
      <c r="NXP20" s="80"/>
      <c r="NXQ20" s="80"/>
      <c r="NXR20" s="80"/>
      <c r="NXS20" s="80"/>
      <c r="NXT20" s="80"/>
      <c r="NXU20" s="80"/>
      <c r="NXV20" s="80"/>
      <c r="NXW20" s="80"/>
      <c r="NXX20" s="80"/>
      <c r="NXY20" s="80"/>
      <c r="NXZ20" s="80"/>
      <c r="NYA20" s="80"/>
      <c r="NYB20" s="80"/>
      <c r="NYC20" s="80"/>
      <c r="NYD20" s="80"/>
      <c r="NYE20" s="80"/>
      <c r="NYF20" s="80"/>
      <c r="NYG20" s="80"/>
      <c r="NYH20" s="80"/>
      <c r="NYI20" s="80"/>
      <c r="NYJ20" s="80"/>
      <c r="NYK20" s="80"/>
      <c r="NYL20" s="80"/>
      <c r="NYM20" s="80"/>
      <c r="NYN20" s="80"/>
      <c r="NYO20" s="80"/>
      <c r="NYP20" s="80"/>
      <c r="NYQ20" s="80"/>
      <c r="NYR20" s="80"/>
      <c r="NYS20" s="80"/>
      <c r="NYT20" s="80"/>
      <c r="NYU20" s="80"/>
      <c r="NYV20" s="80"/>
      <c r="NYW20" s="80"/>
      <c r="NYX20" s="80"/>
      <c r="NYY20" s="80"/>
      <c r="NYZ20" s="80"/>
      <c r="NZA20" s="80"/>
      <c r="NZB20" s="80"/>
      <c r="NZC20" s="80"/>
      <c r="NZD20" s="80"/>
      <c r="NZE20" s="80"/>
      <c r="NZF20" s="80"/>
      <c r="NZG20" s="80"/>
      <c r="NZH20" s="80"/>
      <c r="NZI20" s="80"/>
      <c r="NZJ20" s="80"/>
      <c r="NZK20" s="80"/>
      <c r="NZL20" s="80"/>
      <c r="NZM20" s="80"/>
      <c r="NZN20" s="80"/>
      <c r="NZO20" s="80"/>
      <c r="NZP20" s="80"/>
      <c r="NZQ20" s="80"/>
      <c r="NZR20" s="80"/>
      <c r="NZS20" s="80"/>
      <c r="NZT20" s="80"/>
      <c r="NZU20" s="80"/>
      <c r="NZV20" s="80"/>
      <c r="NZW20" s="80"/>
      <c r="NZX20" s="80"/>
      <c r="NZY20" s="80"/>
      <c r="NZZ20" s="80"/>
      <c r="OAA20" s="80"/>
      <c r="OAB20" s="80"/>
      <c r="OAC20" s="80"/>
      <c r="OAD20" s="80"/>
      <c r="OAE20" s="80"/>
      <c r="OAF20" s="80"/>
      <c r="OAG20" s="80"/>
      <c r="OAH20" s="80"/>
      <c r="OAI20" s="80"/>
      <c r="OAJ20" s="80"/>
      <c r="OAK20" s="80"/>
      <c r="OAL20" s="80"/>
      <c r="OAM20" s="80"/>
      <c r="OAN20" s="80"/>
      <c r="OAO20" s="80"/>
      <c r="OAP20" s="80"/>
      <c r="OAQ20" s="80"/>
      <c r="OAR20" s="80"/>
      <c r="OAS20" s="80"/>
      <c r="OAT20" s="80"/>
      <c r="OAU20" s="80"/>
      <c r="OAV20" s="80"/>
      <c r="OAW20" s="80"/>
      <c r="OAX20" s="80"/>
      <c r="OAY20" s="80"/>
      <c r="OAZ20" s="80"/>
      <c r="OBA20" s="80"/>
      <c r="OBB20" s="80"/>
      <c r="OBC20" s="80"/>
      <c r="OBD20" s="80"/>
      <c r="OBE20" s="80"/>
      <c r="OBF20" s="80"/>
      <c r="OBG20" s="80"/>
      <c r="OBH20" s="80"/>
      <c r="OBI20" s="80"/>
      <c r="OBJ20" s="80"/>
      <c r="OBK20" s="80"/>
      <c r="OBL20" s="80"/>
      <c r="OBM20" s="80"/>
      <c r="OBN20" s="80"/>
      <c r="OBO20" s="80"/>
      <c r="OBP20" s="80"/>
      <c r="OBQ20" s="80"/>
      <c r="OBR20" s="80"/>
      <c r="OBS20" s="80"/>
      <c r="OBT20" s="80"/>
      <c r="OBU20" s="80"/>
      <c r="OBV20" s="80"/>
      <c r="OBW20" s="80"/>
      <c r="OBX20" s="80"/>
      <c r="OBY20" s="80"/>
      <c r="OBZ20" s="80"/>
      <c r="OCA20" s="80"/>
      <c r="OCB20" s="80"/>
      <c r="OCC20" s="80"/>
      <c r="OCD20" s="80"/>
      <c r="OCE20" s="80"/>
      <c r="OCF20" s="80"/>
      <c r="OCG20" s="80"/>
      <c r="OCH20" s="80"/>
      <c r="OCI20" s="80"/>
      <c r="OCJ20" s="80"/>
      <c r="OCK20" s="80"/>
      <c r="OCL20" s="80"/>
      <c r="OCM20" s="80"/>
      <c r="OCN20" s="80"/>
      <c r="OCO20" s="80"/>
      <c r="OCP20" s="80"/>
      <c r="OCQ20" s="80"/>
      <c r="OCR20" s="80"/>
      <c r="OCS20" s="80"/>
      <c r="OCT20" s="80"/>
      <c r="OCU20" s="80"/>
      <c r="OCV20" s="80"/>
      <c r="OCW20" s="80"/>
      <c r="OCX20" s="80"/>
      <c r="OCY20" s="80"/>
      <c r="OCZ20" s="80"/>
      <c r="ODA20" s="80"/>
      <c r="ODB20" s="80"/>
      <c r="ODC20" s="80"/>
      <c r="ODD20" s="80"/>
      <c r="ODE20" s="80"/>
      <c r="ODF20" s="80"/>
      <c r="ODG20" s="80"/>
      <c r="ODH20" s="80"/>
      <c r="ODI20" s="80"/>
      <c r="ODJ20" s="80"/>
      <c r="ODK20" s="80"/>
      <c r="ODL20" s="80"/>
      <c r="ODM20" s="80"/>
      <c r="ODN20" s="80"/>
      <c r="ODO20" s="80"/>
      <c r="ODP20" s="80"/>
      <c r="ODQ20" s="80"/>
      <c r="ODR20" s="80"/>
      <c r="ODS20" s="80"/>
      <c r="ODT20" s="80"/>
      <c r="ODU20" s="80"/>
      <c r="ODV20" s="80"/>
      <c r="ODW20" s="80"/>
      <c r="ODX20" s="80"/>
      <c r="ODY20" s="80"/>
      <c r="ODZ20" s="80"/>
      <c r="OEA20" s="80"/>
      <c r="OEB20" s="80"/>
      <c r="OEC20" s="80"/>
      <c r="OED20" s="80"/>
      <c r="OEE20" s="80"/>
      <c r="OEF20" s="80"/>
      <c r="OEG20" s="80"/>
      <c r="OEH20" s="80"/>
      <c r="OEI20" s="80"/>
      <c r="OEJ20" s="80"/>
      <c r="OEK20" s="80"/>
      <c r="OEL20" s="80"/>
      <c r="OEM20" s="80"/>
      <c r="OEN20" s="80"/>
      <c r="OEO20" s="80"/>
      <c r="OEP20" s="80"/>
      <c r="OEQ20" s="80"/>
      <c r="OER20" s="80"/>
      <c r="OES20" s="80"/>
      <c r="OET20" s="80"/>
      <c r="OEU20" s="80"/>
      <c r="OEV20" s="80"/>
      <c r="OEW20" s="80"/>
      <c r="OEX20" s="80"/>
      <c r="OEY20" s="80"/>
      <c r="OEZ20" s="80"/>
      <c r="OFA20" s="80"/>
      <c r="OFB20" s="80"/>
      <c r="OFC20" s="80"/>
      <c r="OFD20" s="80"/>
      <c r="OFE20" s="80"/>
      <c r="OFF20" s="80"/>
      <c r="OFG20" s="80"/>
      <c r="OFH20" s="80"/>
      <c r="OFI20" s="80"/>
      <c r="OFJ20" s="80"/>
      <c r="OFK20" s="80"/>
      <c r="OFL20" s="80"/>
      <c r="OFM20" s="80"/>
      <c r="OFN20" s="80"/>
      <c r="OFO20" s="80"/>
      <c r="OFP20" s="80"/>
      <c r="OFQ20" s="80"/>
      <c r="OFR20" s="80"/>
      <c r="OFS20" s="80"/>
      <c r="OFT20" s="80"/>
      <c r="OFU20" s="80"/>
      <c r="OFV20" s="80"/>
      <c r="OFW20" s="80"/>
      <c r="OFX20" s="80"/>
      <c r="OFY20" s="80"/>
      <c r="OFZ20" s="80"/>
      <c r="OGA20" s="80"/>
      <c r="OGB20" s="80"/>
      <c r="OGC20" s="80"/>
      <c r="OGD20" s="80"/>
      <c r="OGE20" s="80"/>
      <c r="OGF20" s="80"/>
      <c r="OGG20" s="80"/>
      <c r="OGH20" s="80"/>
      <c r="OGI20" s="80"/>
      <c r="OGJ20" s="80"/>
      <c r="OGK20" s="80"/>
      <c r="OGL20" s="80"/>
      <c r="OGM20" s="80"/>
      <c r="OGN20" s="80"/>
      <c r="OGO20" s="80"/>
      <c r="OGP20" s="80"/>
      <c r="OGQ20" s="80"/>
      <c r="OGR20" s="80"/>
      <c r="OGS20" s="80"/>
      <c r="OGT20" s="80"/>
      <c r="OGU20" s="80"/>
      <c r="OGV20" s="80"/>
      <c r="OGW20" s="80"/>
      <c r="OGX20" s="80"/>
      <c r="OGY20" s="80"/>
      <c r="OGZ20" s="80"/>
      <c r="OHA20" s="80"/>
      <c r="OHB20" s="80"/>
      <c r="OHC20" s="80"/>
      <c r="OHD20" s="80"/>
      <c r="OHE20" s="80"/>
      <c r="OHF20" s="80"/>
      <c r="OHG20" s="80"/>
      <c r="OHH20" s="80"/>
      <c r="OHI20" s="80"/>
      <c r="OHJ20" s="80"/>
      <c r="OHK20" s="80"/>
      <c r="OHL20" s="80"/>
      <c r="OHM20" s="80"/>
      <c r="OHN20" s="80"/>
      <c r="OHO20" s="80"/>
      <c r="OHP20" s="80"/>
      <c r="OHQ20" s="80"/>
      <c r="OHR20" s="80"/>
      <c r="OHS20" s="80"/>
      <c r="OHT20" s="80"/>
      <c r="OHU20" s="80"/>
      <c r="OHV20" s="80"/>
      <c r="OHW20" s="80"/>
      <c r="OHX20" s="80"/>
      <c r="OHY20" s="80"/>
      <c r="OHZ20" s="80"/>
      <c r="OIA20" s="80"/>
      <c r="OIB20" s="80"/>
      <c r="OIC20" s="80"/>
      <c r="OID20" s="80"/>
      <c r="OIE20" s="80"/>
      <c r="OIF20" s="80"/>
      <c r="OIG20" s="80"/>
      <c r="OIH20" s="80"/>
      <c r="OII20" s="80"/>
      <c r="OIJ20" s="80"/>
      <c r="OIK20" s="80"/>
      <c r="OIL20" s="80"/>
      <c r="OIM20" s="80"/>
      <c r="OIN20" s="80"/>
      <c r="OIO20" s="80"/>
      <c r="OIP20" s="80"/>
      <c r="OIQ20" s="80"/>
      <c r="OIR20" s="80"/>
      <c r="OIS20" s="80"/>
      <c r="OIT20" s="80"/>
      <c r="OIU20" s="80"/>
      <c r="OIV20" s="80"/>
      <c r="OIW20" s="80"/>
      <c r="OIX20" s="80"/>
      <c r="OIY20" s="80"/>
      <c r="OIZ20" s="80"/>
      <c r="OJA20" s="80"/>
      <c r="OJB20" s="80"/>
      <c r="OJC20" s="80"/>
      <c r="OJD20" s="80"/>
      <c r="OJE20" s="80"/>
      <c r="OJF20" s="80"/>
      <c r="OJG20" s="80"/>
      <c r="OJH20" s="80"/>
      <c r="OJI20" s="80"/>
      <c r="OJJ20" s="80"/>
      <c r="OJK20" s="80"/>
      <c r="OJL20" s="80"/>
      <c r="OJM20" s="80"/>
      <c r="OJN20" s="80"/>
      <c r="OJO20" s="80"/>
      <c r="OJP20" s="80"/>
      <c r="OJQ20" s="80"/>
      <c r="OJR20" s="80"/>
      <c r="OJS20" s="80"/>
      <c r="OJT20" s="80"/>
      <c r="OJU20" s="80"/>
      <c r="OJV20" s="80"/>
      <c r="OJW20" s="80"/>
      <c r="OJX20" s="80"/>
      <c r="OJY20" s="80"/>
      <c r="OJZ20" s="80"/>
      <c r="OKA20" s="80"/>
      <c r="OKB20" s="80"/>
      <c r="OKC20" s="80"/>
      <c r="OKD20" s="80"/>
      <c r="OKE20" s="80"/>
      <c r="OKF20" s="80"/>
      <c r="OKG20" s="80"/>
      <c r="OKH20" s="80"/>
      <c r="OKI20" s="80"/>
      <c r="OKJ20" s="80"/>
      <c r="OKK20" s="80"/>
      <c r="OKL20" s="80"/>
      <c r="OKM20" s="80"/>
      <c r="OKN20" s="80"/>
      <c r="OKO20" s="80"/>
      <c r="OKP20" s="80"/>
      <c r="OKQ20" s="80"/>
      <c r="OKR20" s="80"/>
      <c r="OKS20" s="80"/>
      <c r="OKT20" s="80"/>
      <c r="OKU20" s="80"/>
      <c r="OKV20" s="80"/>
      <c r="OKW20" s="80"/>
      <c r="OKX20" s="80"/>
      <c r="OKY20" s="80"/>
      <c r="OKZ20" s="80"/>
      <c r="OLA20" s="80"/>
      <c r="OLB20" s="80"/>
      <c r="OLC20" s="80"/>
      <c r="OLD20" s="80"/>
      <c r="OLE20" s="80"/>
      <c r="OLF20" s="80"/>
      <c r="OLG20" s="80"/>
      <c r="OLH20" s="80"/>
      <c r="OLI20" s="80"/>
      <c r="OLJ20" s="80"/>
      <c r="OLK20" s="80"/>
      <c r="OLL20" s="80"/>
      <c r="OLM20" s="80"/>
      <c r="OLN20" s="80"/>
      <c r="OLO20" s="80"/>
      <c r="OLP20" s="80"/>
      <c r="OLQ20" s="80"/>
      <c r="OLR20" s="80"/>
      <c r="OLS20" s="80"/>
      <c r="OLT20" s="80"/>
      <c r="OLU20" s="80"/>
      <c r="OLV20" s="80"/>
      <c r="OLW20" s="80"/>
      <c r="OLX20" s="80"/>
      <c r="OLY20" s="80"/>
      <c r="OLZ20" s="80"/>
      <c r="OMA20" s="80"/>
      <c r="OMB20" s="80"/>
      <c r="OMC20" s="80"/>
      <c r="OMD20" s="80"/>
      <c r="OME20" s="80"/>
      <c r="OMF20" s="80"/>
      <c r="OMG20" s="80"/>
      <c r="OMH20" s="80"/>
      <c r="OMI20" s="80"/>
      <c r="OMJ20" s="80"/>
      <c r="OMK20" s="80"/>
      <c r="OML20" s="80"/>
      <c r="OMM20" s="80"/>
      <c r="OMN20" s="80"/>
      <c r="OMO20" s="80"/>
      <c r="OMP20" s="80"/>
      <c r="OMQ20" s="80"/>
      <c r="OMR20" s="80"/>
      <c r="OMS20" s="80"/>
      <c r="OMT20" s="80"/>
      <c r="OMU20" s="80"/>
      <c r="OMV20" s="80"/>
      <c r="OMW20" s="80"/>
      <c r="OMX20" s="80"/>
      <c r="OMY20" s="80"/>
      <c r="OMZ20" s="80"/>
      <c r="ONA20" s="80"/>
      <c r="ONB20" s="80"/>
      <c r="ONC20" s="80"/>
      <c r="OND20" s="80"/>
      <c r="ONE20" s="80"/>
      <c r="ONF20" s="80"/>
      <c r="ONG20" s="80"/>
      <c r="ONH20" s="80"/>
      <c r="ONI20" s="80"/>
      <c r="ONJ20" s="80"/>
      <c r="ONK20" s="80"/>
      <c r="ONL20" s="80"/>
      <c r="ONM20" s="80"/>
      <c r="ONN20" s="80"/>
      <c r="ONO20" s="80"/>
      <c r="ONP20" s="80"/>
      <c r="ONQ20" s="80"/>
      <c r="ONR20" s="80"/>
      <c r="ONS20" s="80"/>
      <c r="ONT20" s="80"/>
      <c r="ONU20" s="80"/>
      <c r="ONV20" s="80"/>
      <c r="ONW20" s="80"/>
      <c r="ONX20" s="80"/>
      <c r="ONY20" s="80"/>
      <c r="ONZ20" s="80"/>
      <c r="OOA20" s="80"/>
      <c r="OOB20" s="80"/>
      <c r="OOC20" s="80"/>
      <c r="OOD20" s="80"/>
      <c r="OOE20" s="80"/>
      <c r="OOF20" s="80"/>
      <c r="OOG20" s="80"/>
      <c r="OOH20" s="80"/>
      <c r="OOI20" s="80"/>
      <c r="OOJ20" s="80"/>
      <c r="OOK20" s="80"/>
      <c r="OOL20" s="80"/>
      <c r="OOM20" s="80"/>
      <c r="OON20" s="80"/>
      <c r="OOO20" s="80"/>
      <c r="OOP20" s="80"/>
      <c r="OOQ20" s="80"/>
      <c r="OOR20" s="80"/>
      <c r="OOS20" s="80"/>
      <c r="OOT20" s="80"/>
      <c r="OOU20" s="80"/>
      <c r="OOV20" s="80"/>
      <c r="OOW20" s="80"/>
      <c r="OOX20" s="80"/>
      <c r="OOY20" s="80"/>
      <c r="OOZ20" s="80"/>
      <c r="OPA20" s="80"/>
      <c r="OPB20" s="80"/>
      <c r="OPC20" s="80"/>
      <c r="OPD20" s="80"/>
      <c r="OPE20" s="80"/>
      <c r="OPF20" s="80"/>
      <c r="OPG20" s="80"/>
      <c r="OPH20" s="80"/>
      <c r="OPI20" s="80"/>
      <c r="OPJ20" s="80"/>
      <c r="OPK20" s="80"/>
      <c r="OPL20" s="80"/>
      <c r="OPM20" s="80"/>
      <c r="OPN20" s="80"/>
      <c r="OPO20" s="80"/>
      <c r="OPP20" s="80"/>
      <c r="OPQ20" s="80"/>
      <c r="OPR20" s="80"/>
      <c r="OPS20" s="80"/>
      <c r="OPT20" s="80"/>
      <c r="OPU20" s="80"/>
      <c r="OPV20" s="80"/>
      <c r="OPW20" s="80"/>
      <c r="OPX20" s="80"/>
      <c r="OPY20" s="80"/>
      <c r="OPZ20" s="80"/>
      <c r="OQA20" s="80"/>
      <c r="OQB20" s="80"/>
      <c r="OQC20" s="80"/>
      <c r="OQD20" s="80"/>
      <c r="OQE20" s="80"/>
      <c r="OQF20" s="80"/>
      <c r="OQG20" s="80"/>
      <c r="OQH20" s="80"/>
      <c r="OQI20" s="80"/>
      <c r="OQJ20" s="80"/>
      <c r="OQK20" s="80"/>
      <c r="OQL20" s="80"/>
      <c r="OQM20" s="80"/>
      <c r="OQN20" s="80"/>
      <c r="OQO20" s="80"/>
      <c r="OQP20" s="80"/>
      <c r="OQQ20" s="80"/>
      <c r="OQR20" s="80"/>
      <c r="OQS20" s="80"/>
      <c r="OQT20" s="80"/>
      <c r="OQU20" s="80"/>
      <c r="OQV20" s="80"/>
      <c r="OQW20" s="80"/>
      <c r="OQX20" s="80"/>
      <c r="OQY20" s="80"/>
      <c r="OQZ20" s="80"/>
      <c r="ORA20" s="80"/>
      <c r="ORB20" s="80"/>
      <c r="ORC20" s="80"/>
      <c r="ORD20" s="80"/>
      <c r="ORE20" s="80"/>
      <c r="ORF20" s="80"/>
      <c r="ORG20" s="80"/>
      <c r="ORH20" s="80"/>
      <c r="ORI20" s="80"/>
      <c r="ORJ20" s="80"/>
      <c r="ORK20" s="80"/>
      <c r="ORL20" s="80"/>
      <c r="ORM20" s="80"/>
      <c r="ORN20" s="80"/>
      <c r="ORO20" s="80"/>
      <c r="ORP20" s="80"/>
      <c r="ORQ20" s="80"/>
      <c r="ORR20" s="80"/>
      <c r="ORS20" s="80"/>
      <c r="ORT20" s="80"/>
      <c r="ORU20" s="80"/>
      <c r="ORV20" s="80"/>
      <c r="ORW20" s="80"/>
      <c r="ORX20" s="80"/>
      <c r="ORY20" s="80"/>
      <c r="ORZ20" s="80"/>
      <c r="OSA20" s="80"/>
      <c r="OSB20" s="80"/>
      <c r="OSC20" s="80"/>
      <c r="OSD20" s="80"/>
      <c r="OSE20" s="80"/>
      <c r="OSF20" s="80"/>
      <c r="OSG20" s="80"/>
      <c r="OSH20" s="80"/>
      <c r="OSI20" s="80"/>
      <c r="OSJ20" s="80"/>
      <c r="OSK20" s="80"/>
      <c r="OSL20" s="80"/>
      <c r="OSM20" s="80"/>
      <c r="OSN20" s="80"/>
      <c r="OSO20" s="80"/>
      <c r="OSP20" s="80"/>
      <c r="OSQ20" s="80"/>
      <c r="OSR20" s="80"/>
      <c r="OSS20" s="80"/>
      <c r="OST20" s="80"/>
      <c r="OSU20" s="80"/>
      <c r="OSV20" s="80"/>
      <c r="OSW20" s="80"/>
      <c r="OSX20" s="80"/>
      <c r="OSY20" s="80"/>
      <c r="OSZ20" s="80"/>
      <c r="OTA20" s="80"/>
      <c r="OTB20" s="80"/>
      <c r="OTC20" s="80"/>
      <c r="OTD20" s="80"/>
      <c r="OTE20" s="80"/>
      <c r="OTF20" s="80"/>
      <c r="OTG20" s="80"/>
      <c r="OTH20" s="80"/>
      <c r="OTI20" s="80"/>
      <c r="OTJ20" s="80"/>
      <c r="OTK20" s="80"/>
      <c r="OTL20" s="80"/>
      <c r="OTM20" s="80"/>
      <c r="OTN20" s="80"/>
      <c r="OTO20" s="80"/>
      <c r="OTP20" s="80"/>
      <c r="OTQ20" s="80"/>
      <c r="OTR20" s="80"/>
      <c r="OTS20" s="80"/>
      <c r="OTT20" s="80"/>
      <c r="OTU20" s="80"/>
      <c r="OTV20" s="80"/>
      <c r="OTW20" s="80"/>
      <c r="OTX20" s="80"/>
      <c r="OTY20" s="80"/>
      <c r="OTZ20" s="80"/>
      <c r="OUA20" s="80"/>
      <c r="OUB20" s="80"/>
      <c r="OUC20" s="80"/>
      <c r="OUD20" s="80"/>
      <c r="OUE20" s="80"/>
      <c r="OUF20" s="80"/>
      <c r="OUG20" s="80"/>
      <c r="OUH20" s="80"/>
      <c r="OUI20" s="80"/>
      <c r="OUJ20" s="80"/>
      <c r="OUK20" s="80"/>
      <c r="OUL20" s="80"/>
      <c r="OUM20" s="80"/>
      <c r="OUN20" s="80"/>
      <c r="OUO20" s="80"/>
      <c r="OUP20" s="80"/>
      <c r="OUQ20" s="80"/>
      <c r="OUR20" s="80"/>
      <c r="OUS20" s="80"/>
      <c r="OUT20" s="80"/>
      <c r="OUU20" s="80"/>
      <c r="OUV20" s="80"/>
      <c r="OUW20" s="80"/>
      <c r="OUX20" s="80"/>
      <c r="OUY20" s="80"/>
      <c r="OUZ20" s="80"/>
      <c r="OVA20" s="80"/>
      <c r="OVB20" s="80"/>
      <c r="OVC20" s="80"/>
      <c r="OVD20" s="80"/>
      <c r="OVE20" s="80"/>
      <c r="OVF20" s="80"/>
      <c r="OVG20" s="80"/>
      <c r="OVH20" s="80"/>
      <c r="OVI20" s="80"/>
      <c r="OVJ20" s="80"/>
      <c r="OVK20" s="80"/>
      <c r="OVL20" s="80"/>
      <c r="OVM20" s="80"/>
      <c r="OVN20" s="80"/>
      <c r="OVO20" s="80"/>
      <c r="OVP20" s="80"/>
      <c r="OVQ20" s="80"/>
      <c r="OVR20" s="80"/>
      <c r="OVS20" s="80"/>
      <c r="OVT20" s="80"/>
      <c r="OVU20" s="80"/>
      <c r="OVV20" s="80"/>
      <c r="OVW20" s="80"/>
      <c r="OVX20" s="80"/>
      <c r="OVY20" s="80"/>
      <c r="OVZ20" s="80"/>
      <c r="OWA20" s="80"/>
      <c r="OWB20" s="80"/>
      <c r="OWC20" s="80"/>
      <c r="OWD20" s="80"/>
      <c r="OWE20" s="80"/>
      <c r="OWF20" s="80"/>
      <c r="OWG20" s="80"/>
      <c r="OWH20" s="80"/>
      <c r="OWI20" s="80"/>
      <c r="OWJ20" s="80"/>
      <c r="OWK20" s="80"/>
      <c r="OWL20" s="80"/>
      <c r="OWM20" s="80"/>
      <c r="OWN20" s="80"/>
      <c r="OWO20" s="80"/>
      <c r="OWP20" s="80"/>
      <c r="OWQ20" s="80"/>
      <c r="OWR20" s="80"/>
      <c r="OWS20" s="80"/>
      <c r="OWT20" s="80"/>
      <c r="OWU20" s="80"/>
      <c r="OWV20" s="80"/>
      <c r="OWW20" s="80"/>
      <c r="OWX20" s="80"/>
      <c r="OWY20" s="80"/>
      <c r="OWZ20" s="80"/>
      <c r="OXA20" s="80"/>
      <c r="OXB20" s="80"/>
      <c r="OXC20" s="80"/>
      <c r="OXD20" s="80"/>
      <c r="OXE20" s="80"/>
      <c r="OXF20" s="80"/>
      <c r="OXG20" s="80"/>
      <c r="OXH20" s="80"/>
      <c r="OXI20" s="80"/>
      <c r="OXJ20" s="80"/>
      <c r="OXK20" s="80"/>
      <c r="OXL20" s="80"/>
      <c r="OXM20" s="80"/>
      <c r="OXN20" s="80"/>
      <c r="OXO20" s="80"/>
      <c r="OXP20" s="80"/>
      <c r="OXQ20" s="80"/>
      <c r="OXR20" s="80"/>
      <c r="OXS20" s="80"/>
      <c r="OXT20" s="80"/>
      <c r="OXU20" s="80"/>
      <c r="OXV20" s="80"/>
      <c r="OXW20" s="80"/>
      <c r="OXX20" s="80"/>
      <c r="OXY20" s="80"/>
      <c r="OXZ20" s="80"/>
      <c r="OYA20" s="80"/>
      <c r="OYB20" s="80"/>
      <c r="OYC20" s="80"/>
      <c r="OYD20" s="80"/>
      <c r="OYE20" s="80"/>
      <c r="OYF20" s="80"/>
      <c r="OYG20" s="80"/>
      <c r="OYH20" s="80"/>
      <c r="OYI20" s="80"/>
      <c r="OYJ20" s="80"/>
      <c r="OYK20" s="80"/>
      <c r="OYL20" s="80"/>
      <c r="OYM20" s="80"/>
      <c r="OYN20" s="80"/>
      <c r="OYO20" s="80"/>
      <c r="OYP20" s="80"/>
      <c r="OYQ20" s="80"/>
      <c r="OYR20" s="80"/>
      <c r="OYS20" s="80"/>
      <c r="OYT20" s="80"/>
      <c r="OYU20" s="80"/>
      <c r="OYV20" s="80"/>
      <c r="OYW20" s="80"/>
      <c r="OYX20" s="80"/>
      <c r="OYY20" s="80"/>
      <c r="OYZ20" s="80"/>
      <c r="OZA20" s="80"/>
      <c r="OZB20" s="80"/>
      <c r="OZC20" s="80"/>
      <c r="OZD20" s="80"/>
      <c r="OZE20" s="80"/>
      <c r="OZF20" s="80"/>
      <c r="OZG20" s="80"/>
      <c r="OZH20" s="80"/>
      <c r="OZI20" s="80"/>
      <c r="OZJ20" s="80"/>
      <c r="OZK20" s="80"/>
      <c r="OZL20" s="80"/>
      <c r="OZM20" s="80"/>
      <c r="OZN20" s="80"/>
      <c r="OZO20" s="80"/>
      <c r="OZP20" s="80"/>
      <c r="OZQ20" s="80"/>
      <c r="OZR20" s="80"/>
      <c r="OZS20" s="80"/>
      <c r="OZT20" s="80"/>
      <c r="OZU20" s="80"/>
      <c r="OZV20" s="80"/>
      <c r="OZW20" s="80"/>
      <c r="OZX20" s="80"/>
      <c r="OZY20" s="80"/>
      <c r="OZZ20" s="80"/>
      <c r="PAA20" s="80"/>
      <c r="PAB20" s="80"/>
      <c r="PAC20" s="80"/>
      <c r="PAD20" s="80"/>
      <c r="PAE20" s="80"/>
      <c r="PAF20" s="80"/>
      <c r="PAG20" s="80"/>
      <c r="PAH20" s="80"/>
      <c r="PAI20" s="80"/>
      <c r="PAJ20" s="80"/>
      <c r="PAK20" s="80"/>
      <c r="PAL20" s="80"/>
      <c r="PAM20" s="80"/>
      <c r="PAN20" s="80"/>
      <c r="PAO20" s="80"/>
      <c r="PAP20" s="80"/>
      <c r="PAQ20" s="80"/>
      <c r="PAR20" s="80"/>
      <c r="PAS20" s="80"/>
      <c r="PAT20" s="80"/>
      <c r="PAU20" s="80"/>
      <c r="PAV20" s="80"/>
      <c r="PAW20" s="80"/>
      <c r="PAX20" s="80"/>
      <c r="PAY20" s="80"/>
      <c r="PAZ20" s="80"/>
      <c r="PBA20" s="80"/>
      <c r="PBB20" s="80"/>
      <c r="PBC20" s="80"/>
      <c r="PBD20" s="80"/>
      <c r="PBE20" s="80"/>
      <c r="PBF20" s="80"/>
      <c r="PBG20" s="80"/>
      <c r="PBH20" s="80"/>
      <c r="PBI20" s="80"/>
      <c r="PBJ20" s="80"/>
      <c r="PBK20" s="80"/>
      <c r="PBL20" s="80"/>
      <c r="PBM20" s="80"/>
      <c r="PBN20" s="80"/>
      <c r="PBO20" s="80"/>
      <c r="PBP20" s="80"/>
      <c r="PBQ20" s="80"/>
      <c r="PBR20" s="80"/>
      <c r="PBS20" s="80"/>
      <c r="PBT20" s="80"/>
      <c r="PBU20" s="80"/>
      <c r="PBV20" s="80"/>
      <c r="PBW20" s="80"/>
      <c r="PBX20" s="80"/>
      <c r="PBY20" s="80"/>
      <c r="PBZ20" s="80"/>
      <c r="PCA20" s="80"/>
      <c r="PCB20" s="80"/>
      <c r="PCC20" s="80"/>
      <c r="PCD20" s="80"/>
      <c r="PCE20" s="80"/>
      <c r="PCF20" s="80"/>
      <c r="PCG20" s="80"/>
      <c r="PCH20" s="80"/>
      <c r="PCI20" s="80"/>
      <c r="PCJ20" s="80"/>
      <c r="PCK20" s="80"/>
      <c r="PCL20" s="80"/>
      <c r="PCM20" s="80"/>
      <c r="PCN20" s="80"/>
      <c r="PCO20" s="80"/>
      <c r="PCP20" s="80"/>
      <c r="PCQ20" s="80"/>
      <c r="PCR20" s="80"/>
      <c r="PCS20" s="80"/>
      <c r="PCT20" s="80"/>
      <c r="PCU20" s="80"/>
      <c r="PCV20" s="80"/>
      <c r="PCW20" s="80"/>
      <c r="PCX20" s="80"/>
      <c r="PCY20" s="80"/>
      <c r="PCZ20" s="80"/>
      <c r="PDA20" s="80"/>
      <c r="PDB20" s="80"/>
      <c r="PDC20" s="80"/>
      <c r="PDD20" s="80"/>
      <c r="PDE20" s="80"/>
      <c r="PDF20" s="80"/>
      <c r="PDG20" s="80"/>
      <c r="PDH20" s="80"/>
      <c r="PDI20" s="80"/>
      <c r="PDJ20" s="80"/>
      <c r="PDK20" s="80"/>
      <c r="PDL20" s="80"/>
      <c r="PDM20" s="80"/>
      <c r="PDN20" s="80"/>
      <c r="PDO20" s="80"/>
      <c r="PDP20" s="80"/>
      <c r="PDQ20" s="80"/>
      <c r="PDR20" s="80"/>
      <c r="PDS20" s="80"/>
      <c r="PDT20" s="80"/>
      <c r="PDU20" s="80"/>
      <c r="PDV20" s="80"/>
      <c r="PDW20" s="80"/>
      <c r="PDX20" s="80"/>
      <c r="PDY20" s="80"/>
      <c r="PDZ20" s="80"/>
      <c r="PEA20" s="80"/>
      <c r="PEB20" s="80"/>
      <c r="PEC20" s="80"/>
      <c r="PED20" s="80"/>
      <c r="PEE20" s="80"/>
      <c r="PEF20" s="80"/>
      <c r="PEG20" s="80"/>
      <c r="PEH20" s="80"/>
      <c r="PEI20" s="80"/>
      <c r="PEJ20" s="80"/>
      <c r="PEK20" s="80"/>
      <c r="PEL20" s="80"/>
      <c r="PEM20" s="80"/>
      <c r="PEN20" s="80"/>
      <c r="PEO20" s="80"/>
      <c r="PEP20" s="80"/>
      <c r="PEQ20" s="80"/>
      <c r="PER20" s="80"/>
      <c r="PES20" s="80"/>
      <c r="PET20" s="80"/>
      <c r="PEU20" s="80"/>
      <c r="PEV20" s="80"/>
      <c r="PEW20" s="80"/>
      <c r="PEX20" s="80"/>
      <c r="PEY20" s="80"/>
      <c r="PEZ20" s="80"/>
      <c r="PFA20" s="80"/>
      <c r="PFB20" s="80"/>
      <c r="PFC20" s="80"/>
      <c r="PFD20" s="80"/>
      <c r="PFE20" s="80"/>
      <c r="PFF20" s="80"/>
      <c r="PFG20" s="80"/>
      <c r="PFH20" s="80"/>
      <c r="PFI20" s="80"/>
      <c r="PFJ20" s="80"/>
      <c r="PFK20" s="80"/>
      <c r="PFL20" s="80"/>
      <c r="PFM20" s="80"/>
      <c r="PFN20" s="80"/>
      <c r="PFO20" s="80"/>
      <c r="PFP20" s="80"/>
      <c r="PFQ20" s="80"/>
      <c r="PFR20" s="80"/>
      <c r="PFS20" s="80"/>
      <c r="PFT20" s="80"/>
      <c r="PFU20" s="80"/>
      <c r="PFV20" s="80"/>
      <c r="PFW20" s="80"/>
      <c r="PFX20" s="80"/>
      <c r="PFY20" s="80"/>
      <c r="PFZ20" s="80"/>
      <c r="PGA20" s="80"/>
      <c r="PGB20" s="80"/>
      <c r="PGC20" s="80"/>
      <c r="PGD20" s="80"/>
      <c r="PGE20" s="80"/>
      <c r="PGF20" s="80"/>
      <c r="PGG20" s="80"/>
      <c r="PGH20" s="80"/>
      <c r="PGI20" s="80"/>
      <c r="PGJ20" s="80"/>
      <c r="PGK20" s="80"/>
      <c r="PGL20" s="80"/>
      <c r="PGM20" s="80"/>
      <c r="PGN20" s="80"/>
      <c r="PGO20" s="80"/>
      <c r="PGP20" s="80"/>
      <c r="PGQ20" s="80"/>
      <c r="PGR20" s="80"/>
      <c r="PGS20" s="80"/>
      <c r="PGT20" s="80"/>
      <c r="PGU20" s="80"/>
      <c r="PGV20" s="80"/>
      <c r="PGW20" s="80"/>
      <c r="PGX20" s="80"/>
      <c r="PGY20" s="80"/>
      <c r="PGZ20" s="80"/>
      <c r="PHA20" s="80"/>
      <c r="PHB20" s="80"/>
      <c r="PHC20" s="80"/>
      <c r="PHD20" s="80"/>
      <c r="PHE20" s="80"/>
      <c r="PHF20" s="80"/>
      <c r="PHG20" s="80"/>
      <c r="PHH20" s="80"/>
      <c r="PHI20" s="80"/>
      <c r="PHJ20" s="80"/>
      <c r="PHK20" s="80"/>
      <c r="PHL20" s="80"/>
      <c r="PHM20" s="80"/>
      <c r="PHN20" s="80"/>
      <c r="PHO20" s="80"/>
      <c r="PHP20" s="80"/>
      <c r="PHQ20" s="80"/>
      <c r="PHR20" s="80"/>
      <c r="PHS20" s="80"/>
      <c r="PHT20" s="80"/>
      <c r="PHU20" s="80"/>
      <c r="PHV20" s="80"/>
      <c r="PHW20" s="80"/>
      <c r="PHX20" s="80"/>
      <c r="PHY20" s="80"/>
      <c r="PHZ20" s="80"/>
      <c r="PIA20" s="80"/>
      <c r="PIB20" s="80"/>
      <c r="PIC20" s="80"/>
      <c r="PID20" s="80"/>
      <c r="PIE20" s="80"/>
      <c r="PIF20" s="80"/>
      <c r="PIG20" s="80"/>
      <c r="PIH20" s="80"/>
      <c r="PII20" s="80"/>
      <c r="PIJ20" s="80"/>
      <c r="PIK20" s="80"/>
      <c r="PIL20" s="80"/>
      <c r="PIM20" s="80"/>
      <c r="PIN20" s="80"/>
      <c r="PIO20" s="80"/>
      <c r="PIP20" s="80"/>
      <c r="PIQ20" s="80"/>
      <c r="PIR20" s="80"/>
      <c r="PIS20" s="80"/>
      <c r="PIT20" s="80"/>
      <c r="PIU20" s="80"/>
      <c r="PIV20" s="80"/>
      <c r="PIW20" s="80"/>
      <c r="PIX20" s="80"/>
      <c r="PIY20" s="80"/>
      <c r="PIZ20" s="80"/>
      <c r="PJA20" s="80"/>
      <c r="PJB20" s="80"/>
      <c r="PJC20" s="80"/>
      <c r="PJD20" s="80"/>
      <c r="PJE20" s="80"/>
      <c r="PJF20" s="80"/>
      <c r="PJG20" s="80"/>
      <c r="PJH20" s="80"/>
      <c r="PJI20" s="80"/>
      <c r="PJJ20" s="80"/>
      <c r="PJK20" s="80"/>
      <c r="PJL20" s="80"/>
      <c r="PJM20" s="80"/>
      <c r="PJN20" s="80"/>
      <c r="PJO20" s="80"/>
      <c r="PJP20" s="80"/>
      <c r="PJQ20" s="80"/>
      <c r="PJR20" s="80"/>
      <c r="PJS20" s="80"/>
      <c r="PJT20" s="80"/>
      <c r="PJU20" s="80"/>
      <c r="PJV20" s="80"/>
      <c r="PJW20" s="80"/>
      <c r="PJX20" s="80"/>
      <c r="PJY20" s="80"/>
      <c r="PJZ20" s="80"/>
      <c r="PKA20" s="80"/>
      <c r="PKB20" s="80"/>
      <c r="PKC20" s="80"/>
      <c r="PKD20" s="80"/>
      <c r="PKE20" s="80"/>
      <c r="PKF20" s="80"/>
      <c r="PKG20" s="80"/>
      <c r="PKH20" s="80"/>
      <c r="PKI20" s="80"/>
      <c r="PKJ20" s="80"/>
      <c r="PKK20" s="80"/>
      <c r="PKL20" s="80"/>
      <c r="PKM20" s="80"/>
      <c r="PKN20" s="80"/>
      <c r="PKO20" s="80"/>
      <c r="PKP20" s="80"/>
      <c r="PKQ20" s="80"/>
      <c r="PKR20" s="80"/>
      <c r="PKS20" s="80"/>
      <c r="PKT20" s="80"/>
      <c r="PKU20" s="80"/>
      <c r="PKV20" s="80"/>
      <c r="PKW20" s="80"/>
      <c r="PKX20" s="80"/>
      <c r="PKY20" s="80"/>
      <c r="PKZ20" s="80"/>
      <c r="PLA20" s="80"/>
      <c r="PLB20" s="80"/>
      <c r="PLC20" s="80"/>
      <c r="PLD20" s="80"/>
      <c r="PLE20" s="80"/>
      <c r="PLF20" s="80"/>
      <c r="PLG20" s="80"/>
      <c r="PLH20" s="80"/>
      <c r="PLI20" s="80"/>
      <c r="PLJ20" s="80"/>
      <c r="PLK20" s="80"/>
      <c r="PLL20" s="80"/>
      <c r="PLM20" s="80"/>
      <c r="PLN20" s="80"/>
      <c r="PLO20" s="80"/>
      <c r="PLP20" s="80"/>
      <c r="PLQ20" s="80"/>
      <c r="PLR20" s="80"/>
      <c r="PLS20" s="80"/>
      <c r="PLT20" s="80"/>
      <c r="PLU20" s="80"/>
      <c r="PLV20" s="80"/>
      <c r="PLW20" s="80"/>
      <c r="PLX20" s="80"/>
      <c r="PLY20" s="80"/>
      <c r="PLZ20" s="80"/>
      <c r="PMA20" s="80"/>
      <c r="PMB20" s="80"/>
      <c r="PMC20" s="80"/>
      <c r="PMD20" s="80"/>
      <c r="PME20" s="80"/>
      <c r="PMF20" s="80"/>
      <c r="PMG20" s="80"/>
      <c r="PMH20" s="80"/>
      <c r="PMI20" s="80"/>
      <c r="PMJ20" s="80"/>
      <c r="PMK20" s="80"/>
      <c r="PML20" s="80"/>
      <c r="PMM20" s="80"/>
      <c r="PMN20" s="80"/>
      <c r="PMO20" s="80"/>
      <c r="PMP20" s="80"/>
      <c r="PMQ20" s="80"/>
      <c r="PMR20" s="80"/>
      <c r="PMS20" s="80"/>
      <c r="PMT20" s="80"/>
      <c r="PMU20" s="80"/>
      <c r="PMV20" s="80"/>
      <c r="PMW20" s="80"/>
      <c r="PMX20" s="80"/>
      <c r="PMY20" s="80"/>
      <c r="PMZ20" s="80"/>
      <c r="PNA20" s="80"/>
      <c r="PNB20" s="80"/>
      <c r="PNC20" s="80"/>
      <c r="PND20" s="80"/>
      <c r="PNE20" s="80"/>
      <c r="PNF20" s="80"/>
      <c r="PNG20" s="80"/>
      <c r="PNH20" s="80"/>
      <c r="PNI20" s="80"/>
      <c r="PNJ20" s="80"/>
      <c r="PNK20" s="80"/>
      <c r="PNL20" s="80"/>
      <c r="PNM20" s="80"/>
      <c r="PNN20" s="80"/>
      <c r="PNO20" s="80"/>
      <c r="PNP20" s="80"/>
      <c r="PNQ20" s="80"/>
      <c r="PNR20" s="80"/>
      <c r="PNS20" s="80"/>
      <c r="PNT20" s="80"/>
      <c r="PNU20" s="80"/>
      <c r="PNV20" s="80"/>
      <c r="PNW20" s="80"/>
      <c r="PNX20" s="80"/>
      <c r="PNY20" s="80"/>
      <c r="PNZ20" s="80"/>
      <c r="POA20" s="80"/>
      <c r="POB20" s="80"/>
      <c r="POC20" s="80"/>
      <c r="POD20" s="80"/>
      <c r="POE20" s="80"/>
      <c r="POF20" s="80"/>
      <c r="POG20" s="80"/>
      <c r="POH20" s="80"/>
      <c r="POI20" s="80"/>
      <c r="POJ20" s="80"/>
      <c r="POK20" s="80"/>
      <c r="POL20" s="80"/>
      <c r="POM20" s="80"/>
      <c r="PON20" s="80"/>
      <c r="POO20" s="80"/>
      <c r="POP20" s="80"/>
      <c r="POQ20" s="80"/>
      <c r="POR20" s="80"/>
      <c r="POS20" s="80"/>
      <c r="POT20" s="80"/>
      <c r="POU20" s="80"/>
      <c r="POV20" s="80"/>
      <c r="POW20" s="80"/>
      <c r="POX20" s="80"/>
      <c r="POY20" s="80"/>
      <c r="POZ20" s="80"/>
      <c r="PPA20" s="80"/>
      <c r="PPB20" s="80"/>
      <c r="PPC20" s="80"/>
      <c r="PPD20" s="80"/>
      <c r="PPE20" s="80"/>
      <c r="PPF20" s="80"/>
      <c r="PPG20" s="80"/>
      <c r="PPH20" s="80"/>
      <c r="PPI20" s="80"/>
      <c r="PPJ20" s="80"/>
      <c r="PPK20" s="80"/>
      <c r="PPL20" s="80"/>
      <c r="PPM20" s="80"/>
      <c r="PPN20" s="80"/>
      <c r="PPO20" s="80"/>
      <c r="PPP20" s="80"/>
      <c r="PPQ20" s="80"/>
      <c r="PPR20" s="80"/>
      <c r="PPS20" s="80"/>
      <c r="PPT20" s="80"/>
      <c r="PPU20" s="80"/>
      <c r="PPV20" s="80"/>
      <c r="PPW20" s="80"/>
      <c r="PPX20" s="80"/>
      <c r="PPY20" s="80"/>
      <c r="PPZ20" s="80"/>
      <c r="PQA20" s="80"/>
      <c r="PQB20" s="80"/>
      <c r="PQC20" s="80"/>
      <c r="PQD20" s="80"/>
      <c r="PQE20" s="80"/>
      <c r="PQF20" s="80"/>
      <c r="PQG20" s="80"/>
      <c r="PQH20" s="80"/>
      <c r="PQI20" s="80"/>
      <c r="PQJ20" s="80"/>
      <c r="PQK20" s="80"/>
      <c r="PQL20" s="80"/>
      <c r="PQM20" s="80"/>
      <c r="PQN20" s="80"/>
      <c r="PQO20" s="80"/>
      <c r="PQP20" s="80"/>
      <c r="PQQ20" s="80"/>
      <c r="PQR20" s="80"/>
      <c r="PQS20" s="80"/>
      <c r="PQT20" s="80"/>
      <c r="PQU20" s="80"/>
      <c r="PQV20" s="80"/>
      <c r="PQW20" s="80"/>
      <c r="PQX20" s="80"/>
      <c r="PQY20" s="80"/>
      <c r="PQZ20" s="80"/>
      <c r="PRA20" s="80"/>
      <c r="PRB20" s="80"/>
      <c r="PRC20" s="80"/>
      <c r="PRD20" s="80"/>
      <c r="PRE20" s="80"/>
      <c r="PRF20" s="80"/>
      <c r="PRG20" s="80"/>
      <c r="PRH20" s="80"/>
      <c r="PRI20" s="80"/>
      <c r="PRJ20" s="80"/>
      <c r="PRK20" s="80"/>
      <c r="PRL20" s="80"/>
      <c r="PRM20" s="80"/>
      <c r="PRN20" s="80"/>
      <c r="PRO20" s="80"/>
      <c r="PRP20" s="80"/>
      <c r="PRQ20" s="80"/>
      <c r="PRR20" s="80"/>
      <c r="PRS20" s="80"/>
      <c r="PRT20" s="80"/>
      <c r="PRU20" s="80"/>
      <c r="PRV20" s="80"/>
      <c r="PRW20" s="80"/>
      <c r="PRX20" s="80"/>
      <c r="PRY20" s="80"/>
      <c r="PRZ20" s="80"/>
      <c r="PSA20" s="80"/>
      <c r="PSB20" s="80"/>
      <c r="PSC20" s="80"/>
      <c r="PSD20" s="80"/>
      <c r="PSE20" s="80"/>
      <c r="PSF20" s="80"/>
      <c r="PSG20" s="80"/>
      <c r="PSH20" s="80"/>
      <c r="PSI20" s="80"/>
      <c r="PSJ20" s="80"/>
      <c r="PSK20" s="80"/>
      <c r="PSL20" s="80"/>
      <c r="PSM20" s="80"/>
      <c r="PSN20" s="80"/>
      <c r="PSO20" s="80"/>
      <c r="PSP20" s="80"/>
      <c r="PSQ20" s="80"/>
      <c r="PSR20" s="80"/>
      <c r="PSS20" s="80"/>
      <c r="PST20" s="80"/>
      <c r="PSU20" s="80"/>
      <c r="PSV20" s="80"/>
      <c r="PSW20" s="80"/>
      <c r="PSX20" s="80"/>
      <c r="PSY20" s="80"/>
      <c r="PSZ20" s="80"/>
      <c r="PTA20" s="80"/>
      <c r="PTB20" s="80"/>
      <c r="PTC20" s="80"/>
      <c r="PTD20" s="80"/>
      <c r="PTE20" s="80"/>
      <c r="PTF20" s="80"/>
      <c r="PTG20" s="80"/>
      <c r="PTH20" s="80"/>
      <c r="PTI20" s="80"/>
      <c r="PTJ20" s="80"/>
      <c r="PTK20" s="80"/>
      <c r="PTL20" s="80"/>
      <c r="PTM20" s="80"/>
      <c r="PTN20" s="80"/>
      <c r="PTO20" s="80"/>
      <c r="PTP20" s="80"/>
      <c r="PTQ20" s="80"/>
      <c r="PTR20" s="80"/>
      <c r="PTS20" s="80"/>
      <c r="PTT20" s="80"/>
      <c r="PTU20" s="80"/>
      <c r="PTV20" s="80"/>
      <c r="PTW20" s="80"/>
      <c r="PTX20" s="80"/>
      <c r="PTY20" s="80"/>
      <c r="PTZ20" s="80"/>
      <c r="PUA20" s="80"/>
      <c r="PUB20" s="80"/>
      <c r="PUC20" s="80"/>
      <c r="PUD20" s="80"/>
      <c r="PUE20" s="80"/>
      <c r="PUF20" s="80"/>
      <c r="PUG20" s="80"/>
      <c r="PUH20" s="80"/>
      <c r="PUI20" s="80"/>
      <c r="PUJ20" s="80"/>
      <c r="PUK20" s="80"/>
      <c r="PUL20" s="80"/>
      <c r="PUM20" s="80"/>
      <c r="PUN20" s="80"/>
      <c r="PUO20" s="80"/>
      <c r="PUP20" s="80"/>
      <c r="PUQ20" s="80"/>
      <c r="PUR20" s="80"/>
      <c r="PUS20" s="80"/>
      <c r="PUT20" s="80"/>
      <c r="PUU20" s="80"/>
      <c r="PUV20" s="80"/>
      <c r="PUW20" s="80"/>
      <c r="PUX20" s="80"/>
      <c r="PUY20" s="80"/>
      <c r="PUZ20" s="80"/>
      <c r="PVA20" s="80"/>
      <c r="PVB20" s="80"/>
      <c r="PVC20" s="80"/>
      <c r="PVD20" s="80"/>
      <c r="PVE20" s="80"/>
      <c r="PVF20" s="80"/>
      <c r="PVG20" s="80"/>
      <c r="PVH20" s="80"/>
      <c r="PVI20" s="80"/>
      <c r="PVJ20" s="80"/>
      <c r="PVK20" s="80"/>
      <c r="PVL20" s="80"/>
      <c r="PVM20" s="80"/>
      <c r="PVN20" s="80"/>
      <c r="PVO20" s="80"/>
      <c r="PVP20" s="80"/>
      <c r="PVQ20" s="80"/>
      <c r="PVR20" s="80"/>
      <c r="PVS20" s="80"/>
      <c r="PVT20" s="80"/>
      <c r="PVU20" s="80"/>
      <c r="PVV20" s="80"/>
      <c r="PVW20" s="80"/>
      <c r="PVX20" s="80"/>
      <c r="PVY20" s="80"/>
      <c r="PVZ20" s="80"/>
      <c r="PWA20" s="80"/>
      <c r="PWB20" s="80"/>
      <c r="PWC20" s="80"/>
      <c r="PWD20" s="80"/>
      <c r="PWE20" s="80"/>
      <c r="PWF20" s="80"/>
      <c r="PWG20" s="80"/>
      <c r="PWH20" s="80"/>
      <c r="PWI20" s="80"/>
      <c r="PWJ20" s="80"/>
      <c r="PWK20" s="80"/>
      <c r="PWL20" s="80"/>
      <c r="PWM20" s="80"/>
      <c r="PWN20" s="80"/>
      <c r="PWO20" s="80"/>
      <c r="PWP20" s="80"/>
      <c r="PWQ20" s="80"/>
      <c r="PWR20" s="80"/>
      <c r="PWS20" s="80"/>
      <c r="PWT20" s="80"/>
      <c r="PWU20" s="80"/>
      <c r="PWV20" s="80"/>
      <c r="PWW20" s="80"/>
      <c r="PWX20" s="80"/>
      <c r="PWY20" s="80"/>
      <c r="PWZ20" s="80"/>
      <c r="PXA20" s="80"/>
      <c r="PXB20" s="80"/>
      <c r="PXC20" s="80"/>
      <c r="PXD20" s="80"/>
      <c r="PXE20" s="80"/>
      <c r="PXF20" s="80"/>
      <c r="PXG20" s="80"/>
      <c r="PXH20" s="80"/>
      <c r="PXI20" s="80"/>
      <c r="PXJ20" s="80"/>
      <c r="PXK20" s="80"/>
      <c r="PXL20" s="80"/>
      <c r="PXM20" s="80"/>
      <c r="PXN20" s="80"/>
      <c r="PXO20" s="80"/>
      <c r="PXP20" s="80"/>
      <c r="PXQ20" s="80"/>
      <c r="PXR20" s="80"/>
      <c r="PXS20" s="80"/>
      <c r="PXT20" s="80"/>
      <c r="PXU20" s="80"/>
      <c r="PXV20" s="80"/>
      <c r="PXW20" s="80"/>
      <c r="PXX20" s="80"/>
      <c r="PXY20" s="80"/>
      <c r="PXZ20" s="80"/>
      <c r="PYA20" s="80"/>
      <c r="PYB20" s="80"/>
      <c r="PYC20" s="80"/>
      <c r="PYD20" s="80"/>
      <c r="PYE20" s="80"/>
      <c r="PYF20" s="80"/>
      <c r="PYG20" s="80"/>
      <c r="PYH20" s="80"/>
      <c r="PYI20" s="80"/>
      <c r="PYJ20" s="80"/>
      <c r="PYK20" s="80"/>
      <c r="PYL20" s="80"/>
      <c r="PYM20" s="80"/>
      <c r="PYN20" s="80"/>
      <c r="PYO20" s="80"/>
      <c r="PYP20" s="80"/>
      <c r="PYQ20" s="80"/>
      <c r="PYR20" s="80"/>
      <c r="PYS20" s="80"/>
      <c r="PYT20" s="80"/>
      <c r="PYU20" s="80"/>
      <c r="PYV20" s="80"/>
      <c r="PYW20" s="80"/>
      <c r="PYX20" s="80"/>
      <c r="PYY20" s="80"/>
      <c r="PYZ20" s="80"/>
      <c r="PZA20" s="80"/>
      <c r="PZB20" s="80"/>
      <c r="PZC20" s="80"/>
      <c r="PZD20" s="80"/>
      <c r="PZE20" s="80"/>
      <c r="PZF20" s="80"/>
      <c r="PZG20" s="80"/>
      <c r="PZH20" s="80"/>
      <c r="PZI20" s="80"/>
      <c r="PZJ20" s="80"/>
      <c r="PZK20" s="80"/>
      <c r="PZL20" s="80"/>
      <c r="PZM20" s="80"/>
      <c r="PZN20" s="80"/>
      <c r="PZO20" s="80"/>
      <c r="PZP20" s="80"/>
      <c r="PZQ20" s="80"/>
      <c r="PZR20" s="80"/>
      <c r="PZS20" s="80"/>
      <c r="PZT20" s="80"/>
      <c r="PZU20" s="80"/>
      <c r="PZV20" s="80"/>
      <c r="PZW20" s="80"/>
      <c r="PZX20" s="80"/>
      <c r="PZY20" s="80"/>
      <c r="PZZ20" s="80"/>
      <c r="QAA20" s="80"/>
      <c r="QAB20" s="80"/>
      <c r="QAC20" s="80"/>
      <c r="QAD20" s="80"/>
      <c r="QAE20" s="80"/>
      <c r="QAF20" s="80"/>
      <c r="QAG20" s="80"/>
      <c r="QAH20" s="80"/>
      <c r="QAI20" s="80"/>
      <c r="QAJ20" s="80"/>
      <c r="QAK20" s="80"/>
      <c r="QAL20" s="80"/>
      <c r="QAM20" s="80"/>
      <c r="QAN20" s="80"/>
      <c r="QAO20" s="80"/>
      <c r="QAP20" s="80"/>
      <c r="QAQ20" s="80"/>
      <c r="QAR20" s="80"/>
      <c r="QAS20" s="80"/>
      <c r="QAT20" s="80"/>
      <c r="QAU20" s="80"/>
      <c r="QAV20" s="80"/>
      <c r="QAW20" s="80"/>
      <c r="QAX20" s="80"/>
      <c r="QAY20" s="80"/>
      <c r="QAZ20" s="80"/>
      <c r="QBA20" s="80"/>
      <c r="QBB20" s="80"/>
      <c r="QBC20" s="80"/>
      <c r="QBD20" s="80"/>
      <c r="QBE20" s="80"/>
      <c r="QBF20" s="80"/>
      <c r="QBG20" s="80"/>
      <c r="QBH20" s="80"/>
      <c r="QBI20" s="80"/>
      <c r="QBJ20" s="80"/>
      <c r="QBK20" s="80"/>
      <c r="QBL20" s="80"/>
      <c r="QBM20" s="80"/>
      <c r="QBN20" s="80"/>
      <c r="QBO20" s="80"/>
      <c r="QBP20" s="80"/>
      <c r="QBQ20" s="80"/>
      <c r="QBR20" s="80"/>
      <c r="QBS20" s="80"/>
      <c r="QBT20" s="80"/>
      <c r="QBU20" s="80"/>
      <c r="QBV20" s="80"/>
      <c r="QBW20" s="80"/>
      <c r="QBX20" s="80"/>
      <c r="QBY20" s="80"/>
      <c r="QBZ20" s="80"/>
      <c r="QCA20" s="80"/>
      <c r="QCB20" s="80"/>
      <c r="QCC20" s="80"/>
      <c r="QCD20" s="80"/>
      <c r="QCE20" s="80"/>
      <c r="QCF20" s="80"/>
      <c r="QCG20" s="80"/>
      <c r="QCH20" s="80"/>
      <c r="QCI20" s="80"/>
      <c r="QCJ20" s="80"/>
      <c r="QCK20" s="80"/>
      <c r="QCL20" s="80"/>
      <c r="QCM20" s="80"/>
      <c r="QCN20" s="80"/>
      <c r="QCO20" s="80"/>
      <c r="QCP20" s="80"/>
      <c r="QCQ20" s="80"/>
      <c r="QCR20" s="80"/>
      <c r="QCS20" s="80"/>
      <c r="QCT20" s="80"/>
      <c r="QCU20" s="80"/>
      <c r="QCV20" s="80"/>
      <c r="QCW20" s="80"/>
      <c r="QCX20" s="80"/>
      <c r="QCY20" s="80"/>
      <c r="QCZ20" s="80"/>
      <c r="QDA20" s="80"/>
      <c r="QDB20" s="80"/>
      <c r="QDC20" s="80"/>
      <c r="QDD20" s="80"/>
      <c r="QDE20" s="80"/>
      <c r="QDF20" s="80"/>
      <c r="QDG20" s="80"/>
      <c r="QDH20" s="80"/>
      <c r="QDI20" s="80"/>
      <c r="QDJ20" s="80"/>
      <c r="QDK20" s="80"/>
      <c r="QDL20" s="80"/>
      <c r="QDM20" s="80"/>
      <c r="QDN20" s="80"/>
      <c r="QDO20" s="80"/>
      <c r="QDP20" s="80"/>
      <c r="QDQ20" s="80"/>
      <c r="QDR20" s="80"/>
      <c r="QDS20" s="80"/>
      <c r="QDT20" s="80"/>
      <c r="QDU20" s="80"/>
      <c r="QDV20" s="80"/>
      <c r="QDW20" s="80"/>
      <c r="QDX20" s="80"/>
      <c r="QDY20" s="80"/>
      <c r="QDZ20" s="80"/>
      <c r="QEA20" s="80"/>
      <c r="QEB20" s="80"/>
      <c r="QEC20" s="80"/>
      <c r="QED20" s="80"/>
      <c r="QEE20" s="80"/>
      <c r="QEF20" s="80"/>
      <c r="QEG20" s="80"/>
      <c r="QEH20" s="80"/>
      <c r="QEI20" s="80"/>
      <c r="QEJ20" s="80"/>
      <c r="QEK20" s="80"/>
      <c r="QEL20" s="80"/>
      <c r="QEM20" s="80"/>
      <c r="QEN20" s="80"/>
      <c r="QEO20" s="80"/>
      <c r="QEP20" s="80"/>
      <c r="QEQ20" s="80"/>
      <c r="QER20" s="80"/>
      <c r="QES20" s="80"/>
      <c r="QET20" s="80"/>
      <c r="QEU20" s="80"/>
      <c r="QEV20" s="80"/>
      <c r="QEW20" s="80"/>
      <c r="QEX20" s="80"/>
      <c r="QEY20" s="80"/>
      <c r="QEZ20" s="80"/>
      <c r="QFA20" s="80"/>
      <c r="QFB20" s="80"/>
      <c r="QFC20" s="80"/>
      <c r="QFD20" s="80"/>
      <c r="QFE20" s="80"/>
      <c r="QFF20" s="80"/>
      <c r="QFG20" s="80"/>
      <c r="QFH20" s="80"/>
      <c r="QFI20" s="80"/>
      <c r="QFJ20" s="80"/>
      <c r="QFK20" s="80"/>
      <c r="QFL20" s="80"/>
      <c r="QFM20" s="80"/>
      <c r="QFN20" s="80"/>
      <c r="QFO20" s="80"/>
      <c r="QFP20" s="80"/>
      <c r="QFQ20" s="80"/>
      <c r="QFR20" s="80"/>
      <c r="QFS20" s="80"/>
      <c r="QFT20" s="80"/>
      <c r="QFU20" s="80"/>
      <c r="QFV20" s="80"/>
      <c r="QFW20" s="80"/>
      <c r="QFX20" s="80"/>
      <c r="QFY20" s="80"/>
      <c r="QFZ20" s="80"/>
      <c r="QGA20" s="80"/>
      <c r="QGB20" s="80"/>
      <c r="QGC20" s="80"/>
      <c r="QGD20" s="80"/>
      <c r="QGE20" s="80"/>
      <c r="QGF20" s="80"/>
      <c r="QGG20" s="80"/>
      <c r="QGH20" s="80"/>
      <c r="QGI20" s="80"/>
      <c r="QGJ20" s="80"/>
      <c r="QGK20" s="80"/>
      <c r="QGL20" s="80"/>
      <c r="QGM20" s="80"/>
      <c r="QGN20" s="80"/>
      <c r="QGO20" s="80"/>
      <c r="QGP20" s="80"/>
      <c r="QGQ20" s="80"/>
      <c r="QGR20" s="80"/>
      <c r="QGS20" s="80"/>
      <c r="QGT20" s="80"/>
      <c r="QGU20" s="80"/>
      <c r="QGV20" s="80"/>
      <c r="QGW20" s="80"/>
      <c r="QGX20" s="80"/>
      <c r="QGY20" s="80"/>
      <c r="QGZ20" s="80"/>
      <c r="QHA20" s="80"/>
      <c r="QHB20" s="80"/>
      <c r="QHC20" s="80"/>
      <c r="QHD20" s="80"/>
      <c r="QHE20" s="80"/>
      <c r="QHF20" s="80"/>
      <c r="QHG20" s="80"/>
      <c r="QHH20" s="80"/>
      <c r="QHI20" s="80"/>
      <c r="QHJ20" s="80"/>
      <c r="QHK20" s="80"/>
      <c r="QHL20" s="80"/>
      <c r="QHM20" s="80"/>
      <c r="QHN20" s="80"/>
      <c r="QHO20" s="80"/>
      <c r="QHP20" s="80"/>
      <c r="QHQ20" s="80"/>
      <c r="QHR20" s="80"/>
      <c r="QHS20" s="80"/>
      <c r="QHT20" s="80"/>
      <c r="QHU20" s="80"/>
      <c r="QHV20" s="80"/>
      <c r="QHW20" s="80"/>
      <c r="QHX20" s="80"/>
      <c r="QHY20" s="80"/>
      <c r="QHZ20" s="80"/>
      <c r="QIA20" s="80"/>
      <c r="QIB20" s="80"/>
      <c r="QIC20" s="80"/>
      <c r="QID20" s="80"/>
      <c r="QIE20" s="80"/>
      <c r="QIF20" s="80"/>
      <c r="QIG20" s="80"/>
      <c r="QIH20" s="80"/>
      <c r="QII20" s="80"/>
      <c r="QIJ20" s="80"/>
      <c r="QIK20" s="80"/>
      <c r="QIL20" s="80"/>
      <c r="QIM20" s="80"/>
      <c r="QIN20" s="80"/>
      <c r="QIO20" s="80"/>
      <c r="QIP20" s="80"/>
      <c r="QIQ20" s="80"/>
      <c r="QIR20" s="80"/>
      <c r="QIS20" s="80"/>
      <c r="QIT20" s="80"/>
      <c r="QIU20" s="80"/>
      <c r="QIV20" s="80"/>
      <c r="QIW20" s="80"/>
      <c r="QIX20" s="80"/>
      <c r="QIY20" s="80"/>
      <c r="QIZ20" s="80"/>
      <c r="QJA20" s="80"/>
      <c r="QJB20" s="80"/>
      <c r="QJC20" s="80"/>
      <c r="QJD20" s="80"/>
      <c r="QJE20" s="80"/>
      <c r="QJF20" s="80"/>
      <c r="QJG20" s="80"/>
      <c r="QJH20" s="80"/>
      <c r="QJI20" s="80"/>
      <c r="QJJ20" s="80"/>
      <c r="QJK20" s="80"/>
      <c r="QJL20" s="80"/>
      <c r="QJM20" s="80"/>
      <c r="QJN20" s="80"/>
      <c r="QJO20" s="80"/>
      <c r="QJP20" s="80"/>
      <c r="QJQ20" s="80"/>
      <c r="QJR20" s="80"/>
      <c r="QJS20" s="80"/>
      <c r="QJT20" s="80"/>
      <c r="QJU20" s="80"/>
      <c r="QJV20" s="80"/>
      <c r="QJW20" s="80"/>
      <c r="QJX20" s="80"/>
      <c r="QJY20" s="80"/>
      <c r="QJZ20" s="80"/>
      <c r="QKA20" s="80"/>
      <c r="QKB20" s="80"/>
      <c r="QKC20" s="80"/>
      <c r="QKD20" s="80"/>
      <c r="QKE20" s="80"/>
      <c r="QKF20" s="80"/>
      <c r="QKG20" s="80"/>
      <c r="QKH20" s="80"/>
      <c r="QKI20" s="80"/>
      <c r="QKJ20" s="80"/>
      <c r="QKK20" s="80"/>
      <c r="QKL20" s="80"/>
      <c r="QKM20" s="80"/>
      <c r="QKN20" s="80"/>
      <c r="QKO20" s="80"/>
      <c r="QKP20" s="80"/>
      <c r="QKQ20" s="80"/>
      <c r="QKR20" s="80"/>
      <c r="QKS20" s="80"/>
      <c r="QKT20" s="80"/>
      <c r="QKU20" s="80"/>
      <c r="QKV20" s="80"/>
      <c r="QKW20" s="80"/>
      <c r="QKX20" s="80"/>
      <c r="QKY20" s="80"/>
      <c r="QKZ20" s="80"/>
      <c r="QLA20" s="80"/>
      <c r="QLB20" s="80"/>
      <c r="QLC20" s="80"/>
      <c r="QLD20" s="80"/>
      <c r="QLE20" s="80"/>
      <c r="QLF20" s="80"/>
      <c r="QLG20" s="80"/>
      <c r="QLH20" s="80"/>
      <c r="QLI20" s="80"/>
      <c r="QLJ20" s="80"/>
      <c r="QLK20" s="80"/>
      <c r="QLL20" s="80"/>
      <c r="QLM20" s="80"/>
      <c r="QLN20" s="80"/>
      <c r="QLO20" s="80"/>
      <c r="QLP20" s="80"/>
      <c r="QLQ20" s="80"/>
      <c r="QLR20" s="80"/>
      <c r="QLS20" s="80"/>
      <c r="QLT20" s="80"/>
      <c r="QLU20" s="80"/>
      <c r="QLV20" s="80"/>
      <c r="QLW20" s="80"/>
      <c r="QLX20" s="80"/>
      <c r="QLY20" s="80"/>
      <c r="QLZ20" s="80"/>
      <c r="QMA20" s="80"/>
      <c r="QMB20" s="80"/>
      <c r="QMC20" s="80"/>
      <c r="QMD20" s="80"/>
      <c r="QME20" s="80"/>
      <c r="QMF20" s="80"/>
      <c r="QMG20" s="80"/>
      <c r="QMH20" s="80"/>
      <c r="QMI20" s="80"/>
      <c r="QMJ20" s="80"/>
      <c r="QMK20" s="80"/>
      <c r="QML20" s="80"/>
      <c r="QMM20" s="80"/>
      <c r="QMN20" s="80"/>
      <c r="QMO20" s="80"/>
      <c r="QMP20" s="80"/>
      <c r="QMQ20" s="80"/>
      <c r="QMR20" s="80"/>
      <c r="QMS20" s="80"/>
      <c r="QMT20" s="80"/>
      <c r="QMU20" s="80"/>
      <c r="QMV20" s="80"/>
      <c r="QMW20" s="80"/>
      <c r="QMX20" s="80"/>
      <c r="QMY20" s="80"/>
      <c r="QMZ20" s="80"/>
      <c r="QNA20" s="80"/>
      <c r="QNB20" s="80"/>
      <c r="QNC20" s="80"/>
      <c r="QND20" s="80"/>
      <c r="QNE20" s="80"/>
      <c r="QNF20" s="80"/>
      <c r="QNG20" s="80"/>
      <c r="QNH20" s="80"/>
      <c r="QNI20" s="80"/>
      <c r="QNJ20" s="80"/>
      <c r="QNK20" s="80"/>
      <c r="QNL20" s="80"/>
      <c r="QNM20" s="80"/>
      <c r="QNN20" s="80"/>
      <c r="QNO20" s="80"/>
      <c r="QNP20" s="80"/>
      <c r="QNQ20" s="80"/>
      <c r="QNR20" s="80"/>
      <c r="QNS20" s="80"/>
      <c r="QNT20" s="80"/>
      <c r="QNU20" s="80"/>
      <c r="QNV20" s="80"/>
      <c r="QNW20" s="80"/>
      <c r="QNX20" s="80"/>
      <c r="QNY20" s="80"/>
      <c r="QNZ20" s="80"/>
      <c r="QOA20" s="80"/>
      <c r="QOB20" s="80"/>
      <c r="QOC20" s="80"/>
      <c r="QOD20" s="80"/>
      <c r="QOE20" s="80"/>
      <c r="QOF20" s="80"/>
      <c r="QOG20" s="80"/>
      <c r="QOH20" s="80"/>
      <c r="QOI20" s="80"/>
      <c r="QOJ20" s="80"/>
      <c r="QOK20" s="80"/>
      <c r="QOL20" s="80"/>
      <c r="QOM20" s="80"/>
      <c r="QON20" s="80"/>
      <c r="QOO20" s="80"/>
      <c r="QOP20" s="80"/>
      <c r="QOQ20" s="80"/>
      <c r="QOR20" s="80"/>
      <c r="QOS20" s="80"/>
      <c r="QOT20" s="80"/>
      <c r="QOU20" s="80"/>
      <c r="QOV20" s="80"/>
      <c r="QOW20" s="80"/>
      <c r="QOX20" s="80"/>
      <c r="QOY20" s="80"/>
      <c r="QOZ20" s="80"/>
      <c r="QPA20" s="80"/>
      <c r="QPB20" s="80"/>
      <c r="QPC20" s="80"/>
      <c r="QPD20" s="80"/>
      <c r="QPE20" s="80"/>
      <c r="QPF20" s="80"/>
      <c r="QPG20" s="80"/>
      <c r="QPH20" s="80"/>
      <c r="QPI20" s="80"/>
      <c r="QPJ20" s="80"/>
      <c r="QPK20" s="80"/>
      <c r="QPL20" s="80"/>
      <c r="QPM20" s="80"/>
      <c r="QPN20" s="80"/>
      <c r="QPO20" s="80"/>
      <c r="QPP20" s="80"/>
      <c r="QPQ20" s="80"/>
      <c r="QPR20" s="80"/>
      <c r="QPS20" s="80"/>
      <c r="QPT20" s="80"/>
      <c r="QPU20" s="80"/>
      <c r="QPV20" s="80"/>
      <c r="QPW20" s="80"/>
      <c r="QPX20" s="80"/>
      <c r="QPY20" s="80"/>
      <c r="QPZ20" s="80"/>
      <c r="QQA20" s="80"/>
      <c r="QQB20" s="80"/>
      <c r="QQC20" s="80"/>
      <c r="QQD20" s="80"/>
      <c r="QQE20" s="80"/>
      <c r="QQF20" s="80"/>
      <c r="QQG20" s="80"/>
      <c r="QQH20" s="80"/>
      <c r="QQI20" s="80"/>
      <c r="QQJ20" s="80"/>
      <c r="QQK20" s="80"/>
      <c r="QQL20" s="80"/>
      <c r="QQM20" s="80"/>
      <c r="QQN20" s="80"/>
      <c r="QQO20" s="80"/>
      <c r="QQP20" s="80"/>
      <c r="QQQ20" s="80"/>
      <c r="QQR20" s="80"/>
      <c r="QQS20" s="80"/>
      <c r="QQT20" s="80"/>
      <c r="QQU20" s="80"/>
      <c r="QQV20" s="80"/>
      <c r="QQW20" s="80"/>
      <c r="QQX20" s="80"/>
      <c r="QQY20" s="80"/>
      <c r="QQZ20" s="80"/>
      <c r="QRA20" s="80"/>
      <c r="QRB20" s="80"/>
      <c r="QRC20" s="80"/>
      <c r="QRD20" s="80"/>
      <c r="QRE20" s="80"/>
      <c r="QRF20" s="80"/>
      <c r="QRG20" s="80"/>
      <c r="QRH20" s="80"/>
      <c r="QRI20" s="80"/>
      <c r="QRJ20" s="80"/>
      <c r="QRK20" s="80"/>
      <c r="QRL20" s="80"/>
      <c r="QRM20" s="80"/>
      <c r="QRN20" s="80"/>
      <c r="QRO20" s="80"/>
      <c r="QRP20" s="80"/>
      <c r="QRQ20" s="80"/>
      <c r="QRR20" s="80"/>
      <c r="QRS20" s="80"/>
      <c r="QRT20" s="80"/>
      <c r="QRU20" s="80"/>
      <c r="QRV20" s="80"/>
      <c r="QRW20" s="80"/>
      <c r="QRX20" s="80"/>
      <c r="QRY20" s="80"/>
      <c r="QRZ20" s="80"/>
      <c r="QSA20" s="80"/>
      <c r="QSB20" s="80"/>
      <c r="QSC20" s="80"/>
      <c r="QSD20" s="80"/>
      <c r="QSE20" s="80"/>
      <c r="QSF20" s="80"/>
      <c r="QSG20" s="80"/>
      <c r="QSH20" s="80"/>
      <c r="QSI20" s="80"/>
      <c r="QSJ20" s="80"/>
      <c r="QSK20" s="80"/>
      <c r="QSL20" s="80"/>
      <c r="QSM20" s="80"/>
      <c r="QSN20" s="80"/>
      <c r="QSO20" s="80"/>
      <c r="QSP20" s="80"/>
      <c r="QSQ20" s="80"/>
      <c r="QSR20" s="80"/>
      <c r="QSS20" s="80"/>
      <c r="QST20" s="80"/>
      <c r="QSU20" s="80"/>
      <c r="QSV20" s="80"/>
      <c r="QSW20" s="80"/>
      <c r="QSX20" s="80"/>
      <c r="QSY20" s="80"/>
      <c r="QSZ20" s="80"/>
      <c r="QTA20" s="80"/>
      <c r="QTB20" s="80"/>
      <c r="QTC20" s="80"/>
      <c r="QTD20" s="80"/>
      <c r="QTE20" s="80"/>
      <c r="QTF20" s="80"/>
      <c r="QTG20" s="80"/>
      <c r="QTH20" s="80"/>
      <c r="QTI20" s="80"/>
      <c r="QTJ20" s="80"/>
      <c r="QTK20" s="80"/>
      <c r="QTL20" s="80"/>
      <c r="QTM20" s="80"/>
      <c r="QTN20" s="80"/>
      <c r="QTO20" s="80"/>
      <c r="QTP20" s="80"/>
      <c r="QTQ20" s="80"/>
      <c r="QTR20" s="80"/>
      <c r="QTS20" s="80"/>
      <c r="QTT20" s="80"/>
      <c r="QTU20" s="80"/>
      <c r="QTV20" s="80"/>
      <c r="QTW20" s="80"/>
      <c r="QTX20" s="80"/>
      <c r="QTY20" s="80"/>
      <c r="QTZ20" s="80"/>
      <c r="QUA20" s="80"/>
      <c r="QUB20" s="80"/>
      <c r="QUC20" s="80"/>
      <c r="QUD20" s="80"/>
      <c r="QUE20" s="80"/>
      <c r="QUF20" s="80"/>
      <c r="QUG20" s="80"/>
      <c r="QUH20" s="80"/>
      <c r="QUI20" s="80"/>
      <c r="QUJ20" s="80"/>
      <c r="QUK20" s="80"/>
      <c r="QUL20" s="80"/>
      <c r="QUM20" s="80"/>
      <c r="QUN20" s="80"/>
      <c r="QUO20" s="80"/>
      <c r="QUP20" s="80"/>
      <c r="QUQ20" s="80"/>
      <c r="QUR20" s="80"/>
      <c r="QUS20" s="80"/>
      <c r="QUT20" s="80"/>
      <c r="QUU20" s="80"/>
      <c r="QUV20" s="80"/>
      <c r="QUW20" s="80"/>
      <c r="QUX20" s="80"/>
      <c r="QUY20" s="80"/>
      <c r="QUZ20" s="80"/>
      <c r="QVA20" s="80"/>
      <c r="QVB20" s="80"/>
      <c r="QVC20" s="80"/>
      <c r="QVD20" s="80"/>
      <c r="QVE20" s="80"/>
      <c r="QVF20" s="80"/>
      <c r="QVG20" s="80"/>
      <c r="QVH20" s="80"/>
      <c r="QVI20" s="80"/>
      <c r="QVJ20" s="80"/>
      <c r="QVK20" s="80"/>
      <c r="QVL20" s="80"/>
      <c r="QVM20" s="80"/>
      <c r="QVN20" s="80"/>
      <c r="QVO20" s="80"/>
      <c r="QVP20" s="80"/>
      <c r="QVQ20" s="80"/>
      <c r="QVR20" s="80"/>
      <c r="QVS20" s="80"/>
      <c r="QVT20" s="80"/>
      <c r="QVU20" s="80"/>
      <c r="QVV20" s="80"/>
      <c r="QVW20" s="80"/>
      <c r="QVX20" s="80"/>
      <c r="QVY20" s="80"/>
      <c r="QVZ20" s="80"/>
      <c r="QWA20" s="80"/>
      <c r="QWB20" s="80"/>
      <c r="QWC20" s="80"/>
      <c r="QWD20" s="80"/>
      <c r="QWE20" s="80"/>
      <c r="QWF20" s="80"/>
      <c r="QWG20" s="80"/>
      <c r="QWH20" s="80"/>
      <c r="QWI20" s="80"/>
      <c r="QWJ20" s="80"/>
      <c r="QWK20" s="80"/>
      <c r="QWL20" s="80"/>
      <c r="QWM20" s="80"/>
      <c r="QWN20" s="80"/>
      <c r="QWO20" s="80"/>
      <c r="QWP20" s="80"/>
      <c r="QWQ20" s="80"/>
      <c r="QWR20" s="80"/>
      <c r="QWS20" s="80"/>
      <c r="QWT20" s="80"/>
      <c r="QWU20" s="80"/>
      <c r="QWV20" s="80"/>
      <c r="QWW20" s="80"/>
      <c r="QWX20" s="80"/>
      <c r="QWY20" s="80"/>
      <c r="QWZ20" s="80"/>
      <c r="QXA20" s="80"/>
      <c r="QXB20" s="80"/>
      <c r="QXC20" s="80"/>
      <c r="QXD20" s="80"/>
      <c r="QXE20" s="80"/>
      <c r="QXF20" s="80"/>
      <c r="QXG20" s="80"/>
      <c r="QXH20" s="80"/>
      <c r="QXI20" s="80"/>
      <c r="QXJ20" s="80"/>
      <c r="QXK20" s="80"/>
      <c r="QXL20" s="80"/>
      <c r="QXM20" s="80"/>
      <c r="QXN20" s="80"/>
      <c r="QXO20" s="80"/>
      <c r="QXP20" s="80"/>
      <c r="QXQ20" s="80"/>
      <c r="QXR20" s="80"/>
      <c r="QXS20" s="80"/>
      <c r="QXT20" s="80"/>
      <c r="QXU20" s="80"/>
      <c r="QXV20" s="80"/>
      <c r="QXW20" s="80"/>
      <c r="QXX20" s="80"/>
      <c r="QXY20" s="80"/>
      <c r="QXZ20" s="80"/>
      <c r="QYA20" s="80"/>
      <c r="QYB20" s="80"/>
      <c r="QYC20" s="80"/>
      <c r="QYD20" s="80"/>
      <c r="QYE20" s="80"/>
      <c r="QYF20" s="80"/>
      <c r="QYG20" s="80"/>
      <c r="QYH20" s="80"/>
      <c r="QYI20" s="80"/>
      <c r="QYJ20" s="80"/>
      <c r="QYK20" s="80"/>
      <c r="QYL20" s="80"/>
      <c r="QYM20" s="80"/>
      <c r="QYN20" s="80"/>
      <c r="QYO20" s="80"/>
      <c r="QYP20" s="80"/>
      <c r="QYQ20" s="80"/>
      <c r="QYR20" s="80"/>
      <c r="QYS20" s="80"/>
      <c r="QYT20" s="80"/>
      <c r="QYU20" s="80"/>
      <c r="QYV20" s="80"/>
      <c r="QYW20" s="80"/>
      <c r="QYX20" s="80"/>
      <c r="QYY20" s="80"/>
      <c r="QYZ20" s="80"/>
      <c r="QZA20" s="80"/>
      <c r="QZB20" s="80"/>
      <c r="QZC20" s="80"/>
      <c r="QZD20" s="80"/>
      <c r="QZE20" s="80"/>
      <c r="QZF20" s="80"/>
      <c r="QZG20" s="80"/>
      <c r="QZH20" s="80"/>
      <c r="QZI20" s="80"/>
      <c r="QZJ20" s="80"/>
      <c r="QZK20" s="80"/>
      <c r="QZL20" s="80"/>
      <c r="QZM20" s="80"/>
      <c r="QZN20" s="80"/>
      <c r="QZO20" s="80"/>
      <c r="QZP20" s="80"/>
      <c r="QZQ20" s="80"/>
      <c r="QZR20" s="80"/>
      <c r="QZS20" s="80"/>
      <c r="QZT20" s="80"/>
      <c r="QZU20" s="80"/>
      <c r="QZV20" s="80"/>
      <c r="QZW20" s="80"/>
      <c r="QZX20" s="80"/>
      <c r="QZY20" s="80"/>
      <c r="QZZ20" s="80"/>
      <c r="RAA20" s="80"/>
      <c r="RAB20" s="80"/>
      <c r="RAC20" s="80"/>
      <c r="RAD20" s="80"/>
      <c r="RAE20" s="80"/>
      <c r="RAF20" s="80"/>
      <c r="RAG20" s="80"/>
      <c r="RAH20" s="80"/>
      <c r="RAI20" s="80"/>
      <c r="RAJ20" s="80"/>
      <c r="RAK20" s="80"/>
      <c r="RAL20" s="80"/>
      <c r="RAM20" s="80"/>
      <c r="RAN20" s="80"/>
      <c r="RAO20" s="80"/>
      <c r="RAP20" s="80"/>
      <c r="RAQ20" s="80"/>
      <c r="RAR20" s="80"/>
      <c r="RAS20" s="80"/>
      <c r="RAT20" s="80"/>
      <c r="RAU20" s="80"/>
      <c r="RAV20" s="80"/>
      <c r="RAW20" s="80"/>
      <c r="RAX20" s="80"/>
      <c r="RAY20" s="80"/>
      <c r="RAZ20" s="80"/>
      <c r="RBA20" s="80"/>
      <c r="RBB20" s="80"/>
      <c r="RBC20" s="80"/>
      <c r="RBD20" s="80"/>
      <c r="RBE20" s="80"/>
      <c r="RBF20" s="80"/>
      <c r="RBG20" s="80"/>
      <c r="RBH20" s="80"/>
      <c r="RBI20" s="80"/>
      <c r="RBJ20" s="80"/>
      <c r="RBK20" s="80"/>
      <c r="RBL20" s="80"/>
      <c r="RBM20" s="80"/>
      <c r="RBN20" s="80"/>
      <c r="RBO20" s="80"/>
      <c r="RBP20" s="80"/>
      <c r="RBQ20" s="80"/>
      <c r="RBR20" s="80"/>
      <c r="RBS20" s="80"/>
      <c r="RBT20" s="80"/>
      <c r="RBU20" s="80"/>
      <c r="RBV20" s="80"/>
      <c r="RBW20" s="80"/>
      <c r="RBX20" s="80"/>
      <c r="RBY20" s="80"/>
      <c r="RBZ20" s="80"/>
      <c r="RCA20" s="80"/>
      <c r="RCB20" s="80"/>
      <c r="RCC20" s="80"/>
      <c r="RCD20" s="80"/>
      <c r="RCE20" s="80"/>
      <c r="RCF20" s="80"/>
      <c r="RCG20" s="80"/>
      <c r="RCH20" s="80"/>
      <c r="RCI20" s="80"/>
      <c r="RCJ20" s="80"/>
      <c r="RCK20" s="80"/>
      <c r="RCL20" s="80"/>
      <c r="RCM20" s="80"/>
      <c r="RCN20" s="80"/>
      <c r="RCO20" s="80"/>
      <c r="RCP20" s="80"/>
      <c r="RCQ20" s="80"/>
      <c r="RCR20" s="80"/>
      <c r="RCS20" s="80"/>
      <c r="RCT20" s="80"/>
      <c r="RCU20" s="80"/>
      <c r="RCV20" s="80"/>
      <c r="RCW20" s="80"/>
      <c r="RCX20" s="80"/>
      <c r="RCY20" s="80"/>
      <c r="RCZ20" s="80"/>
      <c r="RDA20" s="80"/>
      <c r="RDB20" s="80"/>
      <c r="RDC20" s="80"/>
      <c r="RDD20" s="80"/>
      <c r="RDE20" s="80"/>
      <c r="RDF20" s="80"/>
      <c r="RDG20" s="80"/>
      <c r="RDH20" s="80"/>
      <c r="RDI20" s="80"/>
      <c r="RDJ20" s="80"/>
      <c r="RDK20" s="80"/>
      <c r="RDL20" s="80"/>
      <c r="RDM20" s="80"/>
      <c r="RDN20" s="80"/>
      <c r="RDO20" s="80"/>
      <c r="RDP20" s="80"/>
      <c r="RDQ20" s="80"/>
      <c r="RDR20" s="80"/>
      <c r="RDS20" s="80"/>
      <c r="RDT20" s="80"/>
      <c r="RDU20" s="80"/>
      <c r="RDV20" s="80"/>
      <c r="RDW20" s="80"/>
      <c r="RDX20" s="80"/>
      <c r="RDY20" s="80"/>
      <c r="RDZ20" s="80"/>
      <c r="REA20" s="80"/>
      <c r="REB20" s="80"/>
      <c r="REC20" s="80"/>
      <c r="RED20" s="80"/>
      <c r="REE20" s="80"/>
      <c r="REF20" s="80"/>
      <c r="REG20" s="80"/>
      <c r="REH20" s="80"/>
      <c r="REI20" s="80"/>
      <c r="REJ20" s="80"/>
      <c r="REK20" s="80"/>
      <c r="REL20" s="80"/>
      <c r="REM20" s="80"/>
      <c r="REN20" s="80"/>
      <c r="REO20" s="80"/>
      <c r="REP20" s="80"/>
      <c r="REQ20" s="80"/>
      <c r="RER20" s="80"/>
      <c r="RES20" s="80"/>
      <c r="RET20" s="80"/>
      <c r="REU20" s="80"/>
      <c r="REV20" s="80"/>
      <c r="REW20" s="80"/>
      <c r="REX20" s="80"/>
      <c r="REY20" s="80"/>
      <c r="REZ20" s="80"/>
      <c r="RFA20" s="80"/>
      <c r="RFB20" s="80"/>
      <c r="RFC20" s="80"/>
      <c r="RFD20" s="80"/>
      <c r="RFE20" s="80"/>
      <c r="RFF20" s="80"/>
      <c r="RFG20" s="80"/>
      <c r="RFH20" s="80"/>
      <c r="RFI20" s="80"/>
      <c r="RFJ20" s="80"/>
      <c r="RFK20" s="80"/>
      <c r="RFL20" s="80"/>
      <c r="RFM20" s="80"/>
      <c r="RFN20" s="80"/>
      <c r="RFO20" s="80"/>
      <c r="RFP20" s="80"/>
      <c r="RFQ20" s="80"/>
      <c r="RFR20" s="80"/>
      <c r="RFS20" s="80"/>
      <c r="RFT20" s="80"/>
      <c r="RFU20" s="80"/>
      <c r="RFV20" s="80"/>
      <c r="RFW20" s="80"/>
      <c r="RFX20" s="80"/>
      <c r="RFY20" s="80"/>
      <c r="RFZ20" s="80"/>
      <c r="RGA20" s="80"/>
      <c r="RGB20" s="80"/>
      <c r="RGC20" s="80"/>
      <c r="RGD20" s="80"/>
      <c r="RGE20" s="80"/>
      <c r="RGF20" s="80"/>
      <c r="RGG20" s="80"/>
      <c r="RGH20" s="80"/>
      <c r="RGI20" s="80"/>
      <c r="RGJ20" s="80"/>
      <c r="RGK20" s="80"/>
      <c r="RGL20" s="80"/>
      <c r="RGM20" s="80"/>
      <c r="RGN20" s="80"/>
      <c r="RGO20" s="80"/>
      <c r="RGP20" s="80"/>
      <c r="RGQ20" s="80"/>
      <c r="RGR20" s="80"/>
      <c r="RGS20" s="80"/>
      <c r="RGT20" s="80"/>
      <c r="RGU20" s="80"/>
      <c r="RGV20" s="80"/>
      <c r="RGW20" s="80"/>
      <c r="RGX20" s="80"/>
      <c r="RGY20" s="80"/>
      <c r="RGZ20" s="80"/>
      <c r="RHA20" s="80"/>
      <c r="RHB20" s="80"/>
      <c r="RHC20" s="80"/>
      <c r="RHD20" s="80"/>
      <c r="RHE20" s="80"/>
      <c r="RHF20" s="80"/>
      <c r="RHG20" s="80"/>
      <c r="RHH20" s="80"/>
      <c r="RHI20" s="80"/>
      <c r="RHJ20" s="80"/>
      <c r="RHK20" s="80"/>
      <c r="RHL20" s="80"/>
      <c r="RHM20" s="80"/>
      <c r="RHN20" s="80"/>
      <c r="RHO20" s="80"/>
      <c r="RHP20" s="80"/>
      <c r="RHQ20" s="80"/>
      <c r="RHR20" s="80"/>
      <c r="RHS20" s="80"/>
      <c r="RHT20" s="80"/>
      <c r="RHU20" s="80"/>
      <c r="RHV20" s="80"/>
      <c r="RHW20" s="80"/>
      <c r="RHX20" s="80"/>
      <c r="RHY20" s="80"/>
      <c r="RHZ20" s="80"/>
      <c r="RIA20" s="80"/>
      <c r="RIB20" s="80"/>
      <c r="RIC20" s="80"/>
      <c r="RID20" s="80"/>
      <c r="RIE20" s="80"/>
      <c r="RIF20" s="80"/>
      <c r="RIG20" s="80"/>
      <c r="RIH20" s="80"/>
      <c r="RII20" s="80"/>
      <c r="RIJ20" s="80"/>
      <c r="RIK20" s="80"/>
      <c r="RIL20" s="80"/>
      <c r="RIM20" s="80"/>
      <c r="RIN20" s="80"/>
      <c r="RIO20" s="80"/>
      <c r="RIP20" s="80"/>
      <c r="RIQ20" s="80"/>
      <c r="RIR20" s="80"/>
      <c r="RIS20" s="80"/>
      <c r="RIT20" s="80"/>
      <c r="RIU20" s="80"/>
      <c r="RIV20" s="80"/>
      <c r="RIW20" s="80"/>
      <c r="RIX20" s="80"/>
      <c r="RIY20" s="80"/>
      <c r="RIZ20" s="80"/>
      <c r="RJA20" s="80"/>
      <c r="RJB20" s="80"/>
      <c r="RJC20" s="80"/>
      <c r="RJD20" s="80"/>
      <c r="RJE20" s="80"/>
      <c r="RJF20" s="80"/>
      <c r="RJG20" s="80"/>
      <c r="RJH20" s="80"/>
      <c r="RJI20" s="80"/>
      <c r="RJJ20" s="80"/>
      <c r="RJK20" s="80"/>
      <c r="RJL20" s="80"/>
      <c r="RJM20" s="80"/>
      <c r="RJN20" s="80"/>
      <c r="RJO20" s="80"/>
      <c r="RJP20" s="80"/>
      <c r="RJQ20" s="80"/>
      <c r="RJR20" s="80"/>
      <c r="RJS20" s="80"/>
      <c r="RJT20" s="80"/>
      <c r="RJU20" s="80"/>
      <c r="RJV20" s="80"/>
      <c r="RJW20" s="80"/>
      <c r="RJX20" s="80"/>
      <c r="RJY20" s="80"/>
      <c r="RJZ20" s="80"/>
      <c r="RKA20" s="80"/>
      <c r="RKB20" s="80"/>
      <c r="RKC20" s="80"/>
      <c r="RKD20" s="80"/>
      <c r="RKE20" s="80"/>
      <c r="RKF20" s="80"/>
      <c r="RKG20" s="80"/>
      <c r="RKH20" s="80"/>
      <c r="RKI20" s="80"/>
      <c r="RKJ20" s="80"/>
      <c r="RKK20" s="80"/>
      <c r="RKL20" s="80"/>
      <c r="RKM20" s="80"/>
      <c r="RKN20" s="80"/>
      <c r="RKO20" s="80"/>
      <c r="RKP20" s="80"/>
      <c r="RKQ20" s="80"/>
      <c r="RKR20" s="80"/>
      <c r="RKS20" s="80"/>
      <c r="RKT20" s="80"/>
      <c r="RKU20" s="80"/>
      <c r="RKV20" s="80"/>
      <c r="RKW20" s="80"/>
      <c r="RKX20" s="80"/>
      <c r="RKY20" s="80"/>
      <c r="RKZ20" s="80"/>
      <c r="RLA20" s="80"/>
      <c r="RLB20" s="80"/>
      <c r="RLC20" s="80"/>
      <c r="RLD20" s="80"/>
      <c r="RLE20" s="80"/>
      <c r="RLF20" s="80"/>
      <c r="RLG20" s="80"/>
      <c r="RLH20" s="80"/>
      <c r="RLI20" s="80"/>
      <c r="RLJ20" s="80"/>
      <c r="RLK20" s="80"/>
      <c r="RLL20" s="80"/>
      <c r="RLM20" s="80"/>
      <c r="RLN20" s="80"/>
      <c r="RLO20" s="80"/>
      <c r="RLP20" s="80"/>
      <c r="RLQ20" s="80"/>
      <c r="RLR20" s="80"/>
      <c r="RLS20" s="80"/>
      <c r="RLT20" s="80"/>
      <c r="RLU20" s="80"/>
      <c r="RLV20" s="80"/>
      <c r="RLW20" s="80"/>
      <c r="RLX20" s="80"/>
      <c r="RLY20" s="80"/>
      <c r="RLZ20" s="80"/>
      <c r="RMA20" s="80"/>
      <c r="RMB20" s="80"/>
      <c r="RMC20" s="80"/>
      <c r="RMD20" s="80"/>
      <c r="RME20" s="80"/>
      <c r="RMF20" s="80"/>
      <c r="RMG20" s="80"/>
      <c r="RMH20" s="80"/>
      <c r="RMI20" s="80"/>
      <c r="RMJ20" s="80"/>
      <c r="RMK20" s="80"/>
      <c r="RML20" s="80"/>
      <c r="RMM20" s="80"/>
      <c r="RMN20" s="80"/>
      <c r="RMO20" s="80"/>
      <c r="RMP20" s="80"/>
      <c r="RMQ20" s="80"/>
      <c r="RMR20" s="80"/>
      <c r="RMS20" s="80"/>
      <c r="RMT20" s="80"/>
      <c r="RMU20" s="80"/>
      <c r="RMV20" s="80"/>
      <c r="RMW20" s="80"/>
      <c r="RMX20" s="80"/>
      <c r="RMY20" s="80"/>
      <c r="RMZ20" s="80"/>
      <c r="RNA20" s="80"/>
      <c r="RNB20" s="80"/>
      <c r="RNC20" s="80"/>
      <c r="RND20" s="80"/>
      <c r="RNE20" s="80"/>
      <c r="RNF20" s="80"/>
      <c r="RNG20" s="80"/>
      <c r="RNH20" s="80"/>
      <c r="RNI20" s="80"/>
      <c r="RNJ20" s="80"/>
      <c r="RNK20" s="80"/>
      <c r="RNL20" s="80"/>
      <c r="RNM20" s="80"/>
      <c r="RNN20" s="80"/>
      <c r="RNO20" s="80"/>
      <c r="RNP20" s="80"/>
      <c r="RNQ20" s="80"/>
      <c r="RNR20" s="80"/>
      <c r="RNS20" s="80"/>
      <c r="RNT20" s="80"/>
      <c r="RNU20" s="80"/>
      <c r="RNV20" s="80"/>
      <c r="RNW20" s="80"/>
      <c r="RNX20" s="80"/>
      <c r="RNY20" s="80"/>
      <c r="RNZ20" s="80"/>
      <c r="ROA20" s="80"/>
      <c r="ROB20" s="80"/>
      <c r="ROC20" s="80"/>
      <c r="ROD20" s="80"/>
      <c r="ROE20" s="80"/>
      <c r="ROF20" s="80"/>
      <c r="ROG20" s="80"/>
      <c r="ROH20" s="80"/>
      <c r="ROI20" s="80"/>
      <c r="ROJ20" s="80"/>
      <c r="ROK20" s="80"/>
      <c r="ROL20" s="80"/>
      <c r="ROM20" s="80"/>
      <c r="RON20" s="80"/>
      <c r="ROO20" s="80"/>
      <c r="ROP20" s="80"/>
      <c r="ROQ20" s="80"/>
      <c r="ROR20" s="80"/>
      <c r="ROS20" s="80"/>
      <c r="ROT20" s="80"/>
      <c r="ROU20" s="80"/>
      <c r="ROV20" s="80"/>
      <c r="ROW20" s="80"/>
      <c r="ROX20" s="80"/>
      <c r="ROY20" s="80"/>
      <c r="ROZ20" s="80"/>
      <c r="RPA20" s="80"/>
      <c r="RPB20" s="80"/>
      <c r="RPC20" s="80"/>
      <c r="RPD20" s="80"/>
      <c r="RPE20" s="80"/>
      <c r="RPF20" s="80"/>
      <c r="RPG20" s="80"/>
      <c r="RPH20" s="80"/>
      <c r="RPI20" s="80"/>
      <c r="RPJ20" s="80"/>
      <c r="RPK20" s="80"/>
      <c r="RPL20" s="80"/>
      <c r="RPM20" s="80"/>
      <c r="RPN20" s="80"/>
      <c r="RPO20" s="80"/>
      <c r="RPP20" s="80"/>
      <c r="RPQ20" s="80"/>
      <c r="RPR20" s="80"/>
      <c r="RPS20" s="80"/>
      <c r="RPT20" s="80"/>
      <c r="RPU20" s="80"/>
      <c r="RPV20" s="80"/>
      <c r="RPW20" s="80"/>
      <c r="RPX20" s="80"/>
      <c r="RPY20" s="80"/>
      <c r="RPZ20" s="80"/>
      <c r="RQA20" s="80"/>
      <c r="RQB20" s="80"/>
      <c r="RQC20" s="80"/>
      <c r="RQD20" s="80"/>
      <c r="RQE20" s="80"/>
      <c r="RQF20" s="80"/>
      <c r="RQG20" s="80"/>
      <c r="RQH20" s="80"/>
      <c r="RQI20" s="80"/>
      <c r="RQJ20" s="80"/>
      <c r="RQK20" s="80"/>
      <c r="RQL20" s="80"/>
      <c r="RQM20" s="80"/>
      <c r="RQN20" s="80"/>
      <c r="RQO20" s="80"/>
      <c r="RQP20" s="80"/>
      <c r="RQQ20" s="80"/>
      <c r="RQR20" s="80"/>
      <c r="RQS20" s="80"/>
      <c r="RQT20" s="80"/>
      <c r="RQU20" s="80"/>
      <c r="RQV20" s="80"/>
      <c r="RQW20" s="80"/>
      <c r="RQX20" s="80"/>
      <c r="RQY20" s="80"/>
      <c r="RQZ20" s="80"/>
      <c r="RRA20" s="80"/>
      <c r="RRB20" s="80"/>
      <c r="RRC20" s="80"/>
      <c r="RRD20" s="80"/>
      <c r="RRE20" s="80"/>
      <c r="RRF20" s="80"/>
      <c r="RRG20" s="80"/>
      <c r="RRH20" s="80"/>
      <c r="RRI20" s="80"/>
      <c r="RRJ20" s="80"/>
      <c r="RRK20" s="80"/>
      <c r="RRL20" s="80"/>
      <c r="RRM20" s="80"/>
      <c r="RRN20" s="80"/>
      <c r="RRO20" s="80"/>
      <c r="RRP20" s="80"/>
      <c r="RRQ20" s="80"/>
      <c r="RRR20" s="80"/>
      <c r="RRS20" s="80"/>
      <c r="RRT20" s="80"/>
      <c r="RRU20" s="80"/>
      <c r="RRV20" s="80"/>
      <c r="RRW20" s="80"/>
      <c r="RRX20" s="80"/>
      <c r="RRY20" s="80"/>
      <c r="RRZ20" s="80"/>
      <c r="RSA20" s="80"/>
      <c r="RSB20" s="80"/>
      <c r="RSC20" s="80"/>
      <c r="RSD20" s="80"/>
      <c r="RSE20" s="80"/>
      <c r="RSF20" s="80"/>
      <c r="RSG20" s="80"/>
      <c r="RSH20" s="80"/>
      <c r="RSI20" s="80"/>
      <c r="RSJ20" s="80"/>
      <c r="RSK20" s="80"/>
      <c r="RSL20" s="80"/>
      <c r="RSM20" s="80"/>
      <c r="RSN20" s="80"/>
      <c r="RSO20" s="80"/>
      <c r="RSP20" s="80"/>
      <c r="RSQ20" s="80"/>
      <c r="RSR20" s="80"/>
      <c r="RSS20" s="80"/>
      <c r="RST20" s="80"/>
      <c r="RSU20" s="80"/>
      <c r="RSV20" s="80"/>
      <c r="RSW20" s="80"/>
      <c r="RSX20" s="80"/>
      <c r="RSY20" s="80"/>
      <c r="RSZ20" s="80"/>
      <c r="RTA20" s="80"/>
      <c r="RTB20" s="80"/>
      <c r="RTC20" s="80"/>
      <c r="RTD20" s="80"/>
      <c r="RTE20" s="80"/>
      <c r="RTF20" s="80"/>
      <c r="RTG20" s="80"/>
      <c r="RTH20" s="80"/>
      <c r="RTI20" s="80"/>
      <c r="RTJ20" s="80"/>
      <c r="RTK20" s="80"/>
      <c r="RTL20" s="80"/>
      <c r="RTM20" s="80"/>
      <c r="RTN20" s="80"/>
      <c r="RTO20" s="80"/>
      <c r="RTP20" s="80"/>
      <c r="RTQ20" s="80"/>
      <c r="RTR20" s="80"/>
      <c r="RTS20" s="80"/>
      <c r="RTT20" s="80"/>
      <c r="RTU20" s="80"/>
      <c r="RTV20" s="80"/>
      <c r="RTW20" s="80"/>
      <c r="RTX20" s="80"/>
      <c r="RTY20" s="80"/>
      <c r="RTZ20" s="80"/>
      <c r="RUA20" s="80"/>
      <c r="RUB20" s="80"/>
      <c r="RUC20" s="80"/>
      <c r="RUD20" s="80"/>
      <c r="RUE20" s="80"/>
      <c r="RUF20" s="80"/>
      <c r="RUG20" s="80"/>
      <c r="RUH20" s="80"/>
      <c r="RUI20" s="80"/>
      <c r="RUJ20" s="80"/>
      <c r="RUK20" s="80"/>
      <c r="RUL20" s="80"/>
      <c r="RUM20" s="80"/>
      <c r="RUN20" s="80"/>
      <c r="RUO20" s="80"/>
      <c r="RUP20" s="80"/>
      <c r="RUQ20" s="80"/>
      <c r="RUR20" s="80"/>
      <c r="RUS20" s="80"/>
      <c r="RUT20" s="80"/>
      <c r="RUU20" s="80"/>
      <c r="RUV20" s="80"/>
      <c r="RUW20" s="80"/>
      <c r="RUX20" s="80"/>
      <c r="RUY20" s="80"/>
      <c r="RUZ20" s="80"/>
      <c r="RVA20" s="80"/>
      <c r="RVB20" s="80"/>
      <c r="RVC20" s="80"/>
      <c r="RVD20" s="80"/>
      <c r="RVE20" s="80"/>
      <c r="RVF20" s="80"/>
      <c r="RVG20" s="80"/>
      <c r="RVH20" s="80"/>
      <c r="RVI20" s="80"/>
      <c r="RVJ20" s="80"/>
      <c r="RVK20" s="80"/>
      <c r="RVL20" s="80"/>
      <c r="RVM20" s="80"/>
      <c r="RVN20" s="80"/>
      <c r="RVO20" s="80"/>
      <c r="RVP20" s="80"/>
      <c r="RVQ20" s="80"/>
      <c r="RVR20" s="80"/>
      <c r="RVS20" s="80"/>
      <c r="RVT20" s="80"/>
      <c r="RVU20" s="80"/>
      <c r="RVV20" s="80"/>
      <c r="RVW20" s="80"/>
      <c r="RVX20" s="80"/>
      <c r="RVY20" s="80"/>
      <c r="RVZ20" s="80"/>
      <c r="RWA20" s="80"/>
      <c r="RWB20" s="80"/>
      <c r="RWC20" s="80"/>
      <c r="RWD20" s="80"/>
      <c r="RWE20" s="80"/>
      <c r="RWF20" s="80"/>
      <c r="RWG20" s="80"/>
      <c r="RWH20" s="80"/>
      <c r="RWI20" s="80"/>
      <c r="RWJ20" s="80"/>
      <c r="RWK20" s="80"/>
      <c r="RWL20" s="80"/>
      <c r="RWM20" s="80"/>
      <c r="RWN20" s="80"/>
      <c r="RWO20" s="80"/>
      <c r="RWP20" s="80"/>
      <c r="RWQ20" s="80"/>
      <c r="RWR20" s="80"/>
      <c r="RWS20" s="80"/>
      <c r="RWT20" s="80"/>
      <c r="RWU20" s="80"/>
      <c r="RWV20" s="80"/>
      <c r="RWW20" s="80"/>
      <c r="RWX20" s="80"/>
      <c r="RWY20" s="80"/>
      <c r="RWZ20" s="80"/>
      <c r="RXA20" s="80"/>
      <c r="RXB20" s="80"/>
      <c r="RXC20" s="80"/>
      <c r="RXD20" s="80"/>
      <c r="RXE20" s="80"/>
      <c r="RXF20" s="80"/>
      <c r="RXG20" s="80"/>
      <c r="RXH20" s="80"/>
      <c r="RXI20" s="80"/>
      <c r="RXJ20" s="80"/>
      <c r="RXK20" s="80"/>
      <c r="RXL20" s="80"/>
      <c r="RXM20" s="80"/>
      <c r="RXN20" s="80"/>
      <c r="RXO20" s="80"/>
      <c r="RXP20" s="80"/>
      <c r="RXQ20" s="80"/>
      <c r="RXR20" s="80"/>
      <c r="RXS20" s="80"/>
      <c r="RXT20" s="80"/>
      <c r="RXU20" s="80"/>
      <c r="RXV20" s="80"/>
      <c r="RXW20" s="80"/>
      <c r="RXX20" s="80"/>
      <c r="RXY20" s="80"/>
      <c r="RXZ20" s="80"/>
      <c r="RYA20" s="80"/>
      <c r="RYB20" s="80"/>
      <c r="RYC20" s="80"/>
      <c r="RYD20" s="80"/>
      <c r="RYE20" s="80"/>
      <c r="RYF20" s="80"/>
      <c r="RYG20" s="80"/>
      <c r="RYH20" s="80"/>
      <c r="RYI20" s="80"/>
      <c r="RYJ20" s="80"/>
      <c r="RYK20" s="80"/>
      <c r="RYL20" s="80"/>
      <c r="RYM20" s="80"/>
      <c r="RYN20" s="80"/>
      <c r="RYO20" s="80"/>
      <c r="RYP20" s="80"/>
      <c r="RYQ20" s="80"/>
      <c r="RYR20" s="80"/>
      <c r="RYS20" s="80"/>
      <c r="RYT20" s="80"/>
      <c r="RYU20" s="80"/>
      <c r="RYV20" s="80"/>
      <c r="RYW20" s="80"/>
      <c r="RYX20" s="80"/>
      <c r="RYY20" s="80"/>
      <c r="RYZ20" s="80"/>
      <c r="RZA20" s="80"/>
      <c r="RZB20" s="80"/>
      <c r="RZC20" s="80"/>
      <c r="RZD20" s="80"/>
      <c r="RZE20" s="80"/>
      <c r="RZF20" s="80"/>
      <c r="RZG20" s="80"/>
      <c r="RZH20" s="80"/>
      <c r="RZI20" s="80"/>
      <c r="RZJ20" s="80"/>
      <c r="RZK20" s="80"/>
      <c r="RZL20" s="80"/>
      <c r="RZM20" s="80"/>
      <c r="RZN20" s="80"/>
      <c r="RZO20" s="80"/>
      <c r="RZP20" s="80"/>
      <c r="RZQ20" s="80"/>
      <c r="RZR20" s="80"/>
      <c r="RZS20" s="80"/>
      <c r="RZT20" s="80"/>
      <c r="RZU20" s="80"/>
      <c r="RZV20" s="80"/>
      <c r="RZW20" s="80"/>
      <c r="RZX20" s="80"/>
      <c r="RZY20" s="80"/>
      <c r="RZZ20" s="80"/>
      <c r="SAA20" s="80"/>
      <c r="SAB20" s="80"/>
      <c r="SAC20" s="80"/>
      <c r="SAD20" s="80"/>
      <c r="SAE20" s="80"/>
      <c r="SAF20" s="80"/>
      <c r="SAG20" s="80"/>
      <c r="SAH20" s="80"/>
      <c r="SAI20" s="80"/>
      <c r="SAJ20" s="80"/>
      <c r="SAK20" s="80"/>
      <c r="SAL20" s="80"/>
      <c r="SAM20" s="80"/>
      <c r="SAN20" s="80"/>
      <c r="SAO20" s="80"/>
      <c r="SAP20" s="80"/>
      <c r="SAQ20" s="80"/>
      <c r="SAR20" s="80"/>
      <c r="SAS20" s="80"/>
      <c r="SAT20" s="80"/>
      <c r="SAU20" s="80"/>
      <c r="SAV20" s="80"/>
      <c r="SAW20" s="80"/>
      <c r="SAX20" s="80"/>
      <c r="SAY20" s="80"/>
      <c r="SAZ20" s="80"/>
      <c r="SBA20" s="80"/>
      <c r="SBB20" s="80"/>
      <c r="SBC20" s="80"/>
      <c r="SBD20" s="80"/>
      <c r="SBE20" s="80"/>
      <c r="SBF20" s="80"/>
      <c r="SBG20" s="80"/>
      <c r="SBH20" s="80"/>
      <c r="SBI20" s="80"/>
      <c r="SBJ20" s="80"/>
      <c r="SBK20" s="80"/>
      <c r="SBL20" s="80"/>
      <c r="SBM20" s="80"/>
      <c r="SBN20" s="80"/>
      <c r="SBO20" s="80"/>
      <c r="SBP20" s="80"/>
      <c r="SBQ20" s="80"/>
      <c r="SBR20" s="80"/>
      <c r="SBS20" s="80"/>
      <c r="SBT20" s="80"/>
      <c r="SBU20" s="80"/>
      <c r="SBV20" s="80"/>
      <c r="SBW20" s="80"/>
      <c r="SBX20" s="80"/>
      <c r="SBY20" s="80"/>
      <c r="SBZ20" s="80"/>
      <c r="SCA20" s="80"/>
      <c r="SCB20" s="80"/>
      <c r="SCC20" s="80"/>
      <c r="SCD20" s="80"/>
      <c r="SCE20" s="80"/>
      <c r="SCF20" s="80"/>
      <c r="SCG20" s="80"/>
      <c r="SCH20" s="80"/>
      <c r="SCI20" s="80"/>
      <c r="SCJ20" s="80"/>
      <c r="SCK20" s="80"/>
      <c r="SCL20" s="80"/>
      <c r="SCM20" s="80"/>
      <c r="SCN20" s="80"/>
      <c r="SCO20" s="80"/>
      <c r="SCP20" s="80"/>
      <c r="SCQ20" s="80"/>
      <c r="SCR20" s="80"/>
      <c r="SCS20" s="80"/>
      <c r="SCT20" s="80"/>
      <c r="SCU20" s="80"/>
      <c r="SCV20" s="80"/>
      <c r="SCW20" s="80"/>
      <c r="SCX20" s="80"/>
      <c r="SCY20" s="80"/>
      <c r="SCZ20" s="80"/>
      <c r="SDA20" s="80"/>
      <c r="SDB20" s="80"/>
      <c r="SDC20" s="80"/>
      <c r="SDD20" s="80"/>
      <c r="SDE20" s="80"/>
      <c r="SDF20" s="80"/>
      <c r="SDG20" s="80"/>
      <c r="SDH20" s="80"/>
      <c r="SDI20" s="80"/>
      <c r="SDJ20" s="80"/>
      <c r="SDK20" s="80"/>
      <c r="SDL20" s="80"/>
      <c r="SDM20" s="80"/>
      <c r="SDN20" s="80"/>
      <c r="SDO20" s="80"/>
      <c r="SDP20" s="80"/>
      <c r="SDQ20" s="80"/>
      <c r="SDR20" s="80"/>
      <c r="SDS20" s="80"/>
      <c r="SDT20" s="80"/>
      <c r="SDU20" s="80"/>
      <c r="SDV20" s="80"/>
      <c r="SDW20" s="80"/>
      <c r="SDX20" s="80"/>
      <c r="SDY20" s="80"/>
      <c r="SDZ20" s="80"/>
      <c r="SEA20" s="80"/>
      <c r="SEB20" s="80"/>
      <c r="SEC20" s="80"/>
      <c r="SED20" s="80"/>
      <c r="SEE20" s="80"/>
      <c r="SEF20" s="80"/>
      <c r="SEG20" s="80"/>
      <c r="SEH20" s="80"/>
      <c r="SEI20" s="80"/>
      <c r="SEJ20" s="80"/>
      <c r="SEK20" s="80"/>
      <c r="SEL20" s="80"/>
      <c r="SEM20" s="80"/>
      <c r="SEN20" s="80"/>
      <c r="SEO20" s="80"/>
      <c r="SEP20" s="80"/>
      <c r="SEQ20" s="80"/>
      <c r="SER20" s="80"/>
      <c r="SES20" s="80"/>
      <c r="SET20" s="80"/>
      <c r="SEU20" s="80"/>
      <c r="SEV20" s="80"/>
      <c r="SEW20" s="80"/>
      <c r="SEX20" s="80"/>
      <c r="SEY20" s="80"/>
      <c r="SEZ20" s="80"/>
      <c r="SFA20" s="80"/>
      <c r="SFB20" s="80"/>
      <c r="SFC20" s="80"/>
      <c r="SFD20" s="80"/>
      <c r="SFE20" s="80"/>
      <c r="SFF20" s="80"/>
      <c r="SFG20" s="80"/>
      <c r="SFH20" s="80"/>
      <c r="SFI20" s="80"/>
      <c r="SFJ20" s="80"/>
      <c r="SFK20" s="80"/>
      <c r="SFL20" s="80"/>
      <c r="SFM20" s="80"/>
      <c r="SFN20" s="80"/>
      <c r="SFO20" s="80"/>
      <c r="SFP20" s="80"/>
      <c r="SFQ20" s="80"/>
      <c r="SFR20" s="80"/>
      <c r="SFS20" s="80"/>
      <c r="SFT20" s="80"/>
      <c r="SFU20" s="80"/>
      <c r="SFV20" s="80"/>
      <c r="SFW20" s="80"/>
      <c r="SFX20" s="80"/>
      <c r="SFY20" s="80"/>
      <c r="SFZ20" s="80"/>
      <c r="SGA20" s="80"/>
      <c r="SGB20" s="80"/>
      <c r="SGC20" s="80"/>
      <c r="SGD20" s="80"/>
      <c r="SGE20" s="80"/>
      <c r="SGF20" s="80"/>
      <c r="SGG20" s="80"/>
      <c r="SGH20" s="80"/>
      <c r="SGI20" s="80"/>
      <c r="SGJ20" s="80"/>
      <c r="SGK20" s="80"/>
      <c r="SGL20" s="80"/>
      <c r="SGM20" s="80"/>
      <c r="SGN20" s="80"/>
      <c r="SGO20" s="80"/>
      <c r="SGP20" s="80"/>
      <c r="SGQ20" s="80"/>
      <c r="SGR20" s="80"/>
      <c r="SGS20" s="80"/>
      <c r="SGT20" s="80"/>
      <c r="SGU20" s="80"/>
      <c r="SGV20" s="80"/>
      <c r="SGW20" s="80"/>
      <c r="SGX20" s="80"/>
      <c r="SGY20" s="80"/>
      <c r="SGZ20" s="80"/>
      <c r="SHA20" s="80"/>
      <c r="SHB20" s="80"/>
      <c r="SHC20" s="80"/>
      <c r="SHD20" s="80"/>
      <c r="SHE20" s="80"/>
      <c r="SHF20" s="80"/>
      <c r="SHG20" s="80"/>
      <c r="SHH20" s="80"/>
      <c r="SHI20" s="80"/>
      <c r="SHJ20" s="80"/>
      <c r="SHK20" s="80"/>
      <c r="SHL20" s="80"/>
      <c r="SHM20" s="80"/>
      <c r="SHN20" s="80"/>
      <c r="SHO20" s="80"/>
      <c r="SHP20" s="80"/>
      <c r="SHQ20" s="80"/>
      <c r="SHR20" s="80"/>
      <c r="SHS20" s="80"/>
      <c r="SHT20" s="80"/>
      <c r="SHU20" s="80"/>
      <c r="SHV20" s="80"/>
      <c r="SHW20" s="80"/>
      <c r="SHX20" s="80"/>
      <c r="SHY20" s="80"/>
      <c r="SHZ20" s="80"/>
      <c r="SIA20" s="80"/>
      <c r="SIB20" s="80"/>
      <c r="SIC20" s="80"/>
      <c r="SID20" s="80"/>
      <c r="SIE20" s="80"/>
      <c r="SIF20" s="80"/>
      <c r="SIG20" s="80"/>
      <c r="SIH20" s="80"/>
      <c r="SII20" s="80"/>
      <c r="SIJ20" s="80"/>
      <c r="SIK20" s="80"/>
      <c r="SIL20" s="80"/>
      <c r="SIM20" s="80"/>
      <c r="SIN20" s="80"/>
      <c r="SIO20" s="80"/>
      <c r="SIP20" s="80"/>
      <c r="SIQ20" s="80"/>
      <c r="SIR20" s="80"/>
      <c r="SIS20" s="80"/>
      <c r="SIT20" s="80"/>
      <c r="SIU20" s="80"/>
      <c r="SIV20" s="80"/>
      <c r="SIW20" s="80"/>
      <c r="SIX20" s="80"/>
      <c r="SIY20" s="80"/>
      <c r="SIZ20" s="80"/>
      <c r="SJA20" s="80"/>
      <c r="SJB20" s="80"/>
      <c r="SJC20" s="80"/>
      <c r="SJD20" s="80"/>
      <c r="SJE20" s="80"/>
      <c r="SJF20" s="80"/>
      <c r="SJG20" s="80"/>
      <c r="SJH20" s="80"/>
      <c r="SJI20" s="80"/>
      <c r="SJJ20" s="80"/>
      <c r="SJK20" s="80"/>
      <c r="SJL20" s="80"/>
      <c r="SJM20" s="80"/>
      <c r="SJN20" s="80"/>
      <c r="SJO20" s="80"/>
      <c r="SJP20" s="80"/>
      <c r="SJQ20" s="80"/>
      <c r="SJR20" s="80"/>
      <c r="SJS20" s="80"/>
      <c r="SJT20" s="80"/>
      <c r="SJU20" s="80"/>
      <c r="SJV20" s="80"/>
      <c r="SJW20" s="80"/>
      <c r="SJX20" s="80"/>
      <c r="SJY20" s="80"/>
      <c r="SJZ20" s="80"/>
      <c r="SKA20" s="80"/>
      <c r="SKB20" s="80"/>
      <c r="SKC20" s="80"/>
      <c r="SKD20" s="80"/>
      <c r="SKE20" s="80"/>
      <c r="SKF20" s="80"/>
      <c r="SKG20" s="80"/>
      <c r="SKH20" s="80"/>
      <c r="SKI20" s="80"/>
      <c r="SKJ20" s="80"/>
      <c r="SKK20" s="80"/>
      <c r="SKL20" s="80"/>
      <c r="SKM20" s="80"/>
      <c r="SKN20" s="80"/>
      <c r="SKO20" s="80"/>
      <c r="SKP20" s="80"/>
      <c r="SKQ20" s="80"/>
      <c r="SKR20" s="80"/>
      <c r="SKS20" s="80"/>
      <c r="SKT20" s="80"/>
      <c r="SKU20" s="80"/>
      <c r="SKV20" s="80"/>
      <c r="SKW20" s="80"/>
      <c r="SKX20" s="80"/>
      <c r="SKY20" s="80"/>
      <c r="SKZ20" s="80"/>
      <c r="SLA20" s="80"/>
      <c r="SLB20" s="80"/>
      <c r="SLC20" s="80"/>
      <c r="SLD20" s="80"/>
      <c r="SLE20" s="80"/>
      <c r="SLF20" s="80"/>
      <c r="SLG20" s="80"/>
      <c r="SLH20" s="80"/>
      <c r="SLI20" s="80"/>
      <c r="SLJ20" s="80"/>
      <c r="SLK20" s="80"/>
      <c r="SLL20" s="80"/>
      <c r="SLM20" s="80"/>
      <c r="SLN20" s="80"/>
      <c r="SLO20" s="80"/>
      <c r="SLP20" s="80"/>
      <c r="SLQ20" s="80"/>
      <c r="SLR20" s="80"/>
      <c r="SLS20" s="80"/>
      <c r="SLT20" s="80"/>
      <c r="SLU20" s="80"/>
      <c r="SLV20" s="80"/>
      <c r="SLW20" s="80"/>
      <c r="SLX20" s="80"/>
      <c r="SLY20" s="80"/>
      <c r="SLZ20" s="80"/>
      <c r="SMA20" s="80"/>
      <c r="SMB20" s="80"/>
      <c r="SMC20" s="80"/>
      <c r="SMD20" s="80"/>
      <c r="SME20" s="80"/>
      <c r="SMF20" s="80"/>
      <c r="SMG20" s="80"/>
      <c r="SMH20" s="80"/>
      <c r="SMI20" s="80"/>
      <c r="SMJ20" s="80"/>
      <c r="SMK20" s="80"/>
      <c r="SML20" s="80"/>
      <c r="SMM20" s="80"/>
      <c r="SMN20" s="80"/>
      <c r="SMO20" s="80"/>
      <c r="SMP20" s="80"/>
      <c r="SMQ20" s="80"/>
      <c r="SMR20" s="80"/>
      <c r="SMS20" s="80"/>
      <c r="SMT20" s="80"/>
      <c r="SMU20" s="80"/>
      <c r="SMV20" s="80"/>
      <c r="SMW20" s="80"/>
      <c r="SMX20" s="80"/>
      <c r="SMY20" s="80"/>
      <c r="SMZ20" s="80"/>
      <c r="SNA20" s="80"/>
      <c r="SNB20" s="80"/>
      <c r="SNC20" s="80"/>
      <c r="SND20" s="80"/>
      <c r="SNE20" s="80"/>
      <c r="SNF20" s="80"/>
      <c r="SNG20" s="80"/>
      <c r="SNH20" s="80"/>
      <c r="SNI20" s="80"/>
      <c r="SNJ20" s="80"/>
      <c r="SNK20" s="80"/>
      <c r="SNL20" s="80"/>
      <c r="SNM20" s="80"/>
      <c r="SNN20" s="80"/>
      <c r="SNO20" s="80"/>
      <c r="SNP20" s="80"/>
      <c r="SNQ20" s="80"/>
      <c r="SNR20" s="80"/>
      <c r="SNS20" s="80"/>
      <c r="SNT20" s="80"/>
      <c r="SNU20" s="80"/>
      <c r="SNV20" s="80"/>
      <c r="SNW20" s="80"/>
      <c r="SNX20" s="80"/>
      <c r="SNY20" s="80"/>
      <c r="SNZ20" s="80"/>
      <c r="SOA20" s="80"/>
      <c r="SOB20" s="80"/>
      <c r="SOC20" s="80"/>
      <c r="SOD20" s="80"/>
      <c r="SOE20" s="80"/>
      <c r="SOF20" s="80"/>
      <c r="SOG20" s="80"/>
      <c r="SOH20" s="80"/>
      <c r="SOI20" s="80"/>
      <c r="SOJ20" s="80"/>
      <c r="SOK20" s="80"/>
      <c r="SOL20" s="80"/>
      <c r="SOM20" s="80"/>
      <c r="SON20" s="80"/>
      <c r="SOO20" s="80"/>
      <c r="SOP20" s="80"/>
      <c r="SOQ20" s="80"/>
      <c r="SOR20" s="80"/>
      <c r="SOS20" s="80"/>
      <c r="SOT20" s="80"/>
      <c r="SOU20" s="80"/>
      <c r="SOV20" s="80"/>
      <c r="SOW20" s="80"/>
      <c r="SOX20" s="80"/>
      <c r="SOY20" s="80"/>
      <c r="SOZ20" s="80"/>
      <c r="SPA20" s="80"/>
      <c r="SPB20" s="80"/>
      <c r="SPC20" s="80"/>
      <c r="SPD20" s="80"/>
      <c r="SPE20" s="80"/>
      <c r="SPF20" s="80"/>
      <c r="SPG20" s="80"/>
      <c r="SPH20" s="80"/>
      <c r="SPI20" s="80"/>
      <c r="SPJ20" s="80"/>
      <c r="SPK20" s="80"/>
      <c r="SPL20" s="80"/>
      <c r="SPM20" s="80"/>
      <c r="SPN20" s="80"/>
      <c r="SPO20" s="80"/>
      <c r="SPP20" s="80"/>
      <c r="SPQ20" s="80"/>
      <c r="SPR20" s="80"/>
      <c r="SPS20" s="80"/>
      <c r="SPT20" s="80"/>
      <c r="SPU20" s="80"/>
      <c r="SPV20" s="80"/>
      <c r="SPW20" s="80"/>
      <c r="SPX20" s="80"/>
      <c r="SPY20" s="80"/>
      <c r="SPZ20" s="80"/>
      <c r="SQA20" s="80"/>
      <c r="SQB20" s="80"/>
      <c r="SQC20" s="80"/>
      <c r="SQD20" s="80"/>
      <c r="SQE20" s="80"/>
      <c r="SQF20" s="80"/>
      <c r="SQG20" s="80"/>
      <c r="SQH20" s="80"/>
      <c r="SQI20" s="80"/>
      <c r="SQJ20" s="80"/>
      <c r="SQK20" s="80"/>
      <c r="SQL20" s="80"/>
      <c r="SQM20" s="80"/>
      <c r="SQN20" s="80"/>
      <c r="SQO20" s="80"/>
      <c r="SQP20" s="80"/>
      <c r="SQQ20" s="80"/>
      <c r="SQR20" s="80"/>
      <c r="SQS20" s="80"/>
      <c r="SQT20" s="80"/>
      <c r="SQU20" s="80"/>
      <c r="SQV20" s="80"/>
      <c r="SQW20" s="80"/>
      <c r="SQX20" s="80"/>
      <c r="SQY20" s="80"/>
      <c r="SQZ20" s="80"/>
      <c r="SRA20" s="80"/>
      <c r="SRB20" s="80"/>
      <c r="SRC20" s="80"/>
      <c r="SRD20" s="80"/>
      <c r="SRE20" s="80"/>
      <c r="SRF20" s="80"/>
      <c r="SRG20" s="80"/>
      <c r="SRH20" s="80"/>
      <c r="SRI20" s="80"/>
      <c r="SRJ20" s="80"/>
      <c r="SRK20" s="80"/>
      <c r="SRL20" s="80"/>
      <c r="SRM20" s="80"/>
      <c r="SRN20" s="80"/>
      <c r="SRO20" s="80"/>
      <c r="SRP20" s="80"/>
      <c r="SRQ20" s="80"/>
      <c r="SRR20" s="80"/>
      <c r="SRS20" s="80"/>
      <c r="SRT20" s="80"/>
      <c r="SRU20" s="80"/>
      <c r="SRV20" s="80"/>
      <c r="SRW20" s="80"/>
      <c r="SRX20" s="80"/>
      <c r="SRY20" s="80"/>
      <c r="SRZ20" s="80"/>
      <c r="SSA20" s="80"/>
      <c r="SSB20" s="80"/>
      <c r="SSC20" s="80"/>
      <c r="SSD20" s="80"/>
      <c r="SSE20" s="80"/>
      <c r="SSF20" s="80"/>
      <c r="SSG20" s="80"/>
      <c r="SSH20" s="80"/>
      <c r="SSI20" s="80"/>
      <c r="SSJ20" s="80"/>
      <c r="SSK20" s="80"/>
      <c r="SSL20" s="80"/>
      <c r="SSM20" s="80"/>
      <c r="SSN20" s="80"/>
      <c r="SSO20" s="80"/>
      <c r="SSP20" s="80"/>
      <c r="SSQ20" s="80"/>
      <c r="SSR20" s="80"/>
      <c r="SSS20" s="80"/>
      <c r="SST20" s="80"/>
      <c r="SSU20" s="80"/>
      <c r="SSV20" s="80"/>
      <c r="SSW20" s="80"/>
      <c r="SSX20" s="80"/>
      <c r="SSY20" s="80"/>
      <c r="SSZ20" s="80"/>
      <c r="STA20" s="80"/>
      <c r="STB20" s="80"/>
      <c r="STC20" s="80"/>
      <c r="STD20" s="80"/>
      <c r="STE20" s="80"/>
      <c r="STF20" s="80"/>
      <c r="STG20" s="80"/>
      <c r="STH20" s="80"/>
      <c r="STI20" s="80"/>
      <c r="STJ20" s="80"/>
      <c r="STK20" s="80"/>
      <c r="STL20" s="80"/>
      <c r="STM20" s="80"/>
      <c r="STN20" s="80"/>
      <c r="STO20" s="80"/>
      <c r="STP20" s="80"/>
      <c r="STQ20" s="80"/>
      <c r="STR20" s="80"/>
      <c r="STS20" s="80"/>
      <c r="STT20" s="80"/>
      <c r="STU20" s="80"/>
      <c r="STV20" s="80"/>
      <c r="STW20" s="80"/>
      <c r="STX20" s="80"/>
      <c r="STY20" s="80"/>
      <c r="STZ20" s="80"/>
      <c r="SUA20" s="80"/>
      <c r="SUB20" s="80"/>
      <c r="SUC20" s="80"/>
      <c r="SUD20" s="80"/>
      <c r="SUE20" s="80"/>
      <c r="SUF20" s="80"/>
      <c r="SUG20" s="80"/>
      <c r="SUH20" s="80"/>
      <c r="SUI20" s="80"/>
      <c r="SUJ20" s="80"/>
      <c r="SUK20" s="80"/>
      <c r="SUL20" s="80"/>
      <c r="SUM20" s="80"/>
      <c r="SUN20" s="80"/>
      <c r="SUO20" s="80"/>
      <c r="SUP20" s="80"/>
      <c r="SUQ20" s="80"/>
      <c r="SUR20" s="80"/>
      <c r="SUS20" s="80"/>
      <c r="SUT20" s="80"/>
      <c r="SUU20" s="80"/>
      <c r="SUV20" s="80"/>
      <c r="SUW20" s="80"/>
      <c r="SUX20" s="80"/>
      <c r="SUY20" s="80"/>
      <c r="SUZ20" s="80"/>
      <c r="SVA20" s="80"/>
      <c r="SVB20" s="80"/>
      <c r="SVC20" s="80"/>
      <c r="SVD20" s="80"/>
      <c r="SVE20" s="80"/>
      <c r="SVF20" s="80"/>
      <c r="SVG20" s="80"/>
      <c r="SVH20" s="80"/>
      <c r="SVI20" s="80"/>
      <c r="SVJ20" s="80"/>
      <c r="SVK20" s="80"/>
      <c r="SVL20" s="80"/>
      <c r="SVM20" s="80"/>
      <c r="SVN20" s="80"/>
      <c r="SVO20" s="80"/>
      <c r="SVP20" s="80"/>
      <c r="SVQ20" s="80"/>
      <c r="SVR20" s="80"/>
      <c r="SVS20" s="80"/>
      <c r="SVT20" s="80"/>
      <c r="SVU20" s="80"/>
      <c r="SVV20" s="80"/>
      <c r="SVW20" s="80"/>
      <c r="SVX20" s="80"/>
      <c r="SVY20" s="80"/>
      <c r="SVZ20" s="80"/>
      <c r="SWA20" s="80"/>
      <c r="SWB20" s="80"/>
      <c r="SWC20" s="80"/>
      <c r="SWD20" s="80"/>
      <c r="SWE20" s="80"/>
      <c r="SWF20" s="80"/>
      <c r="SWG20" s="80"/>
      <c r="SWH20" s="80"/>
      <c r="SWI20" s="80"/>
      <c r="SWJ20" s="80"/>
      <c r="SWK20" s="80"/>
      <c r="SWL20" s="80"/>
      <c r="SWM20" s="80"/>
      <c r="SWN20" s="80"/>
      <c r="SWO20" s="80"/>
      <c r="SWP20" s="80"/>
      <c r="SWQ20" s="80"/>
      <c r="SWR20" s="80"/>
      <c r="SWS20" s="80"/>
      <c r="SWT20" s="80"/>
      <c r="SWU20" s="80"/>
      <c r="SWV20" s="80"/>
      <c r="SWW20" s="80"/>
      <c r="SWX20" s="80"/>
      <c r="SWY20" s="80"/>
      <c r="SWZ20" s="80"/>
      <c r="SXA20" s="80"/>
      <c r="SXB20" s="80"/>
      <c r="SXC20" s="80"/>
      <c r="SXD20" s="80"/>
      <c r="SXE20" s="80"/>
      <c r="SXF20" s="80"/>
      <c r="SXG20" s="80"/>
      <c r="SXH20" s="80"/>
      <c r="SXI20" s="80"/>
      <c r="SXJ20" s="80"/>
      <c r="SXK20" s="80"/>
      <c r="SXL20" s="80"/>
      <c r="SXM20" s="80"/>
      <c r="SXN20" s="80"/>
      <c r="SXO20" s="80"/>
      <c r="SXP20" s="80"/>
      <c r="SXQ20" s="80"/>
      <c r="SXR20" s="80"/>
      <c r="SXS20" s="80"/>
      <c r="SXT20" s="80"/>
      <c r="SXU20" s="80"/>
      <c r="SXV20" s="80"/>
      <c r="SXW20" s="80"/>
      <c r="SXX20" s="80"/>
      <c r="SXY20" s="80"/>
      <c r="SXZ20" s="80"/>
      <c r="SYA20" s="80"/>
      <c r="SYB20" s="80"/>
      <c r="SYC20" s="80"/>
      <c r="SYD20" s="80"/>
      <c r="SYE20" s="80"/>
      <c r="SYF20" s="80"/>
      <c r="SYG20" s="80"/>
      <c r="SYH20" s="80"/>
      <c r="SYI20" s="80"/>
      <c r="SYJ20" s="80"/>
      <c r="SYK20" s="80"/>
      <c r="SYL20" s="80"/>
      <c r="SYM20" s="80"/>
      <c r="SYN20" s="80"/>
      <c r="SYO20" s="80"/>
      <c r="SYP20" s="80"/>
      <c r="SYQ20" s="80"/>
      <c r="SYR20" s="80"/>
      <c r="SYS20" s="80"/>
      <c r="SYT20" s="80"/>
      <c r="SYU20" s="80"/>
      <c r="SYV20" s="80"/>
      <c r="SYW20" s="80"/>
      <c r="SYX20" s="80"/>
      <c r="SYY20" s="80"/>
      <c r="SYZ20" s="80"/>
      <c r="SZA20" s="80"/>
      <c r="SZB20" s="80"/>
      <c r="SZC20" s="80"/>
      <c r="SZD20" s="80"/>
      <c r="SZE20" s="80"/>
      <c r="SZF20" s="80"/>
      <c r="SZG20" s="80"/>
      <c r="SZH20" s="80"/>
      <c r="SZI20" s="80"/>
      <c r="SZJ20" s="80"/>
      <c r="SZK20" s="80"/>
      <c r="SZL20" s="80"/>
      <c r="SZM20" s="80"/>
      <c r="SZN20" s="80"/>
      <c r="SZO20" s="80"/>
      <c r="SZP20" s="80"/>
      <c r="SZQ20" s="80"/>
      <c r="SZR20" s="80"/>
      <c r="SZS20" s="80"/>
      <c r="SZT20" s="80"/>
      <c r="SZU20" s="80"/>
      <c r="SZV20" s="80"/>
      <c r="SZW20" s="80"/>
      <c r="SZX20" s="80"/>
      <c r="SZY20" s="80"/>
      <c r="SZZ20" s="80"/>
      <c r="TAA20" s="80"/>
      <c r="TAB20" s="80"/>
      <c r="TAC20" s="80"/>
      <c r="TAD20" s="80"/>
      <c r="TAE20" s="80"/>
      <c r="TAF20" s="80"/>
      <c r="TAG20" s="80"/>
      <c r="TAH20" s="80"/>
      <c r="TAI20" s="80"/>
      <c r="TAJ20" s="80"/>
      <c r="TAK20" s="80"/>
      <c r="TAL20" s="80"/>
      <c r="TAM20" s="80"/>
      <c r="TAN20" s="80"/>
      <c r="TAO20" s="80"/>
      <c r="TAP20" s="80"/>
      <c r="TAQ20" s="80"/>
      <c r="TAR20" s="80"/>
      <c r="TAS20" s="80"/>
      <c r="TAT20" s="80"/>
      <c r="TAU20" s="80"/>
      <c r="TAV20" s="80"/>
      <c r="TAW20" s="80"/>
      <c r="TAX20" s="80"/>
      <c r="TAY20" s="80"/>
      <c r="TAZ20" s="80"/>
      <c r="TBA20" s="80"/>
      <c r="TBB20" s="80"/>
      <c r="TBC20" s="80"/>
      <c r="TBD20" s="80"/>
      <c r="TBE20" s="80"/>
      <c r="TBF20" s="80"/>
      <c r="TBG20" s="80"/>
      <c r="TBH20" s="80"/>
      <c r="TBI20" s="80"/>
      <c r="TBJ20" s="80"/>
      <c r="TBK20" s="80"/>
      <c r="TBL20" s="80"/>
      <c r="TBM20" s="80"/>
      <c r="TBN20" s="80"/>
      <c r="TBO20" s="80"/>
      <c r="TBP20" s="80"/>
      <c r="TBQ20" s="80"/>
      <c r="TBR20" s="80"/>
      <c r="TBS20" s="80"/>
      <c r="TBT20" s="80"/>
      <c r="TBU20" s="80"/>
      <c r="TBV20" s="80"/>
      <c r="TBW20" s="80"/>
      <c r="TBX20" s="80"/>
      <c r="TBY20" s="80"/>
      <c r="TBZ20" s="80"/>
      <c r="TCA20" s="80"/>
      <c r="TCB20" s="80"/>
      <c r="TCC20" s="80"/>
      <c r="TCD20" s="80"/>
      <c r="TCE20" s="80"/>
      <c r="TCF20" s="80"/>
      <c r="TCG20" s="80"/>
      <c r="TCH20" s="80"/>
      <c r="TCI20" s="80"/>
      <c r="TCJ20" s="80"/>
      <c r="TCK20" s="80"/>
      <c r="TCL20" s="80"/>
      <c r="TCM20" s="80"/>
      <c r="TCN20" s="80"/>
      <c r="TCO20" s="80"/>
      <c r="TCP20" s="80"/>
      <c r="TCQ20" s="80"/>
      <c r="TCR20" s="80"/>
      <c r="TCS20" s="80"/>
      <c r="TCT20" s="80"/>
      <c r="TCU20" s="80"/>
      <c r="TCV20" s="80"/>
      <c r="TCW20" s="80"/>
      <c r="TCX20" s="80"/>
      <c r="TCY20" s="80"/>
      <c r="TCZ20" s="80"/>
      <c r="TDA20" s="80"/>
      <c r="TDB20" s="80"/>
      <c r="TDC20" s="80"/>
      <c r="TDD20" s="80"/>
      <c r="TDE20" s="80"/>
      <c r="TDF20" s="80"/>
      <c r="TDG20" s="80"/>
      <c r="TDH20" s="80"/>
      <c r="TDI20" s="80"/>
      <c r="TDJ20" s="80"/>
      <c r="TDK20" s="80"/>
      <c r="TDL20" s="80"/>
      <c r="TDM20" s="80"/>
      <c r="TDN20" s="80"/>
      <c r="TDO20" s="80"/>
      <c r="TDP20" s="80"/>
      <c r="TDQ20" s="80"/>
      <c r="TDR20" s="80"/>
      <c r="TDS20" s="80"/>
      <c r="TDT20" s="80"/>
      <c r="TDU20" s="80"/>
      <c r="TDV20" s="80"/>
      <c r="TDW20" s="80"/>
      <c r="TDX20" s="80"/>
      <c r="TDY20" s="80"/>
      <c r="TDZ20" s="80"/>
      <c r="TEA20" s="80"/>
      <c r="TEB20" s="80"/>
      <c r="TEC20" s="80"/>
      <c r="TED20" s="80"/>
      <c r="TEE20" s="80"/>
      <c r="TEF20" s="80"/>
      <c r="TEG20" s="80"/>
      <c r="TEH20" s="80"/>
      <c r="TEI20" s="80"/>
      <c r="TEJ20" s="80"/>
      <c r="TEK20" s="80"/>
      <c r="TEL20" s="80"/>
      <c r="TEM20" s="80"/>
      <c r="TEN20" s="80"/>
      <c r="TEO20" s="80"/>
      <c r="TEP20" s="80"/>
      <c r="TEQ20" s="80"/>
      <c r="TER20" s="80"/>
      <c r="TES20" s="80"/>
      <c r="TET20" s="80"/>
      <c r="TEU20" s="80"/>
      <c r="TEV20" s="80"/>
      <c r="TEW20" s="80"/>
      <c r="TEX20" s="80"/>
      <c r="TEY20" s="80"/>
      <c r="TEZ20" s="80"/>
      <c r="TFA20" s="80"/>
      <c r="TFB20" s="80"/>
      <c r="TFC20" s="80"/>
      <c r="TFD20" s="80"/>
      <c r="TFE20" s="80"/>
      <c r="TFF20" s="80"/>
      <c r="TFG20" s="80"/>
      <c r="TFH20" s="80"/>
      <c r="TFI20" s="80"/>
      <c r="TFJ20" s="80"/>
      <c r="TFK20" s="80"/>
      <c r="TFL20" s="80"/>
      <c r="TFM20" s="80"/>
      <c r="TFN20" s="80"/>
      <c r="TFO20" s="80"/>
      <c r="TFP20" s="80"/>
      <c r="TFQ20" s="80"/>
      <c r="TFR20" s="80"/>
      <c r="TFS20" s="80"/>
      <c r="TFT20" s="80"/>
      <c r="TFU20" s="80"/>
      <c r="TFV20" s="80"/>
      <c r="TFW20" s="80"/>
      <c r="TFX20" s="80"/>
      <c r="TFY20" s="80"/>
      <c r="TFZ20" s="80"/>
      <c r="TGA20" s="80"/>
      <c r="TGB20" s="80"/>
      <c r="TGC20" s="80"/>
      <c r="TGD20" s="80"/>
      <c r="TGE20" s="80"/>
      <c r="TGF20" s="80"/>
      <c r="TGG20" s="80"/>
      <c r="TGH20" s="80"/>
      <c r="TGI20" s="80"/>
      <c r="TGJ20" s="80"/>
      <c r="TGK20" s="80"/>
      <c r="TGL20" s="80"/>
      <c r="TGM20" s="80"/>
      <c r="TGN20" s="80"/>
      <c r="TGO20" s="80"/>
      <c r="TGP20" s="80"/>
      <c r="TGQ20" s="80"/>
      <c r="TGR20" s="80"/>
      <c r="TGS20" s="80"/>
      <c r="TGT20" s="80"/>
      <c r="TGU20" s="80"/>
      <c r="TGV20" s="80"/>
      <c r="TGW20" s="80"/>
      <c r="TGX20" s="80"/>
      <c r="TGY20" s="80"/>
      <c r="TGZ20" s="80"/>
      <c r="THA20" s="80"/>
      <c r="THB20" s="80"/>
      <c r="THC20" s="80"/>
      <c r="THD20" s="80"/>
      <c r="THE20" s="80"/>
      <c r="THF20" s="80"/>
      <c r="THG20" s="80"/>
      <c r="THH20" s="80"/>
      <c r="THI20" s="80"/>
      <c r="THJ20" s="80"/>
      <c r="THK20" s="80"/>
      <c r="THL20" s="80"/>
      <c r="THM20" s="80"/>
      <c r="THN20" s="80"/>
      <c r="THO20" s="80"/>
      <c r="THP20" s="80"/>
      <c r="THQ20" s="80"/>
      <c r="THR20" s="80"/>
      <c r="THS20" s="80"/>
      <c r="THT20" s="80"/>
      <c r="THU20" s="80"/>
      <c r="THV20" s="80"/>
      <c r="THW20" s="80"/>
      <c r="THX20" s="80"/>
      <c r="THY20" s="80"/>
      <c r="THZ20" s="80"/>
      <c r="TIA20" s="80"/>
      <c r="TIB20" s="80"/>
      <c r="TIC20" s="80"/>
      <c r="TID20" s="80"/>
      <c r="TIE20" s="80"/>
      <c r="TIF20" s="80"/>
      <c r="TIG20" s="80"/>
      <c r="TIH20" s="80"/>
      <c r="TII20" s="80"/>
      <c r="TIJ20" s="80"/>
      <c r="TIK20" s="80"/>
      <c r="TIL20" s="80"/>
      <c r="TIM20" s="80"/>
      <c r="TIN20" s="80"/>
      <c r="TIO20" s="80"/>
      <c r="TIP20" s="80"/>
      <c r="TIQ20" s="80"/>
      <c r="TIR20" s="80"/>
      <c r="TIS20" s="80"/>
      <c r="TIT20" s="80"/>
      <c r="TIU20" s="80"/>
      <c r="TIV20" s="80"/>
      <c r="TIW20" s="80"/>
      <c r="TIX20" s="80"/>
      <c r="TIY20" s="80"/>
      <c r="TIZ20" s="80"/>
      <c r="TJA20" s="80"/>
      <c r="TJB20" s="80"/>
      <c r="TJC20" s="80"/>
      <c r="TJD20" s="80"/>
      <c r="TJE20" s="80"/>
      <c r="TJF20" s="80"/>
      <c r="TJG20" s="80"/>
      <c r="TJH20" s="80"/>
      <c r="TJI20" s="80"/>
      <c r="TJJ20" s="80"/>
      <c r="TJK20" s="80"/>
      <c r="TJL20" s="80"/>
      <c r="TJM20" s="80"/>
      <c r="TJN20" s="80"/>
      <c r="TJO20" s="80"/>
      <c r="TJP20" s="80"/>
      <c r="TJQ20" s="80"/>
      <c r="TJR20" s="80"/>
      <c r="TJS20" s="80"/>
      <c r="TJT20" s="80"/>
      <c r="TJU20" s="80"/>
      <c r="TJV20" s="80"/>
      <c r="TJW20" s="80"/>
      <c r="TJX20" s="80"/>
      <c r="TJY20" s="80"/>
      <c r="TJZ20" s="80"/>
      <c r="TKA20" s="80"/>
      <c r="TKB20" s="80"/>
      <c r="TKC20" s="80"/>
      <c r="TKD20" s="80"/>
      <c r="TKE20" s="80"/>
      <c r="TKF20" s="80"/>
      <c r="TKG20" s="80"/>
      <c r="TKH20" s="80"/>
      <c r="TKI20" s="80"/>
      <c r="TKJ20" s="80"/>
      <c r="TKK20" s="80"/>
      <c r="TKL20" s="80"/>
      <c r="TKM20" s="80"/>
      <c r="TKN20" s="80"/>
      <c r="TKO20" s="80"/>
      <c r="TKP20" s="80"/>
      <c r="TKQ20" s="80"/>
      <c r="TKR20" s="80"/>
      <c r="TKS20" s="80"/>
      <c r="TKT20" s="80"/>
      <c r="TKU20" s="80"/>
      <c r="TKV20" s="80"/>
      <c r="TKW20" s="80"/>
      <c r="TKX20" s="80"/>
      <c r="TKY20" s="80"/>
      <c r="TKZ20" s="80"/>
      <c r="TLA20" s="80"/>
      <c r="TLB20" s="80"/>
      <c r="TLC20" s="80"/>
      <c r="TLD20" s="80"/>
      <c r="TLE20" s="80"/>
      <c r="TLF20" s="80"/>
      <c r="TLG20" s="80"/>
      <c r="TLH20" s="80"/>
      <c r="TLI20" s="80"/>
      <c r="TLJ20" s="80"/>
      <c r="TLK20" s="80"/>
      <c r="TLL20" s="80"/>
      <c r="TLM20" s="80"/>
      <c r="TLN20" s="80"/>
      <c r="TLO20" s="80"/>
      <c r="TLP20" s="80"/>
      <c r="TLQ20" s="80"/>
      <c r="TLR20" s="80"/>
      <c r="TLS20" s="80"/>
      <c r="TLT20" s="80"/>
      <c r="TLU20" s="80"/>
      <c r="TLV20" s="80"/>
      <c r="TLW20" s="80"/>
      <c r="TLX20" s="80"/>
      <c r="TLY20" s="80"/>
      <c r="TLZ20" s="80"/>
      <c r="TMA20" s="80"/>
      <c r="TMB20" s="80"/>
      <c r="TMC20" s="80"/>
      <c r="TMD20" s="80"/>
      <c r="TME20" s="80"/>
      <c r="TMF20" s="80"/>
      <c r="TMG20" s="80"/>
      <c r="TMH20" s="80"/>
      <c r="TMI20" s="80"/>
      <c r="TMJ20" s="80"/>
      <c r="TMK20" s="80"/>
      <c r="TML20" s="80"/>
      <c r="TMM20" s="80"/>
      <c r="TMN20" s="80"/>
      <c r="TMO20" s="80"/>
      <c r="TMP20" s="80"/>
      <c r="TMQ20" s="80"/>
      <c r="TMR20" s="80"/>
      <c r="TMS20" s="80"/>
      <c r="TMT20" s="80"/>
      <c r="TMU20" s="80"/>
      <c r="TMV20" s="80"/>
      <c r="TMW20" s="80"/>
      <c r="TMX20" s="80"/>
      <c r="TMY20" s="80"/>
      <c r="TMZ20" s="80"/>
      <c r="TNA20" s="80"/>
      <c r="TNB20" s="80"/>
      <c r="TNC20" s="80"/>
      <c r="TND20" s="80"/>
      <c r="TNE20" s="80"/>
      <c r="TNF20" s="80"/>
      <c r="TNG20" s="80"/>
      <c r="TNH20" s="80"/>
      <c r="TNI20" s="80"/>
      <c r="TNJ20" s="80"/>
      <c r="TNK20" s="80"/>
      <c r="TNL20" s="80"/>
      <c r="TNM20" s="80"/>
      <c r="TNN20" s="80"/>
      <c r="TNO20" s="80"/>
      <c r="TNP20" s="80"/>
      <c r="TNQ20" s="80"/>
      <c r="TNR20" s="80"/>
      <c r="TNS20" s="80"/>
      <c r="TNT20" s="80"/>
      <c r="TNU20" s="80"/>
      <c r="TNV20" s="80"/>
      <c r="TNW20" s="80"/>
      <c r="TNX20" s="80"/>
      <c r="TNY20" s="80"/>
      <c r="TNZ20" s="80"/>
      <c r="TOA20" s="80"/>
      <c r="TOB20" s="80"/>
      <c r="TOC20" s="80"/>
      <c r="TOD20" s="80"/>
      <c r="TOE20" s="80"/>
      <c r="TOF20" s="80"/>
      <c r="TOG20" s="80"/>
      <c r="TOH20" s="80"/>
      <c r="TOI20" s="80"/>
      <c r="TOJ20" s="80"/>
      <c r="TOK20" s="80"/>
      <c r="TOL20" s="80"/>
      <c r="TOM20" s="80"/>
      <c r="TON20" s="80"/>
      <c r="TOO20" s="80"/>
      <c r="TOP20" s="80"/>
      <c r="TOQ20" s="80"/>
      <c r="TOR20" s="80"/>
      <c r="TOS20" s="80"/>
      <c r="TOT20" s="80"/>
      <c r="TOU20" s="80"/>
      <c r="TOV20" s="80"/>
      <c r="TOW20" s="80"/>
      <c r="TOX20" s="80"/>
      <c r="TOY20" s="80"/>
      <c r="TOZ20" s="80"/>
      <c r="TPA20" s="80"/>
      <c r="TPB20" s="80"/>
      <c r="TPC20" s="80"/>
      <c r="TPD20" s="80"/>
      <c r="TPE20" s="80"/>
      <c r="TPF20" s="80"/>
      <c r="TPG20" s="80"/>
      <c r="TPH20" s="80"/>
      <c r="TPI20" s="80"/>
      <c r="TPJ20" s="80"/>
      <c r="TPK20" s="80"/>
      <c r="TPL20" s="80"/>
      <c r="TPM20" s="80"/>
      <c r="TPN20" s="80"/>
      <c r="TPO20" s="80"/>
      <c r="TPP20" s="80"/>
      <c r="TPQ20" s="80"/>
      <c r="TPR20" s="80"/>
      <c r="TPS20" s="80"/>
      <c r="TPT20" s="80"/>
      <c r="TPU20" s="80"/>
      <c r="TPV20" s="80"/>
      <c r="TPW20" s="80"/>
      <c r="TPX20" s="80"/>
      <c r="TPY20" s="80"/>
      <c r="TPZ20" s="80"/>
      <c r="TQA20" s="80"/>
      <c r="TQB20" s="80"/>
      <c r="TQC20" s="80"/>
      <c r="TQD20" s="80"/>
      <c r="TQE20" s="80"/>
      <c r="TQF20" s="80"/>
      <c r="TQG20" s="80"/>
      <c r="TQH20" s="80"/>
      <c r="TQI20" s="80"/>
      <c r="TQJ20" s="80"/>
      <c r="TQK20" s="80"/>
      <c r="TQL20" s="80"/>
      <c r="TQM20" s="80"/>
      <c r="TQN20" s="80"/>
      <c r="TQO20" s="80"/>
      <c r="TQP20" s="80"/>
      <c r="TQQ20" s="80"/>
      <c r="TQR20" s="80"/>
      <c r="TQS20" s="80"/>
      <c r="TQT20" s="80"/>
      <c r="TQU20" s="80"/>
      <c r="TQV20" s="80"/>
      <c r="TQW20" s="80"/>
      <c r="TQX20" s="80"/>
      <c r="TQY20" s="80"/>
      <c r="TQZ20" s="80"/>
      <c r="TRA20" s="80"/>
      <c r="TRB20" s="80"/>
      <c r="TRC20" s="80"/>
      <c r="TRD20" s="80"/>
      <c r="TRE20" s="80"/>
      <c r="TRF20" s="80"/>
      <c r="TRG20" s="80"/>
      <c r="TRH20" s="80"/>
      <c r="TRI20" s="80"/>
      <c r="TRJ20" s="80"/>
      <c r="TRK20" s="80"/>
      <c r="TRL20" s="80"/>
      <c r="TRM20" s="80"/>
      <c r="TRN20" s="80"/>
      <c r="TRO20" s="80"/>
      <c r="TRP20" s="80"/>
      <c r="TRQ20" s="80"/>
      <c r="TRR20" s="80"/>
      <c r="TRS20" s="80"/>
      <c r="TRT20" s="80"/>
      <c r="TRU20" s="80"/>
      <c r="TRV20" s="80"/>
      <c r="TRW20" s="80"/>
      <c r="TRX20" s="80"/>
      <c r="TRY20" s="80"/>
      <c r="TRZ20" s="80"/>
      <c r="TSA20" s="80"/>
      <c r="TSB20" s="80"/>
      <c r="TSC20" s="80"/>
      <c r="TSD20" s="80"/>
      <c r="TSE20" s="80"/>
      <c r="TSF20" s="80"/>
      <c r="TSG20" s="80"/>
      <c r="TSH20" s="80"/>
      <c r="TSI20" s="80"/>
      <c r="TSJ20" s="80"/>
      <c r="TSK20" s="80"/>
      <c r="TSL20" s="80"/>
      <c r="TSM20" s="80"/>
      <c r="TSN20" s="80"/>
      <c r="TSO20" s="80"/>
      <c r="TSP20" s="80"/>
      <c r="TSQ20" s="80"/>
      <c r="TSR20" s="80"/>
      <c r="TSS20" s="80"/>
      <c r="TST20" s="80"/>
      <c r="TSU20" s="80"/>
      <c r="TSV20" s="80"/>
      <c r="TSW20" s="80"/>
      <c r="TSX20" s="80"/>
      <c r="TSY20" s="80"/>
      <c r="TSZ20" s="80"/>
      <c r="TTA20" s="80"/>
      <c r="TTB20" s="80"/>
      <c r="TTC20" s="80"/>
      <c r="TTD20" s="80"/>
      <c r="TTE20" s="80"/>
      <c r="TTF20" s="80"/>
      <c r="TTG20" s="80"/>
      <c r="TTH20" s="80"/>
      <c r="TTI20" s="80"/>
      <c r="TTJ20" s="80"/>
      <c r="TTK20" s="80"/>
      <c r="TTL20" s="80"/>
      <c r="TTM20" s="80"/>
      <c r="TTN20" s="80"/>
      <c r="TTO20" s="80"/>
      <c r="TTP20" s="80"/>
      <c r="TTQ20" s="80"/>
      <c r="TTR20" s="80"/>
      <c r="TTS20" s="80"/>
      <c r="TTT20" s="80"/>
      <c r="TTU20" s="80"/>
      <c r="TTV20" s="80"/>
      <c r="TTW20" s="80"/>
      <c r="TTX20" s="80"/>
      <c r="TTY20" s="80"/>
      <c r="TTZ20" s="80"/>
      <c r="TUA20" s="80"/>
      <c r="TUB20" s="80"/>
      <c r="TUC20" s="80"/>
      <c r="TUD20" s="80"/>
      <c r="TUE20" s="80"/>
      <c r="TUF20" s="80"/>
      <c r="TUG20" s="80"/>
      <c r="TUH20" s="80"/>
      <c r="TUI20" s="80"/>
      <c r="TUJ20" s="80"/>
      <c r="TUK20" s="80"/>
      <c r="TUL20" s="80"/>
      <c r="TUM20" s="80"/>
      <c r="TUN20" s="80"/>
      <c r="TUO20" s="80"/>
      <c r="TUP20" s="80"/>
      <c r="TUQ20" s="80"/>
      <c r="TUR20" s="80"/>
      <c r="TUS20" s="80"/>
      <c r="TUT20" s="80"/>
      <c r="TUU20" s="80"/>
      <c r="TUV20" s="80"/>
      <c r="TUW20" s="80"/>
      <c r="TUX20" s="80"/>
      <c r="TUY20" s="80"/>
      <c r="TUZ20" s="80"/>
      <c r="TVA20" s="80"/>
      <c r="TVB20" s="80"/>
      <c r="TVC20" s="80"/>
      <c r="TVD20" s="80"/>
      <c r="TVE20" s="80"/>
      <c r="TVF20" s="80"/>
      <c r="TVG20" s="80"/>
      <c r="TVH20" s="80"/>
      <c r="TVI20" s="80"/>
      <c r="TVJ20" s="80"/>
      <c r="TVK20" s="80"/>
      <c r="TVL20" s="80"/>
      <c r="TVM20" s="80"/>
      <c r="TVN20" s="80"/>
      <c r="TVO20" s="80"/>
      <c r="TVP20" s="80"/>
      <c r="TVQ20" s="80"/>
      <c r="TVR20" s="80"/>
      <c r="TVS20" s="80"/>
      <c r="TVT20" s="80"/>
      <c r="TVU20" s="80"/>
      <c r="TVV20" s="80"/>
      <c r="TVW20" s="80"/>
      <c r="TVX20" s="80"/>
      <c r="TVY20" s="80"/>
      <c r="TVZ20" s="80"/>
      <c r="TWA20" s="80"/>
      <c r="TWB20" s="80"/>
      <c r="TWC20" s="80"/>
      <c r="TWD20" s="80"/>
      <c r="TWE20" s="80"/>
      <c r="TWF20" s="80"/>
      <c r="TWG20" s="80"/>
      <c r="TWH20" s="80"/>
      <c r="TWI20" s="80"/>
      <c r="TWJ20" s="80"/>
      <c r="TWK20" s="80"/>
      <c r="TWL20" s="80"/>
      <c r="TWM20" s="80"/>
      <c r="TWN20" s="80"/>
      <c r="TWO20" s="80"/>
      <c r="TWP20" s="80"/>
      <c r="TWQ20" s="80"/>
      <c r="TWR20" s="80"/>
      <c r="TWS20" s="80"/>
      <c r="TWT20" s="80"/>
      <c r="TWU20" s="80"/>
      <c r="TWV20" s="80"/>
      <c r="TWW20" s="80"/>
      <c r="TWX20" s="80"/>
      <c r="TWY20" s="80"/>
      <c r="TWZ20" s="80"/>
      <c r="TXA20" s="80"/>
      <c r="TXB20" s="80"/>
      <c r="TXC20" s="80"/>
      <c r="TXD20" s="80"/>
      <c r="TXE20" s="80"/>
      <c r="TXF20" s="80"/>
      <c r="TXG20" s="80"/>
      <c r="TXH20" s="80"/>
      <c r="TXI20" s="80"/>
      <c r="TXJ20" s="80"/>
      <c r="TXK20" s="80"/>
      <c r="TXL20" s="80"/>
      <c r="TXM20" s="80"/>
      <c r="TXN20" s="80"/>
      <c r="TXO20" s="80"/>
      <c r="TXP20" s="80"/>
      <c r="TXQ20" s="80"/>
      <c r="TXR20" s="80"/>
      <c r="TXS20" s="80"/>
      <c r="TXT20" s="80"/>
      <c r="TXU20" s="80"/>
      <c r="TXV20" s="80"/>
      <c r="TXW20" s="80"/>
      <c r="TXX20" s="80"/>
      <c r="TXY20" s="80"/>
      <c r="TXZ20" s="80"/>
      <c r="TYA20" s="80"/>
      <c r="TYB20" s="80"/>
      <c r="TYC20" s="80"/>
      <c r="TYD20" s="80"/>
      <c r="TYE20" s="80"/>
      <c r="TYF20" s="80"/>
      <c r="TYG20" s="80"/>
      <c r="TYH20" s="80"/>
      <c r="TYI20" s="80"/>
      <c r="TYJ20" s="80"/>
      <c r="TYK20" s="80"/>
      <c r="TYL20" s="80"/>
      <c r="TYM20" s="80"/>
      <c r="TYN20" s="80"/>
      <c r="TYO20" s="80"/>
      <c r="TYP20" s="80"/>
      <c r="TYQ20" s="80"/>
      <c r="TYR20" s="80"/>
      <c r="TYS20" s="80"/>
      <c r="TYT20" s="80"/>
      <c r="TYU20" s="80"/>
      <c r="TYV20" s="80"/>
      <c r="TYW20" s="80"/>
      <c r="TYX20" s="80"/>
      <c r="TYY20" s="80"/>
      <c r="TYZ20" s="80"/>
      <c r="TZA20" s="80"/>
      <c r="TZB20" s="80"/>
      <c r="TZC20" s="80"/>
      <c r="TZD20" s="80"/>
      <c r="TZE20" s="80"/>
      <c r="TZF20" s="80"/>
      <c r="TZG20" s="80"/>
      <c r="TZH20" s="80"/>
      <c r="TZI20" s="80"/>
      <c r="TZJ20" s="80"/>
      <c r="TZK20" s="80"/>
      <c r="TZL20" s="80"/>
      <c r="TZM20" s="80"/>
      <c r="TZN20" s="80"/>
      <c r="TZO20" s="80"/>
      <c r="TZP20" s="80"/>
      <c r="TZQ20" s="80"/>
      <c r="TZR20" s="80"/>
      <c r="TZS20" s="80"/>
      <c r="TZT20" s="80"/>
      <c r="TZU20" s="80"/>
      <c r="TZV20" s="80"/>
      <c r="TZW20" s="80"/>
      <c r="TZX20" s="80"/>
      <c r="TZY20" s="80"/>
      <c r="TZZ20" s="80"/>
      <c r="UAA20" s="80"/>
      <c r="UAB20" s="80"/>
      <c r="UAC20" s="80"/>
      <c r="UAD20" s="80"/>
      <c r="UAE20" s="80"/>
      <c r="UAF20" s="80"/>
      <c r="UAG20" s="80"/>
      <c r="UAH20" s="80"/>
      <c r="UAI20" s="80"/>
      <c r="UAJ20" s="80"/>
      <c r="UAK20" s="80"/>
      <c r="UAL20" s="80"/>
      <c r="UAM20" s="80"/>
      <c r="UAN20" s="80"/>
      <c r="UAO20" s="80"/>
      <c r="UAP20" s="80"/>
      <c r="UAQ20" s="80"/>
      <c r="UAR20" s="80"/>
      <c r="UAS20" s="80"/>
      <c r="UAT20" s="80"/>
      <c r="UAU20" s="80"/>
      <c r="UAV20" s="80"/>
      <c r="UAW20" s="80"/>
      <c r="UAX20" s="80"/>
      <c r="UAY20" s="80"/>
      <c r="UAZ20" s="80"/>
      <c r="UBA20" s="80"/>
      <c r="UBB20" s="80"/>
      <c r="UBC20" s="80"/>
      <c r="UBD20" s="80"/>
      <c r="UBE20" s="80"/>
      <c r="UBF20" s="80"/>
      <c r="UBG20" s="80"/>
      <c r="UBH20" s="80"/>
      <c r="UBI20" s="80"/>
      <c r="UBJ20" s="80"/>
      <c r="UBK20" s="80"/>
      <c r="UBL20" s="80"/>
      <c r="UBM20" s="80"/>
      <c r="UBN20" s="80"/>
      <c r="UBO20" s="80"/>
      <c r="UBP20" s="80"/>
      <c r="UBQ20" s="80"/>
      <c r="UBR20" s="80"/>
      <c r="UBS20" s="80"/>
      <c r="UBT20" s="80"/>
      <c r="UBU20" s="80"/>
      <c r="UBV20" s="80"/>
      <c r="UBW20" s="80"/>
      <c r="UBX20" s="80"/>
      <c r="UBY20" s="80"/>
      <c r="UBZ20" s="80"/>
      <c r="UCA20" s="80"/>
      <c r="UCB20" s="80"/>
      <c r="UCC20" s="80"/>
      <c r="UCD20" s="80"/>
      <c r="UCE20" s="80"/>
      <c r="UCF20" s="80"/>
      <c r="UCG20" s="80"/>
      <c r="UCH20" s="80"/>
      <c r="UCI20" s="80"/>
      <c r="UCJ20" s="80"/>
      <c r="UCK20" s="80"/>
      <c r="UCL20" s="80"/>
      <c r="UCM20" s="80"/>
      <c r="UCN20" s="80"/>
      <c r="UCO20" s="80"/>
      <c r="UCP20" s="80"/>
      <c r="UCQ20" s="80"/>
      <c r="UCR20" s="80"/>
      <c r="UCS20" s="80"/>
      <c r="UCT20" s="80"/>
      <c r="UCU20" s="80"/>
      <c r="UCV20" s="80"/>
      <c r="UCW20" s="80"/>
      <c r="UCX20" s="80"/>
      <c r="UCY20" s="80"/>
      <c r="UCZ20" s="80"/>
      <c r="UDA20" s="80"/>
      <c r="UDB20" s="80"/>
      <c r="UDC20" s="80"/>
      <c r="UDD20" s="80"/>
      <c r="UDE20" s="80"/>
      <c r="UDF20" s="80"/>
      <c r="UDG20" s="80"/>
      <c r="UDH20" s="80"/>
      <c r="UDI20" s="80"/>
      <c r="UDJ20" s="80"/>
      <c r="UDK20" s="80"/>
      <c r="UDL20" s="80"/>
      <c r="UDM20" s="80"/>
      <c r="UDN20" s="80"/>
      <c r="UDO20" s="80"/>
      <c r="UDP20" s="80"/>
      <c r="UDQ20" s="80"/>
      <c r="UDR20" s="80"/>
      <c r="UDS20" s="80"/>
      <c r="UDT20" s="80"/>
      <c r="UDU20" s="80"/>
      <c r="UDV20" s="80"/>
      <c r="UDW20" s="80"/>
      <c r="UDX20" s="80"/>
      <c r="UDY20" s="80"/>
      <c r="UDZ20" s="80"/>
      <c r="UEA20" s="80"/>
      <c r="UEB20" s="80"/>
      <c r="UEC20" s="80"/>
      <c r="UED20" s="80"/>
      <c r="UEE20" s="80"/>
      <c r="UEF20" s="80"/>
      <c r="UEG20" s="80"/>
      <c r="UEH20" s="80"/>
      <c r="UEI20" s="80"/>
      <c r="UEJ20" s="80"/>
      <c r="UEK20" s="80"/>
      <c r="UEL20" s="80"/>
      <c r="UEM20" s="80"/>
      <c r="UEN20" s="80"/>
      <c r="UEO20" s="80"/>
      <c r="UEP20" s="80"/>
      <c r="UEQ20" s="80"/>
      <c r="UER20" s="80"/>
      <c r="UES20" s="80"/>
      <c r="UET20" s="80"/>
      <c r="UEU20" s="80"/>
      <c r="UEV20" s="80"/>
      <c r="UEW20" s="80"/>
      <c r="UEX20" s="80"/>
      <c r="UEY20" s="80"/>
      <c r="UEZ20" s="80"/>
      <c r="UFA20" s="80"/>
      <c r="UFB20" s="80"/>
      <c r="UFC20" s="80"/>
      <c r="UFD20" s="80"/>
      <c r="UFE20" s="80"/>
      <c r="UFF20" s="80"/>
      <c r="UFG20" s="80"/>
      <c r="UFH20" s="80"/>
      <c r="UFI20" s="80"/>
      <c r="UFJ20" s="80"/>
      <c r="UFK20" s="80"/>
      <c r="UFL20" s="80"/>
      <c r="UFM20" s="80"/>
      <c r="UFN20" s="80"/>
      <c r="UFO20" s="80"/>
      <c r="UFP20" s="80"/>
      <c r="UFQ20" s="80"/>
      <c r="UFR20" s="80"/>
      <c r="UFS20" s="80"/>
      <c r="UFT20" s="80"/>
      <c r="UFU20" s="80"/>
      <c r="UFV20" s="80"/>
      <c r="UFW20" s="80"/>
      <c r="UFX20" s="80"/>
      <c r="UFY20" s="80"/>
      <c r="UFZ20" s="80"/>
      <c r="UGA20" s="80"/>
      <c r="UGB20" s="80"/>
      <c r="UGC20" s="80"/>
      <c r="UGD20" s="80"/>
      <c r="UGE20" s="80"/>
      <c r="UGF20" s="80"/>
      <c r="UGG20" s="80"/>
      <c r="UGH20" s="80"/>
      <c r="UGI20" s="80"/>
      <c r="UGJ20" s="80"/>
      <c r="UGK20" s="80"/>
      <c r="UGL20" s="80"/>
      <c r="UGM20" s="80"/>
      <c r="UGN20" s="80"/>
      <c r="UGO20" s="80"/>
      <c r="UGP20" s="80"/>
      <c r="UGQ20" s="80"/>
      <c r="UGR20" s="80"/>
      <c r="UGS20" s="80"/>
      <c r="UGT20" s="80"/>
      <c r="UGU20" s="80"/>
      <c r="UGV20" s="80"/>
      <c r="UGW20" s="80"/>
      <c r="UGX20" s="80"/>
      <c r="UGY20" s="80"/>
      <c r="UGZ20" s="80"/>
      <c r="UHA20" s="80"/>
      <c r="UHB20" s="80"/>
      <c r="UHC20" s="80"/>
      <c r="UHD20" s="80"/>
      <c r="UHE20" s="80"/>
      <c r="UHF20" s="80"/>
      <c r="UHG20" s="80"/>
      <c r="UHH20" s="80"/>
      <c r="UHI20" s="80"/>
      <c r="UHJ20" s="80"/>
      <c r="UHK20" s="80"/>
      <c r="UHL20" s="80"/>
      <c r="UHM20" s="80"/>
      <c r="UHN20" s="80"/>
      <c r="UHO20" s="80"/>
      <c r="UHP20" s="80"/>
      <c r="UHQ20" s="80"/>
      <c r="UHR20" s="80"/>
      <c r="UHS20" s="80"/>
      <c r="UHT20" s="80"/>
      <c r="UHU20" s="80"/>
      <c r="UHV20" s="80"/>
      <c r="UHW20" s="80"/>
      <c r="UHX20" s="80"/>
      <c r="UHY20" s="80"/>
      <c r="UHZ20" s="80"/>
      <c r="UIA20" s="80"/>
      <c r="UIB20" s="80"/>
      <c r="UIC20" s="80"/>
      <c r="UID20" s="80"/>
      <c r="UIE20" s="80"/>
      <c r="UIF20" s="80"/>
      <c r="UIG20" s="80"/>
      <c r="UIH20" s="80"/>
      <c r="UII20" s="80"/>
      <c r="UIJ20" s="80"/>
      <c r="UIK20" s="80"/>
      <c r="UIL20" s="80"/>
      <c r="UIM20" s="80"/>
      <c r="UIN20" s="80"/>
      <c r="UIO20" s="80"/>
      <c r="UIP20" s="80"/>
      <c r="UIQ20" s="80"/>
      <c r="UIR20" s="80"/>
      <c r="UIS20" s="80"/>
      <c r="UIT20" s="80"/>
      <c r="UIU20" s="80"/>
      <c r="UIV20" s="80"/>
      <c r="UIW20" s="80"/>
      <c r="UIX20" s="80"/>
      <c r="UIY20" s="80"/>
      <c r="UIZ20" s="80"/>
      <c r="UJA20" s="80"/>
      <c r="UJB20" s="80"/>
      <c r="UJC20" s="80"/>
      <c r="UJD20" s="80"/>
      <c r="UJE20" s="80"/>
      <c r="UJF20" s="80"/>
      <c r="UJG20" s="80"/>
      <c r="UJH20" s="80"/>
      <c r="UJI20" s="80"/>
      <c r="UJJ20" s="80"/>
      <c r="UJK20" s="80"/>
      <c r="UJL20" s="80"/>
      <c r="UJM20" s="80"/>
      <c r="UJN20" s="80"/>
      <c r="UJO20" s="80"/>
      <c r="UJP20" s="80"/>
      <c r="UJQ20" s="80"/>
      <c r="UJR20" s="80"/>
      <c r="UJS20" s="80"/>
      <c r="UJT20" s="80"/>
      <c r="UJU20" s="80"/>
      <c r="UJV20" s="80"/>
      <c r="UJW20" s="80"/>
      <c r="UJX20" s="80"/>
      <c r="UJY20" s="80"/>
      <c r="UJZ20" s="80"/>
      <c r="UKA20" s="80"/>
      <c r="UKB20" s="80"/>
      <c r="UKC20" s="80"/>
      <c r="UKD20" s="80"/>
      <c r="UKE20" s="80"/>
      <c r="UKF20" s="80"/>
      <c r="UKG20" s="80"/>
      <c r="UKH20" s="80"/>
      <c r="UKI20" s="80"/>
      <c r="UKJ20" s="80"/>
      <c r="UKK20" s="80"/>
      <c r="UKL20" s="80"/>
      <c r="UKM20" s="80"/>
      <c r="UKN20" s="80"/>
      <c r="UKO20" s="80"/>
      <c r="UKP20" s="80"/>
      <c r="UKQ20" s="80"/>
      <c r="UKR20" s="80"/>
      <c r="UKS20" s="80"/>
      <c r="UKT20" s="80"/>
      <c r="UKU20" s="80"/>
      <c r="UKV20" s="80"/>
      <c r="UKW20" s="80"/>
      <c r="UKX20" s="80"/>
      <c r="UKY20" s="80"/>
      <c r="UKZ20" s="80"/>
      <c r="ULA20" s="80"/>
      <c r="ULB20" s="80"/>
      <c r="ULC20" s="80"/>
      <c r="ULD20" s="80"/>
      <c r="ULE20" s="80"/>
      <c r="ULF20" s="80"/>
      <c r="ULG20" s="80"/>
      <c r="ULH20" s="80"/>
      <c r="ULI20" s="80"/>
      <c r="ULJ20" s="80"/>
      <c r="ULK20" s="80"/>
      <c r="ULL20" s="80"/>
      <c r="ULM20" s="80"/>
      <c r="ULN20" s="80"/>
      <c r="ULO20" s="80"/>
      <c r="ULP20" s="80"/>
      <c r="ULQ20" s="80"/>
      <c r="ULR20" s="80"/>
      <c r="ULS20" s="80"/>
      <c r="ULT20" s="80"/>
      <c r="ULU20" s="80"/>
      <c r="ULV20" s="80"/>
      <c r="ULW20" s="80"/>
      <c r="ULX20" s="80"/>
      <c r="ULY20" s="80"/>
      <c r="ULZ20" s="80"/>
      <c r="UMA20" s="80"/>
      <c r="UMB20" s="80"/>
      <c r="UMC20" s="80"/>
      <c r="UMD20" s="80"/>
      <c r="UME20" s="80"/>
      <c r="UMF20" s="80"/>
      <c r="UMG20" s="80"/>
      <c r="UMH20" s="80"/>
      <c r="UMI20" s="80"/>
      <c r="UMJ20" s="80"/>
      <c r="UMK20" s="80"/>
      <c r="UML20" s="80"/>
      <c r="UMM20" s="80"/>
      <c r="UMN20" s="80"/>
      <c r="UMO20" s="80"/>
      <c r="UMP20" s="80"/>
      <c r="UMQ20" s="80"/>
      <c r="UMR20" s="80"/>
      <c r="UMS20" s="80"/>
      <c r="UMT20" s="80"/>
      <c r="UMU20" s="80"/>
      <c r="UMV20" s="80"/>
      <c r="UMW20" s="80"/>
      <c r="UMX20" s="80"/>
      <c r="UMY20" s="80"/>
      <c r="UMZ20" s="80"/>
      <c r="UNA20" s="80"/>
      <c r="UNB20" s="80"/>
      <c r="UNC20" s="80"/>
      <c r="UND20" s="80"/>
      <c r="UNE20" s="80"/>
      <c r="UNF20" s="80"/>
      <c r="UNG20" s="80"/>
      <c r="UNH20" s="80"/>
      <c r="UNI20" s="80"/>
      <c r="UNJ20" s="80"/>
      <c r="UNK20" s="80"/>
      <c r="UNL20" s="80"/>
      <c r="UNM20" s="80"/>
      <c r="UNN20" s="80"/>
      <c r="UNO20" s="80"/>
      <c r="UNP20" s="80"/>
      <c r="UNQ20" s="80"/>
      <c r="UNR20" s="80"/>
      <c r="UNS20" s="80"/>
      <c r="UNT20" s="80"/>
      <c r="UNU20" s="80"/>
      <c r="UNV20" s="80"/>
      <c r="UNW20" s="80"/>
      <c r="UNX20" s="80"/>
      <c r="UNY20" s="80"/>
      <c r="UNZ20" s="80"/>
      <c r="UOA20" s="80"/>
      <c r="UOB20" s="80"/>
      <c r="UOC20" s="80"/>
      <c r="UOD20" s="80"/>
      <c r="UOE20" s="80"/>
      <c r="UOF20" s="80"/>
      <c r="UOG20" s="80"/>
      <c r="UOH20" s="80"/>
      <c r="UOI20" s="80"/>
      <c r="UOJ20" s="80"/>
      <c r="UOK20" s="80"/>
      <c r="UOL20" s="80"/>
      <c r="UOM20" s="80"/>
      <c r="UON20" s="80"/>
      <c r="UOO20" s="80"/>
      <c r="UOP20" s="80"/>
      <c r="UOQ20" s="80"/>
      <c r="UOR20" s="80"/>
      <c r="UOS20" s="80"/>
      <c r="UOT20" s="80"/>
      <c r="UOU20" s="80"/>
      <c r="UOV20" s="80"/>
      <c r="UOW20" s="80"/>
      <c r="UOX20" s="80"/>
      <c r="UOY20" s="80"/>
      <c r="UOZ20" s="80"/>
      <c r="UPA20" s="80"/>
      <c r="UPB20" s="80"/>
      <c r="UPC20" s="80"/>
      <c r="UPD20" s="80"/>
      <c r="UPE20" s="80"/>
      <c r="UPF20" s="80"/>
      <c r="UPG20" s="80"/>
      <c r="UPH20" s="80"/>
      <c r="UPI20" s="80"/>
      <c r="UPJ20" s="80"/>
      <c r="UPK20" s="80"/>
      <c r="UPL20" s="80"/>
      <c r="UPM20" s="80"/>
      <c r="UPN20" s="80"/>
      <c r="UPO20" s="80"/>
      <c r="UPP20" s="80"/>
      <c r="UPQ20" s="80"/>
      <c r="UPR20" s="80"/>
      <c r="UPS20" s="80"/>
      <c r="UPT20" s="80"/>
      <c r="UPU20" s="80"/>
      <c r="UPV20" s="80"/>
      <c r="UPW20" s="80"/>
      <c r="UPX20" s="80"/>
      <c r="UPY20" s="80"/>
      <c r="UPZ20" s="80"/>
      <c r="UQA20" s="80"/>
      <c r="UQB20" s="80"/>
      <c r="UQC20" s="80"/>
      <c r="UQD20" s="80"/>
      <c r="UQE20" s="80"/>
      <c r="UQF20" s="80"/>
      <c r="UQG20" s="80"/>
      <c r="UQH20" s="80"/>
      <c r="UQI20" s="80"/>
      <c r="UQJ20" s="80"/>
      <c r="UQK20" s="80"/>
      <c r="UQL20" s="80"/>
      <c r="UQM20" s="80"/>
      <c r="UQN20" s="80"/>
      <c r="UQO20" s="80"/>
      <c r="UQP20" s="80"/>
      <c r="UQQ20" s="80"/>
      <c r="UQR20" s="80"/>
      <c r="UQS20" s="80"/>
      <c r="UQT20" s="80"/>
      <c r="UQU20" s="80"/>
      <c r="UQV20" s="80"/>
      <c r="UQW20" s="80"/>
      <c r="UQX20" s="80"/>
      <c r="UQY20" s="80"/>
      <c r="UQZ20" s="80"/>
      <c r="URA20" s="80"/>
      <c r="URB20" s="80"/>
      <c r="URC20" s="80"/>
      <c r="URD20" s="80"/>
      <c r="URE20" s="80"/>
      <c r="URF20" s="80"/>
      <c r="URG20" s="80"/>
      <c r="URH20" s="80"/>
      <c r="URI20" s="80"/>
      <c r="URJ20" s="80"/>
      <c r="URK20" s="80"/>
      <c r="URL20" s="80"/>
      <c r="URM20" s="80"/>
      <c r="URN20" s="80"/>
      <c r="URO20" s="80"/>
      <c r="URP20" s="80"/>
      <c r="URQ20" s="80"/>
      <c r="URR20" s="80"/>
      <c r="URS20" s="80"/>
      <c r="URT20" s="80"/>
      <c r="URU20" s="80"/>
      <c r="URV20" s="80"/>
      <c r="URW20" s="80"/>
      <c r="URX20" s="80"/>
      <c r="URY20" s="80"/>
      <c r="URZ20" s="80"/>
      <c r="USA20" s="80"/>
      <c r="USB20" s="80"/>
      <c r="USC20" s="80"/>
      <c r="USD20" s="80"/>
      <c r="USE20" s="80"/>
      <c r="USF20" s="80"/>
      <c r="USG20" s="80"/>
      <c r="USH20" s="80"/>
      <c r="USI20" s="80"/>
      <c r="USJ20" s="80"/>
      <c r="USK20" s="80"/>
      <c r="USL20" s="80"/>
      <c r="USM20" s="80"/>
      <c r="USN20" s="80"/>
      <c r="USO20" s="80"/>
      <c r="USP20" s="80"/>
      <c r="USQ20" s="80"/>
      <c r="USR20" s="80"/>
      <c r="USS20" s="80"/>
      <c r="UST20" s="80"/>
      <c r="USU20" s="80"/>
      <c r="USV20" s="80"/>
      <c r="USW20" s="80"/>
      <c r="USX20" s="80"/>
      <c r="USY20" s="80"/>
      <c r="USZ20" s="80"/>
      <c r="UTA20" s="80"/>
      <c r="UTB20" s="80"/>
      <c r="UTC20" s="80"/>
      <c r="UTD20" s="80"/>
      <c r="UTE20" s="80"/>
      <c r="UTF20" s="80"/>
      <c r="UTG20" s="80"/>
      <c r="UTH20" s="80"/>
      <c r="UTI20" s="80"/>
      <c r="UTJ20" s="80"/>
      <c r="UTK20" s="80"/>
      <c r="UTL20" s="80"/>
      <c r="UTM20" s="80"/>
      <c r="UTN20" s="80"/>
      <c r="UTO20" s="80"/>
      <c r="UTP20" s="80"/>
      <c r="UTQ20" s="80"/>
      <c r="UTR20" s="80"/>
      <c r="UTS20" s="80"/>
      <c r="UTT20" s="80"/>
      <c r="UTU20" s="80"/>
      <c r="UTV20" s="80"/>
      <c r="UTW20" s="80"/>
      <c r="UTX20" s="80"/>
      <c r="UTY20" s="80"/>
      <c r="UTZ20" s="80"/>
      <c r="UUA20" s="80"/>
      <c r="UUB20" s="80"/>
      <c r="UUC20" s="80"/>
      <c r="UUD20" s="80"/>
      <c r="UUE20" s="80"/>
      <c r="UUF20" s="80"/>
      <c r="UUG20" s="80"/>
      <c r="UUH20" s="80"/>
      <c r="UUI20" s="80"/>
      <c r="UUJ20" s="80"/>
      <c r="UUK20" s="80"/>
      <c r="UUL20" s="80"/>
      <c r="UUM20" s="80"/>
      <c r="UUN20" s="80"/>
      <c r="UUO20" s="80"/>
      <c r="UUP20" s="80"/>
      <c r="UUQ20" s="80"/>
      <c r="UUR20" s="80"/>
      <c r="UUS20" s="80"/>
      <c r="UUT20" s="80"/>
      <c r="UUU20" s="80"/>
      <c r="UUV20" s="80"/>
      <c r="UUW20" s="80"/>
      <c r="UUX20" s="80"/>
      <c r="UUY20" s="80"/>
      <c r="UUZ20" s="80"/>
      <c r="UVA20" s="80"/>
      <c r="UVB20" s="80"/>
      <c r="UVC20" s="80"/>
      <c r="UVD20" s="80"/>
      <c r="UVE20" s="80"/>
      <c r="UVF20" s="80"/>
      <c r="UVG20" s="80"/>
      <c r="UVH20" s="80"/>
      <c r="UVI20" s="80"/>
      <c r="UVJ20" s="80"/>
      <c r="UVK20" s="80"/>
      <c r="UVL20" s="80"/>
      <c r="UVM20" s="80"/>
      <c r="UVN20" s="80"/>
      <c r="UVO20" s="80"/>
      <c r="UVP20" s="80"/>
      <c r="UVQ20" s="80"/>
      <c r="UVR20" s="80"/>
      <c r="UVS20" s="80"/>
      <c r="UVT20" s="80"/>
      <c r="UVU20" s="80"/>
      <c r="UVV20" s="80"/>
      <c r="UVW20" s="80"/>
      <c r="UVX20" s="80"/>
      <c r="UVY20" s="80"/>
      <c r="UVZ20" s="80"/>
      <c r="UWA20" s="80"/>
      <c r="UWB20" s="80"/>
      <c r="UWC20" s="80"/>
      <c r="UWD20" s="80"/>
      <c r="UWE20" s="80"/>
      <c r="UWF20" s="80"/>
      <c r="UWG20" s="80"/>
      <c r="UWH20" s="80"/>
      <c r="UWI20" s="80"/>
      <c r="UWJ20" s="80"/>
      <c r="UWK20" s="80"/>
      <c r="UWL20" s="80"/>
      <c r="UWM20" s="80"/>
      <c r="UWN20" s="80"/>
      <c r="UWO20" s="80"/>
      <c r="UWP20" s="80"/>
      <c r="UWQ20" s="80"/>
      <c r="UWR20" s="80"/>
      <c r="UWS20" s="80"/>
      <c r="UWT20" s="80"/>
      <c r="UWU20" s="80"/>
      <c r="UWV20" s="80"/>
      <c r="UWW20" s="80"/>
      <c r="UWX20" s="80"/>
      <c r="UWY20" s="80"/>
      <c r="UWZ20" s="80"/>
      <c r="UXA20" s="80"/>
      <c r="UXB20" s="80"/>
      <c r="UXC20" s="80"/>
      <c r="UXD20" s="80"/>
      <c r="UXE20" s="80"/>
      <c r="UXF20" s="80"/>
      <c r="UXG20" s="80"/>
      <c r="UXH20" s="80"/>
      <c r="UXI20" s="80"/>
      <c r="UXJ20" s="80"/>
      <c r="UXK20" s="80"/>
      <c r="UXL20" s="80"/>
      <c r="UXM20" s="80"/>
      <c r="UXN20" s="80"/>
      <c r="UXO20" s="80"/>
      <c r="UXP20" s="80"/>
      <c r="UXQ20" s="80"/>
      <c r="UXR20" s="80"/>
      <c r="UXS20" s="80"/>
      <c r="UXT20" s="80"/>
      <c r="UXU20" s="80"/>
      <c r="UXV20" s="80"/>
      <c r="UXW20" s="80"/>
      <c r="UXX20" s="80"/>
      <c r="UXY20" s="80"/>
      <c r="UXZ20" s="80"/>
      <c r="UYA20" s="80"/>
      <c r="UYB20" s="80"/>
      <c r="UYC20" s="80"/>
      <c r="UYD20" s="80"/>
      <c r="UYE20" s="80"/>
      <c r="UYF20" s="80"/>
      <c r="UYG20" s="80"/>
      <c r="UYH20" s="80"/>
      <c r="UYI20" s="80"/>
      <c r="UYJ20" s="80"/>
      <c r="UYK20" s="80"/>
      <c r="UYL20" s="80"/>
      <c r="UYM20" s="80"/>
      <c r="UYN20" s="80"/>
      <c r="UYO20" s="80"/>
      <c r="UYP20" s="80"/>
      <c r="UYQ20" s="80"/>
      <c r="UYR20" s="80"/>
      <c r="UYS20" s="80"/>
      <c r="UYT20" s="80"/>
      <c r="UYU20" s="80"/>
      <c r="UYV20" s="80"/>
      <c r="UYW20" s="80"/>
      <c r="UYX20" s="80"/>
      <c r="UYY20" s="80"/>
      <c r="UYZ20" s="80"/>
      <c r="UZA20" s="80"/>
      <c r="UZB20" s="80"/>
      <c r="UZC20" s="80"/>
      <c r="UZD20" s="80"/>
      <c r="UZE20" s="80"/>
      <c r="UZF20" s="80"/>
      <c r="UZG20" s="80"/>
      <c r="UZH20" s="80"/>
      <c r="UZI20" s="80"/>
      <c r="UZJ20" s="80"/>
      <c r="UZK20" s="80"/>
      <c r="UZL20" s="80"/>
      <c r="UZM20" s="80"/>
      <c r="UZN20" s="80"/>
      <c r="UZO20" s="80"/>
      <c r="UZP20" s="80"/>
      <c r="UZQ20" s="80"/>
      <c r="UZR20" s="80"/>
      <c r="UZS20" s="80"/>
      <c r="UZT20" s="80"/>
      <c r="UZU20" s="80"/>
      <c r="UZV20" s="80"/>
      <c r="UZW20" s="80"/>
      <c r="UZX20" s="80"/>
      <c r="UZY20" s="80"/>
      <c r="UZZ20" s="80"/>
      <c r="VAA20" s="80"/>
      <c r="VAB20" s="80"/>
      <c r="VAC20" s="80"/>
      <c r="VAD20" s="80"/>
      <c r="VAE20" s="80"/>
      <c r="VAF20" s="80"/>
      <c r="VAG20" s="80"/>
      <c r="VAH20" s="80"/>
      <c r="VAI20" s="80"/>
      <c r="VAJ20" s="80"/>
      <c r="VAK20" s="80"/>
      <c r="VAL20" s="80"/>
      <c r="VAM20" s="80"/>
      <c r="VAN20" s="80"/>
      <c r="VAO20" s="80"/>
      <c r="VAP20" s="80"/>
      <c r="VAQ20" s="80"/>
      <c r="VAR20" s="80"/>
      <c r="VAS20" s="80"/>
      <c r="VAT20" s="80"/>
      <c r="VAU20" s="80"/>
      <c r="VAV20" s="80"/>
      <c r="VAW20" s="80"/>
      <c r="VAX20" s="80"/>
      <c r="VAY20" s="80"/>
      <c r="VAZ20" s="80"/>
      <c r="VBA20" s="80"/>
      <c r="VBB20" s="80"/>
      <c r="VBC20" s="80"/>
      <c r="VBD20" s="80"/>
      <c r="VBE20" s="80"/>
      <c r="VBF20" s="80"/>
      <c r="VBG20" s="80"/>
      <c r="VBH20" s="80"/>
      <c r="VBI20" s="80"/>
      <c r="VBJ20" s="80"/>
      <c r="VBK20" s="80"/>
      <c r="VBL20" s="80"/>
      <c r="VBM20" s="80"/>
      <c r="VBN20" s="80"/>
      <c r="VBO20" s="80"/>
      <c r="VBP20" s="80"/>
      <c r="VBQ20" s="80"/>
      <c r="VBR20" s="80"/>
      <c r="VBS20" s="80"/>
      <c r="VBT20" s="80"/>
      <c r="VBU20" s="80"/>
      <c r="VBV20" s="80"/>
      <c r="VBW20" s="80"/>
      <c r="VBX20" s="80"/>
      <c r="VBY20" s="80"/>
      <c r="VBZ20" s="80"/>
      <c r="VCA20" s="80"/>
      <c r="VCB20" s="80"/>
      <c r="VCC20" s="80"/>
      <c r="VCD20" s="80"/>
      <c r="VCE20" s="80"/>
      <c r="VCF20" s="80"/>
      <c r="VCG20" s="80"/>
      <c r="VCH20" s="80"/>
      <c r="VCI20" s="80"/>
      <c r="VCJ20" s="80"/>
      <c r="VCK20" s="80"/>
      <c r="VCL20" s="80"/>
      <c r="VCM20" s="80"/>
      <c r="VCN20" s="80"/>
      <c r="VCO20" s="80"/>
      <c r="VCP20" s="80"/>
      <c r="VCQ20" s="80"/>
      <c r="VCR20" s="80"/>
      <c r="VCS20" s="80"/>
      <c r="VCT20" s="80"/>
      <c r="VCU20" s="80"/>
      <c r="VCV20" s="80"/>
      <c r="VCW20" s="80"/>
      <c r="VCX20" s="80"/>
      <c r="VCY20" s="80"/>
      <c r="VCZ20" s="80"/>
      <c r="VDA20" s="80"/>
      <c r="VDB20" s="80"/>
      <c r="VDC20" s="80"/>
      <c r="VDD20" s="80"/>
      <c r="VDE20" s="80"/>
      <c r="VDF20" s="80"/>
      <c r="VDG20" s="80"/>
      <c r="VDH20" s="80"/>
      <c r="VDI20" s="80"/>
      <c r="VDJ20" s="80"/>
      <c r="VDK20" s="80"/>
      <c r="VDL20" s="80"/>
      <c r="VDM20" s="80"/>
      <c r="VDN20" s="80"/>
      <c r="VDO20" s="80"/>
      <c r="VDP20" s="80"/>
      <c r="VDQ20" s="80"/>
      <c r="VDR20" s="80"/>
      <c r="VDS20" s="80"/>
      <c r="VDT20" s="80"/>
      <c r="VDU20" s="80"/>
      <c r="VDV20" s="80"/>
      <c r="VDW20" s="80"/>
      <c r="VDX20" s="80"/>
      <c r="VDY20" s="80"/>
      <c r="VDZ20" s="80"/>
      <c r="VEA20" s="80"/>
      <c r="VEB20" s="80"/>
      <c r="VEC20" s="80"/>
      <c r="VED20" s="80"/>
      <c r="VEE20" s="80"/>
      <c r="VEF20" s="80"/>
      <c r="VEG20" s="80"/>
      <c r="VEH20" s="80"/>
      <c r="VEI20" s="80"/>
      <c r="VEJ20" s="80"/>
      <c r="VEK20" s="80"/>
      <c r="VEL20" s="80"/>
      <c r="VEM20" s="80"/>
      <c r="VEN20" s="80"/>
      <c r="VEO20" s="80"/>
      <c r="VEP20" s="80"/>
      <c r="VEQ20" s="80"/>
      <c r="VER20" s="80"/>
      <c r="VES20" s="80"/>
      <c r="VET20" s="80"/>
      <c r="VEU20" s="80"/>
      <c r="VEV20" s="80"/>
      <c r="VEW20" s="80"/>
      <c r="VEX20" s="80"/>
      <c r="VEY20" s="80"/>
      <c r="VEZ20" s="80"/>
      <c r="VFA20" s="80"/>
      <c r="VFB20" s="80"/>
      <c r="VFC20" s="80"/>
      <c r="VFD20" s="80"/>
      <c r="VFE20" s="80"/>
      <c r="VFF20" s="80"/>
      <c r="VFG20" s="80"/>
      <c r="VFH20" s="80"/>
      <c r="VFI20" s="80"/>
      <c r="VFJ20" s="80"/>
      <c r="VFK20" s="80"/>
      <c r="VFL20" s="80"/>
      <c r="VFM20" s="80"/>
      <c r="VFN20" s="80"/>
      <c r="VFO20" s="80"/>
      <c r="VFP20" s="80"/>
      <c r="VFQ20" s="80"/>
      <c r="VFR20" s="80"/>
      <c r="VFS20" s="80"/>
      <c r="VFT20" s="80"/>
      <c r="VFU20" s="80"/>
      <c r="VFV20" s="80"/>
      <c r="VFW20" s="80"/>
      <c r="VFX20" s="80"/>
      <c r="VFY20" s="80"/>
      <c r="VFZ20" s="80"/>
      <c r="VGA20" s="80"/>
      <c r="VGB20" s="80"/>
      <c r="VGC20" s="80"/>
      <c r="VGD20" s="80"/>
      <c r="VGE20" s="80"/>
      <c r="VGF20" s="80"/>
      <c r="VGG20" s="80"/>
      <c r="VGH20" s="80"/>
      <c r="VGI20" s="80"/>
      <c r="VGJ20" s="80"/>
      <c r="VGK20" s="80"/>
      <c r="VGL20" s="80"/>
      <c r="VGM20" s="80"/>
      <c r="VGN20" s="80"/>
      <c r="VGO20" s="80"/>
      <c r="VGP20" s="80"/>
      <c r="VGQ20" s="80"/>
      <c r="VGR20" s="80"/>
      <c r="VGS20" s="80"/>
      <c r="VGT20" s="80"/>
      <c r="VGU20" s="80"/>
      <c r="VGV20" s="80"/>
      <c r="VGW20" s="80"/>
      <c r="VGX20" s="80"/>
      <c r="VGY20" s="80"/>
      <c r="VGZ20" s="80"/>
      <c r="VHA20" s="80"/>
      <c r="VHB20" s="80"/>
      <c r="VHC20" s="80"/>
      <c r="VHD20" s="80"/>
      <c r="VHE20" s="80"/>
      <c r="VHF20" s="80"/>
      <c r="VHG20" s="80"/>
      <c r="VHH20" s="80"/>
      <c r="VHI20" s="80"/>
      <c r="VHJ20" s="80"/>
      <c r="VHK20" s="80"/>
      <c r="VHL20" s="80"/>
      <c r="VHM20" s="80"/>
      <c r="VHN20" s="80"/>
      <c r="VHO20" s="80"/>
      <c r="VHP20" s="80"/>
      <c r="VHQ20" s="80"/>
      <c r="VHR20" s="80"/>
      <c r="VHS20" s="80"/>
      <c r="VHT20" s="80"/>
      <c r="VHU20" s="80"/>
      <c r="VHV20" s="80"/>
      <c r="VHW20" s="80"/>
      <c r="VHX20" s="80"/>
      <c r="VHY20" s="80"/>
      <c r="VHZ20" s="80"/>
      <c r="VIA20" s="80"/>
      <c r="VIB20" s="80"/>
      <c r="VIC20" s="80"/>
      <c r="VID20" s="80"/>
      <c r="VIE20" s="80"/>
      <c r="VIF20" s="80"/>
      <c r="VIG20" s="80"/>
      <c r="VIH20" s="80"/>
      <c r="VII20" s="80"/>
      <c r="VIJ20" s="80"/>
      <c r="VIK20" s="80"/>
      <c r="VIL20" s="80"/>
      <c r="VIM20" s="80"/>
      <c r="VIN20" s="80"/>
      <c r="VIO20" s="80"/>
      <c r="VIP20" s="80"/>
      <c r="VIQ20" s="80"/>
      <c r="VIR20" s="80"/>
      <c r="VIS20" s="80"/>
      <c r="VIT20" s="80"/>
      <c r="VIU20" s="80"/>
      <c r="VIV20" s="80"/>
      <c r="VIW20" s="80"/>
      <c r="VIX20" s="80"/>
      <c r="VIY20" s="80"/>
      <c r="VIZ20" s="80"/>
      <c r="VJA20" s="80"/>
      <c r="VJB20" s="80"/>
      <c r="VJC20" s="80"/>
      <c r="VJD20" s="80"/>
      <c r="VJE20" s="80"/>
      <c r="VJF20" s="80"/>
      <c r="VJG20" s="80"/>
      <c r="VJH20" s="80"/>
      <c r="VJI20" s="80"/>
      <c r="VJJ20" s="80"/>
      <c r="VJK20" s="80"/>
      <c r="VJL20" s="80"/>
      <c r="VJM20" s="80"/>
      <c r="VJN20" s="80"/>
      <c r="VJO20" s="80"/>
      <c r="VJP20" s="80"/>
      <c r="VJQ20" s="80"/>
      <c r="VJR20" s="80"/>
      <c r="VJS20" s="80"/>
      <c r="VJT20" s="80"/>
      <c r="VJU20" s="80"/>
      <c r="VJV20" s="80"/>
      <c r="VJW20" s="80"/>
      <c r="VJX20" s="80"/>
      <c r="VJY20" s="80"/>
      <c r="VJZ20" s="80"/>
      <c r="VKA20" s="80"/>
      <c r="VKB20" s="80"/>
      <c r="VKC20" s="80"/>
      <c r="VKD20" s="80"/>
      <c r="VKE20" s="80"/>
      <c r="VKF20" s="80"/>
      <c r="VKG20" s="80"/>
      <c r="VKH20" s="80"/>
      <c r="VKI20" s="80"/>
      <c r="VKJ20" s="80"/>
      <c r="VKK20" s="80"/>
      <c r="VKL20" s="80"/>
      <c r="VKM20" s="80"/>
      <c r="VKN20" s="80"/>
      <c r="VKO20" s="80"/>
      <c r="VKP20" s="80"/>
      <c r="VKQ20" s="80"/>
      <c r="VKR20" s="80"/>
      <c r="VKS20" s="80"/>
      <c r="VKT20" s="80"/>
      <c r="VKU20" s="80"/>
      <c r="VKV20" s="80"/>
      <c r="VKW20" s="80"/>
      <c r="VKX20" s="80"/>
      <c r="VKY20" s="80"/>
      <c r="VKZ20" s="80"/>
      <c r="VLA20" s="80"/>
      <c r="VLB20" s="80"/>
      <c r="VLC20" s="80"/>
      <c r="VLD20" s="80"/>
      <c r="VLE20" s="80"/>
      <c r="VLF20" s="80"/>
      <c r="VLG20" s="80"/>
      <c r="VLH20" s="80"/>
      <c r="VLI20" s="80"/>
      <c r="VLJ20" s="80"/>
      <c r="VLK20" s="80"/>
      <c r="VLL20" s="80"/>
      <c r="VLM20" s="80"/>
      <c r="VLN20" s="80"/>
      <c r="VLO20" s="80"/>
      <c r="VLP20" s="80"/>
      <c r="VLQ20" s="80"/>
      <c r="VLR20" s="80"/>
      <c r="VLS20" s="80"/>
      <c r="VLT20" s="80"/>
      <c r="VLU20" s="80"/>
      <c r="VLV20" s="80"/>
      <c r="VLW20" s="80"/>
      <c r="VLX20" s="80"/>
      <c r="VLY20" s="80"/>
      <c r="VLZ20" s="80"/>
      <c r="VMA20" s="80"/>
      <c r="VMB20" s="80"/>
      <c r="VMC20" s="80"/>
      <c r="VMD20" s="80"/>
      <c r="VME20" s="80"/>
      <c r="VMF20" s="80"/>
      <c r="VMG20" s="80"/>
      <c r="VMH20" s="80"/>
      <c r="VMI20" s="80"/>
      <c r="VMJ20" s="80"/>
      <c r="VMK20" s="80"/>
      <c r="VML20" s="80"/>
      <c r="VMM20" s="80"/>
      <c r="VMN20" s="80"/>
      <c r="VMO20" s="80"/>
      <c r="VMP20" s="80"/>
      <c r="VMQ20" s="80"/>
      <c r="VMR20" s="80"/>
      <c r="VMS20" s="80"/>
      <c r="VMT20" s="80"/>
      <c r="VMU20" s="80"/>
      <c r="VMV20" s="80"/>
      <c r="VMW20" s="80"/>
      <c r="VMX20" s="80"/>
      <c r="VMY20" s="80"/>
      <c r="VMZ20" s="80"/>
      <c r="VNA20" s="80"/>
      <c r="VNB20" s="80"/>
      <c r="VNC20" s="80"/>
      <c r="VND20" s="80"/>
      <c r="VNE20" s="80"/>
      <c r="VNF20" s="80"/>
      <c r="VNG20" s="80"/>
      <c r="VNH20" s="80"/>
      <c r="VNI20" s="80"/>
      <c r="VNJ20" s="80"/>
      <c r="VNK20" s="80"/>
      <c r="VNL20" s="80"/>
      <c r="VNM20" s="80"/>
      <c r="VNN20" s="80"/>
      <c r="VNO20" s="80"/>
      <c r="VNP20" s="80"/>
      <c r="VNQ20" s="80"/>
      <c r="VNR20" s="80"/>
      <c r="VNS20" s="80"/>
      <c r="VNT20" s="80"/>
      <c r="VNU20" s="80"/>
      <c r="VNV20" s="80"/>
      <c r="VNW20" s="80"/>
      <c r="VNX20" s="80"/>
      <c r="VNY20" s="80"/>
      <c r="VNZ20" s="80"/>
      <c r="VOA20" s="80"/>
      <c r="VOB20" s="80"/>
      <c r="VOC20" s="80"/>
      <c r="VOD20" s="80"/>
      <c r="VOE20" s="80"/>
      <c r="VOF20" s="80"/>
      <c r="VOG20" s="80"/>
      <c r="VOH20" s="80"/>
      <c r="VOI20" s="80"/>
      <c r="VOJ20" s="80"/>
      <c r="VOK20" s="80"/>
      <c r="VOL20" s="80"/>
      <c r="VOM20" s="80"/>
      <c r="VON20" s="80"/>
      <c r="VOO20" s="80"/>
      <c r="VOP20" s="80"/>
      <c r="VOQ20" s="80"/>
      <c r="VOR20" s="80"/>
      <c r="VOS20" s="80"/>
      <c r="VOT20" s="80"/>
      <c r="VOU20" s="80"/>
      <c r="VOV20" s="80"/>
      <c r="VOW20" s="80"/>
      <c r="VOX20" s="80"/>
      <c r="VOY20" s="80"/>
      <c r="VOZ20" s="80"/>
      <c r="VPA20" s="80"/>
      <c r="VPB20" s="80"/>
      <c r="VPC20" s="80"/>
      <c r="VPD20" s="80"/>
      <c r="VPE20" s="80"/>
      <c r="VPF20" s="80"/>
      <c r="VPG20" s="80"/>
      <c r="VPH20" s="80"/>
      <c r="VPI20" s="80"/>
      <c r="VPJ20" s="80"/>
      <c r="VPK20" s="80"/>
      <c r="VPL20" s="80"/>
      <c r="VPM20" s="80"/>
      <c r="VPN20" s="80"/>
      <c r="VPO20" s="80"/>
      <c r="VPP20" s="80"/>
      <c r="VPQ20" s="80"/>
      <c r="VPR20" s="80"/>
      <c r="VPS20" s="80"/>
      <c r="VPT20" s="80"/>
      <c r="VPU20" s="80"/>
      <c r="VPV20" s="80"/>
      <c r="VPW20" s="80"/>
      <c r="VPX20" s="80"/>
      <c r="VPY20" s="80"/>
      <c r="VPZ20" s="80"/>
      <c r="VQA20" s="80"/>
      <c r="VQB20" s="80"/>
      <c r="VQC20" s="80"/>
      <c r="VQD20" s="80"/>
      <c r="VQE20" s="80"/>
      <c r="VQF20" s="80"/>
      <c r="VQG20" s="80"/>
      <c r="VQH20" s="80"/>
      <c r="VQI20" s="80"/>
      <c r="VQJ20" s="80"/>
      <c r="VQK20" s="80"/>
      <c r="VQL20" s="80"/>
      <c r="VQM20" s="80"/>
      <c r="VQN20" s="80"/>
      <c r="VQO20" s="80"/>
      <c r="VQP20" s="80"/>
      <c r="VQQ20" s="80"/>
      <c r="VQR20" s="80"/>
      <c r="VQS20" s="80"/>
      <c r="VQT20" s="80"/>
      <c r="VQU20" s="80"/>
      <c r="VQV20" s="80"/>
      <c r="VQW20" s="80"/>
      <c r="VQX20" s="80"/>
      <c r="VQY20" s="80"/>
      <c r="VQZ20" s="80"/>
      <c r="VRA20" s="80"/>
      <c r="VRB20" s="80"/>
      <c r="VRC20" s="80"/>
      <c r="VRD20" s="80"/>
      <c r="VRE20" s="80"/>
      <c r="VRF20" s="80"/>
      <c r="VRG20" s="80"/>
      <c r="VRH20" s="80"/>
      <c r="VRI20" s="80"/>
      <c r="VRJ20" s="80"/>
      <c r="VRK20" s="80"/>
      <c r="VRL20" s="80"/>
      <c r="VRM20" s="80"/>
      <c r="VRN20" s="80"/>
      <c r="VRO20" s="80"/>
      <c r="VRP20" s="80"/>
      <c r="VRQ20" s="80"/>
      <c r="VRR20" s="80"/>
      <c r="VRS20" s="80"/>
      <c r="VRT20" s="80"/>
      <c r="VRU20" s="80"/>
      <c r="VRV20" s="80"/>
      <c r="VRW20" s="80"/>
      <c r="VRX20" s="80"/>
      <c r="VRY20" s="80"/>
      <c r="VRZ20" s="80"/>
      <c r="VSA20" s="80"/>
      <c r="VSB20" s="80"/>
      <c r="VSC20" s="80"/>
      <c r="VSD20" s="80"/>
      <c r="VSE20" s="80"/>
      <c r="VSF20" s="80"/>
      <c r="VSG20" s="80"/>
      <c r="VSH20" s="80"/>
      <c r="VSI20" s="80"/>
      <c r="VSJ20" s="80"/>
      <c r="VSK20" s="80"/>
      <c r="VSL20" s="80"/>
      <c r="VSM20" s="80"/>
      <c r="VSN20" s="80"/>
      <c r="VSO20" s="80"/>
      <c r="VSP20" s="80"/>
      <c r="VSQ20" s="80"/>
      <c r="VSR20" s="80"/>
      <c r="VSS20" s="80"/>
      <c r="VST20" s="80"/>
      <c r="VSU20" s="80"/>
      <c r="VSV20" s="80"/>
      <c r="VSW20" s="80"/>
      <c r="VSX20" s="80"/>
      <c r="VSY20" s="80"/>
      <c r="VSZ20" s="80"/>
      <c r="VTA20" s="80"/>
      <c r="VTB20" s="80"/>
      <c r="VTC20" s="80"/>
      <c r="VTD20" s="80"/>
      <c r="VTE20" s="80"/>
      <c r="VTF20" s="80"/>
      <c r="VTG20" s="80"/>
      <c r="VTH20" s="80"/>
      <c r="VTI20" s="80"/>
      <c r="VTJ20" s="80"/>
      <c r="VTK20" s="80"/>
      <c r="VTL20" s="80"/>
      <c r="VTM20" s="80"/>
      <c r="VTN20" s="80"/>
      <c r="VTO20" s="80"/>
      <c r="VTP20" s="80"/>
      <c r="VTQ20" s="80"/>
      <c r="VTR20" s="80"/>
      <c r="VTS20" s="80"/>
      <c r="VTT20" s="80"/>
      <c r="VTU20" s="80"/>
      <c r="VTV20" s="80"/>
      <c r="VTW20" s="80"/>
      <c r="VTX20" s="80"/>
      <c r="VTY20" s="80"/>
      <c r="VTZ20" s="80"/>
      <c r="VUA20" s="80"/>
      <c r="VUB20" s="80"/>
      <c r="VUC20" s="80"/>
      <c r="VUD20" s="80"/>
      <c r="VUE20" s="80"/>
      <c r="VUF20" s="80"/>
      <c r="VUG20" s="80"/>
      <c r="VUH20" s="80"/>
      <c r="VUI20" s="80"/>
      <c r="VUJ20" s="80"/>
      <c r="VUK20" s="80"/>
      <c r="VUL20" s="80"/>
      <c r="VUM20" s="80"/>
      <c r="VUN20" s="80"/>
      <c r="VUO20" s="80"/>
      <c r="VUP20" s="80"/>
      <c r="VUQ20" s="80"/>
      <c r="VUR20" s="80"/>
      <c r="VUS20" s="80"/>
      <c r="VUT20" s="80"/>
      <c r="VUU20" s="80"/>
      <c r="VUV20" s="80"/>
      <c r="VUW20" s="80"/>
      <c r="VUX20" s="80"/>
      <c r="VUY20" s="80"/>
      <c r="VUZ20" s="80"/>
      <c r="VVA20" s="80"/>
      <c r="VVB20" s="80"/>
      <c r="VVC20" s="80"/>
      <c r="VVD20" s="80"/>
      <c r="VVE20" s="80"/>
      <c r="VVF20" s="80"/>
      <c r="VVG20" s="80"/>
      <c r="VVH20" s="80"/>
      <c r="VVI20" s="80"/>
      <c r="VVJ20" s="80"/>
      <c r="VVK20" s="80"/>
      <c r="VVL20" s="80"/>
      <c r="VVM20" s="80"/>
      <c r="VVN20" s="80"/>
      <c r="VVO20" s="80"/>
      <c r="VVP20" s="80"/>
      <c r="VVQ20" s="80"/>
      <c r="VVR20" s="80"/>
      <c r="VVS20" s="80"/>
      <c r="VVT20" s="80"/>
      <c r="VVU20" s="80"/>
      <c r="VVV20" s="80"/>
      <c r="VVW20" s="80"/>
      <c r="VVX20" s="80"/>
      <c r="VVY20" s="80"/>
      <c r="VVZ20" s="80"/>
      <c r="VWA20" s="80"/>
      <c r="VWB20" s="80"/>
      <c r="VWC20" s="80"/>
      <c r="VWD20" s="80"/>
      <c r="VWE20" s="80"/>
      <c r="VWF20" s="80"/>
      <c r="VWG20" s="80"/>
      <c r="VWH20" s="80"/>
      <c r="VWI20" s="80"/>
      <c r="VWJ20" s="80"/>
      <c r="VWK20" s="80"/>
      <c r="VWL20" s="80"/>
      <c r="VWM20" s="80"/>
      <c r="VWN20" s="80"/>
      <c r="VWO20" s="80"/>
      <c r="VWP20" s="80"/>
      <c r="VWQ20" s="80"/>
      <c r="VWR20" s="80"/>
      <c r="VWS20" s="80"/>
      <c r="VWT20" s="80"/>
      <c r="VWU20" s="80"/>
      <c r="VWV20" s="80"/>
      <c r="VWW20" s="80"/>
      <c r="VWX20" s="80"/>
      <c r="VWY20" s="80"/>
      <c r="VWZ20" s="80"/>
      <c r="VXA20" s="80"/>
      <c r="VXB20" s="80"/>
      <c r="VXC20" s="80"/>
      <c r="VXD20" s="80"/>
      <c r="VXE20" s="80"/>
      <c r="VXF20" s="80"/>
      <c r="VXG20" s="80"/>
      <c r="VXH20" s="80"/>
      <c r="VXI20" s="80"/>
      <c r="VXJ20" s="80"/>
      <c r="VXK20" s="80"/>
      <c r="VXL20" s="80"/>
      <c r="VXM20" s="80"/>
      <c r="VXN20" s="80"/>
      <c r="VXO20" s="80"/>
      <c r="VXP20" s="80"/>
      <c r="VXQ20" s="80"/>
      <c r="VXR20" s="80"/>
      <c r="VXS20" s="80"/>
      <c r="VXT20" s="80"/>
      <c r="VXU20" s="80"/>
      <c r="VXV20" s="80"/>
      <c r="VXW20" s="80"/>
      <c r="VXX20" s="80"/>
      <c r="VXY20" s="80"/>
      <c r="VXZ20" s="80"/>
      <c r="VYA20" s="80"/>
      <c r="VYB20" s="80"/>
      <c r="VYC20" s="80"/>
      <c r="VYD20" s="80"/>
      <c r="VYE20" s="80"/>
      <c r="VYF20" s="80"/>
      <c r="VYG20" s="80"/>
      <c r="VYH20" s="80"/>
      <c r="VYI20" s="80"/>
      <c r="VYJ20" s="80"/>
      <c r="VYK20" s="80"/>
      <c r="VYL20" s="80"/>
      <c r="VYM20" s="80"/>
      <c r="VYN20" s="80"/>
      <c r="VYO20" s="80"/>
      <c r="VYP20" s="80"/>
      <c r="VYQ20" s="80"/>
      <c r="VYR20" s="80"/>
      <c r="VYS20" s="80"/>
      <c r="VYT20" s="80"/>
      <c r="VYU20" s="80"/>
      <c r="VYV20" s="80"/>
      <c r="VYW20" s="80"/>
      <c r="VYX20" s="80"/>
      <c r="VYY20" s="80"/>
      <c r="VYZ20" s="80"/>
      <c r="VZA20" s="80"/>
      <c r="VZB20" s="80"/>
      <c r="VZC20" s="80"/>
      <c r="VZD20" s="80"/>
      <c r="VZE20" s="80"/>
      <c r="VZF20" s="80"/>
      <c r="VZG20" s="80"/>
      <c r="VZH20" s="80"/>
      <c r="VZI20" s="80"/>
      <c r="VZJ20" s="80"/>
      <c r="VZK20" s="80"/>
      <c r="VZL20" s="80"/>
      <c r="VZM20" s="80"/>
      <c r="VZN20" s="80"/>
      <c r="VZO20" s="80"/>
      <c r="VZP20" s="80"/>
      <c r="VZQ20" s="80"/>
      <c r="VZR20" s="80"/>
      <c r="VZS20" s="80"/>
      <c r="VZT20" s="80"/>
      <c r="VZU20" s="80"/>
      <c r="VZV20" s="80"/>
      <c r="VZW20" s="80"/>
      <c r="VZX20" s="80"/>
      <c r="VZY20" s="80"/>
      <c r="VZZ20" s="80"/>
      <c r="WAA20" s="80"/>
      <c r="WAB20" s="80"/>
      <c r="WAC20" s="80"/>
      <c r="WAD20" s="80"/>
      <c r="WAE20" s="80"/>
      <c r="WAF20" s="80"/>
      <c r="WAG20" s="80"/>
      <c r="WAH20" s="80"/>
      <c r="WAI20" s="80"/>
      <c r="WAJ20" s="80"/>
      <c r="WAK20" s="80"/>
      <c r="WAL20" s="80"/>
      <c r="WAM20" s="80"/>
      <c r="WAN20" s="80"/>
      <c r="WAO20" s="80"/>
      <c r="WAP20" s="80"/>
      <c r="WAQ20" s="80"/>
      <c r="WAR20" s="80"/>
      <c r="WAS20" s="80"/>
      <c r="WAT20" s="80"/>
      <c r="WAU20" s="80"/>
      <c r="WAV20" s="80"/>
      <c r="WAW20" s="80"/>
      <c r="WAX20" s="80"/>
      <c r="WAY20" s="80"/>
      <c r="WAZ20" s="80"/>
      <c r="WBA20" s="80"/>
      <c r="WBB20" s="80"/>
      <c r="WBC20" s="80"/>
      <c r="WBD20" s="80"/>
      <c r="WBE20" s="80"/>
      <c r="WBF20" s="80"/>
      <c r="WBG20" s="80"/>
      <c r="WBH20" s="80"/>
      <c r="WBI20" s="80"/>
      <c r="WBJ20" s="80"/>
      <c r="WBK20" s="80"/>
      <c r="WBL20" s="80"/>
      <c r="WBM20" s="80"/>
      <c r="WBN20" s="80"/>
      <c r="WBO20" s="80"/>
      <c r="WBP20" s="80"/>
      <c r="WBQ20" s="80"/>
      <c r="WBR20" s="80"/>
      <c r="WBS20" s="80"/>
      <c r="WBT20" s="80"/>
      <c r="WBU20" s="80"/>
      <c r="WBV20" s="80"/>
      <c r="WBW20" s="80"/>
      <c r="WBX20" s="80"/>
      <c r="WBY20" s="80"/>
      <c r="WBZ20" s="80"/>
      <c r="WCA20" s="80"/>
      <c r="WCB20" s="80"/>
      <c r="WCC20" s="80"/>
      <c r="WCD20" s="80"/>
      <c r="WCE20" s="80"/>
      <c r="WCF20" s="80"/>
      <c r="WCG20" s="80"/>
      <c r="WCH20" s="80"/>
      <c r="WCI20" s="80"/>
      <c r="WCJ20" s="80"/>
      <c r="WCK20" s="80"/>
      <c r="WCL20" s="80"/>
      <c r="WCM20" s="80"/>
      <c r="WCN20" s="80"/>
      <c r="WCO20" s="80"/>
      <c r="WCP20" s="80"/>
      <c r="WCQ20" s="80"/>
      <c r="WCR20" s="80"/>
      <c r="WCS20" s="80"/>
      <c r="WCT20" s="80"/>
      <c r="WCU20" s="80"/>
      <c r="WCV20" s="80"/>
      <c r="WCW20" s="80"/>
      <c r="WCX20" s="80"/>
      <c r="WCY20" s="80"/>
      <c r="WCZ20" s="80"/>
      <c r="WDA20" s="80"/>
      <c r="WDB20" s="80"/>
      <c r="WDC20" s="80"/>
      <c r="WDD20" s="80"/>
      <c r="WDE20" s="80"/>
      <c r="WDF20" s="80"/>
      <c r="WDG20" s="80"/>
      <c r="WDH20" s="80"/>
      <c r="WDI20" s="80"/>
      <c r="WDJ20" s="80"/>
      <c r="WDK20" s="80"/>
      <c r="WDL20" s="80"/>
      <c r="WDM20" s="80"/>
      <c r="WDN20" s="80"/>
      <c r="WDO20" s="80"/>
      <c r="WDP20" s="80"/>
      <c r="WDQ20" s="80"/>
      <c r="WDR20" s="80"/>
      <c r="WDS20" s="80"/>
      <c r="WDT20" s="80"/>
      <c r="WDU20" s="80"/>
      <c r="WDV20" s="80"/>
      <c r="WDW20" s="80"/>
      <c r="WDX20" s="80"/>
      <c r="WDY20" s="80"/>
      <c r="WDZ20" s="80"/>
      <c r="WEA20" s="80"/>
      <c r="WEB20" s="80"/>
      <c r="WEC20" s="80"/>
      <c r="WED20" s="80"/>
      <c r="WEE20" s="80"/>
      <c r="WEF20" s="80"/>
      <c r="WEG20" s="80"/>
      <c r="WEH20" s="80"/>
      <c r="WEI20" s="80"/>
      <c r="WEJ20" s="80"/>
      <c r="WEK20" s="80"/>
      <c r="WEL20" s="80"/>
      <c r="WEM20" s="80"/>
      <c r="WEN20" s="80"/>
      <c r="WEO20" s="80"/>
      <c r="WEP20" s="80"/>
      <c r="WEQ20" s="80"/>
      <c r="WER20" s="80"/>
      <c r="WES20" s="80"/>
      <c r="WET20" s="80"/>
      <c r="WEU20" s="80"/>
      <c r="WEV20" s="80"/>
      <c r="WEW20" s="80"/>
      <c r="WEX20" s="80"/>
      <c r="WEY20" s="80"/>
      <c r="WEZ20" s="80"/>
      <c r="WFA20" s="80"/>
      <c r="WFB20" s="80"/>
      <c r="WFC20" s="80"/>
      <c r="WFD20" s="80"/>
      <c r="WFE20" s="80"/>
      <c r="WFF20" s="80"/>
      <c r="WFG20" s="80"/>
      <c r="WFH20" s="80"/>
      <c r="WFI20" s="80"/>
      <c r="WFJ20" s="80"/>
      <c r="WFK20" s="80"/>
      <c r="WFL20" s="80"/>
      <c r="WFM20" s="80"/>
      <c r="WFN20" s="80"/>
      <c r="WFO20" s="80"/>
      <c r="WFP20" s="80"/>
      <c r="WFQ20" s="80"/>
      <c r="WFR20" s="80"/>
      <c r="WFS20" s="80"/>
      <c r="WFT20" s="80"/>
      <c r="WFU20" s="80"/>
      <c r="WFV20" s="80"/>
      <c r="WFW20" s="80"/>
      <c r="WFX20" s="80"/>
      <c r="WFY20" s="80"/>
      <c r="WFZ20" s="80"/>
      <c r="WGA20" s="80"/>
      <c r="WGB20" s="80"/>
      <c r="WGC20" s="80"/>
      <c r="WGD20" s="80"/>
      <c r="WGE20" s="80"/>
      <c r="WGF20" s="80"/>
      <c r="WGG20" s="80"/>
      <c r="WGH20" s="80"/>
      <c r="WGI20" s="80"/>
      <c r="WGJ20" s="80"/>
      <c r="WGK20" s="80"/>
      <c r="WGL20" s="80"/>
      <c r="WGM20" s="80"/>
      <c r="WGN20" s="80"/>
      <c r="WGO20" s="80"/>
      <c r="WGP20" s="80"/>
      <c r="WGQ20" s="80"/>
      <c r="WGR20" s="80"/>
      <c r="WGS20" s="80"/>
      <c r="WGT20" s="80"/>
      <c r="WGU20" s="80"/>
      <c r="WGV20" s="80"/>
      <c r="WGW20" s="80"/>
      <c r="WGX20" s="80"/>
      <c r="WGY20" s="80"/>
      <c r="WGZ20" s="80"/>
      <c r="WHA20" s="80"/>
      <c r="WHB20" s="80"/>
      <c r="WHC20" s="80"/>
      <c r="WHD20" s="80"/>
      <c r="WHE20" s="80"/>
      <c r="WHF20" s="80"/>
      <c r="WHG20" s="80"/>
      <c r="WHH20" s="80"/>
      <c r="WHI20" s="80"/>
      <c r="WHJ20" s="80"/>
      <c r="WHK20" s="80"/>
      <c r="WHL20" s="80"/>
      <c r="WHM20" s="80"/>
      <c r="WHN20" s="80"/>
      <c r="WHO20" s="80"/>
      <c r="WHP20" s="80"/>
      <c r="WHQ20" s="80"/>
      <c r="WHR20" s="80"/>
      <c r="WHS20" s="80"/>
      <c r="WHT20" s="80"/>
      <c r="WHU20" s="80"/>
      <c r="WHV20" s="80"/>
      <c r="WHW20" s="80"/>
      <c r="WHX20" s="80"/>
      <c r="WHY20" s="80"/>
      <c r="WHZ20" s="80"/>
      <c r="WIA20" s="80"/>
      <c r="WIB20" s="80"/>
      <c r="WIC20" s="80"/>
      <c r="WID20" s="80"/>
      <c r="WIE20" s="80"/>
      <c r="WIF20" s="80"/>
      <c r="WIG20" s="80"/>
      <c r="WIH20" s="80"/>
      <c r="WII20" s="80"/>
      <c r="WIJ20" s="80"/>
      <c r="WIK20" s="80"/>
      <c r="WIL20" s="80"/>
      <c r="WIM20" s="80"/>
      <c r="WIN20" s="80"/>
      <c r="WIO20" s="80"/>
      <c r="WIP20" s="80"/>
      <c r="WIQ20" s="80"/>
      <c r="WIR20" s="80"/>
      <c r="WIS20" s="80"/>
      <c r="WIT20" s="80"/>
      <c r="WIU20" s="80"/>
      <c r="WIV20" s="80"/>
      <c r="WIW20" s="80"/>
      <c r="WIX20" s="80"/>
      <c r="WIY20" s="80"/>
      <c r="WIZ20" s="80"/>
      <c r="WJA20" s="80"/>
      <c r="WJB20" s="80"/>
      <c r="WJC20" s="80"/>
      <c r="WJD20" s="80"/>
      <c r="WJE20" s="80"/>
      <c r="WJF20" s="80"/>
      <c r="WJG20" s="80"/>
      <c r="WJH20" s="80"/>
      <c r="WJI20" s="80"/>
      <c r="WJJ20" s="80"/>
      <c r="WJK20" s="80"/>
      <c r="WJL20" s="80"/>
      <c r="WJM20" s="80"/>
      <c r="WJN20" s="80"/>
      <c r="WJO20" s="80"/>
      <c r="WJP20" s="80"/>
      <c r="WJQ20" s="80"/>
      <c r="WJR20" s="80"/>
      <c r="WJS20" s="80"/>
      <c r="WJT20" s="80"/>
      <c r="WJU20" s="80"/>
      <c r="WJV20" s="80"/>
      <c r="WJW20" s="80"/>
      <c r="WJX20" s="80"/>
      <c r="WJY20" s="80"/>
      <c r="WJZ20" s="80"/>
      <c r="WKA20" s="80"/>
      <c r="WKB20" s="80"/>
      <c r="WKC20" s="80"/>
      <c r="WKD20" s="80"/>
      <c r="WKE20" s="80"/>
      <c r="WKF20" s="80"/>
      <c r="WKG20" s="80"/>
      <c r="WKH20" s="80"/>
      <c r="WKI20" s="80"/>
      <c r="WKJ20" s="80"/>
      <c r="WKK20" s="80"/>
      <c r="WKL20" s="80"/>
      <c r="WKM20" s="80"/>
      <c r="WKN20" s="80"/>
      <c r="WKO20" s="80"/>
      <c r="WKP20" s="80"/>
      <c r="WKQ20" s="80"/>
      <c r="WKR20" s="80"/>
      <c r="WKS20" s="80"/>
      <c r="WKT20" s="80"/>
      <c r="WKU20" s="80"/>
      <c r="WKV20" s="80"/>
      <c r="WKW20" s="80"/>
      <c r="WKX20" s="80"/>
      <c r="WKY20" s="80"/>
      <c r="WKZ20" s="80"/>
      <c r="WLA20" s="80"/>
      <c r="WLB20" s="80"/>
      <c r="WLC20" s="80"/>
      <c r="WLD20" s="80"/>
      <c r="WLE20" s="80"/>
      <c r="WLF20" s="80"/>
      <c r="WLG20" s="80"/>
      <c r="WLH20" s="80"/>
      <c r="WLI20" s="80"/>
      <c r="WLJ20" s="80"/>
      <c r="WLK20" s="80"/>
      <c r="WLL20" s="80"/>
      <c r="WLM20" s="80"/>
      <c r="WLN20" s="80"/>
      <c r="WLO20" s="80"/>
      <c r="WLP20" s="80"/>
      <c r="WLQ20" s="80"/>
      <c r="WLR20" s="80"/>
      <c r="WLS20" s="80"/>
      <c r="WLT20" s="80"/>
      <c r="WLU20" s="80"/>
      <c r="WLV20" s="80"/>
      <c r="WLW20" s="80"/>
      <c r="WLX20" s="80"/>
      <c r="WLY20" s="80"/>
      <c r="WLZ20" s="80"/>
      <c r="WMA20" s="80"/>
      <c r="WMB20" s="80"/>
      <c r="WMC20" s="80"/>
      <c r="WMD20" s="80"/>
      <c r="WME20" s="80"/>
      <c r="WMF20" s="80"/>
      <c r="WMG20" s="80"/>
      <c r="WMH20" s="80"/>
      <c r="WMI20" s="80"/>
      <c r="WMJ20" s="80"/>
      <c r="WMK20" s="80"/>
      <c r="WML20" s="80"/>
      <c r="WMM20" s="80"/>
      <c r="WMN20" s="80"/>
      <c r="WMO20" s="80"/>
      <c r="WMP20" s="80"/>
      <c r="WMQ20" s="80"/>
      <c r="WMR20" s="80"/>
      <c r="WMS20" s="80"/>
      <c r="WMT20" s="80"/>
      <c r="WMU20" s="80"/>
      <c r="WMV20" s="80"/>
      <c r="WMW20" s="80"/>
      <c r="WMX20" s="80"/>
      <c r="WMY20" s="80"/>
      <c r="WMZ20" s="80"/>
      <c r="WNA20" s="80"/>
      <c r="WNB20" s="80"/>
      <c r="WNC20" s="80"/>
      <c r="WND20" s="80"/>
      <c r="WNE20" s="80"/>
      <c r="WNF20" s="80"/>
      <c r="WNG20" s="80"/>
      <c r="WNH20" s="80"/>
      <c r="WNI20" s="80"/>
      <c r="WNJ20" s="80"/>
      <c r="WNK20" s="80"/>
      <c r="WNL20" s="80"/>
      <c r="WNM20" s="80"/>
      <c r="WNN20" s="80"/>
      <c r="WNO20" s="80"/>
      <c r="WNP20" s="80"/>
      <c r="WNQ20" s="80"/>
      <c r="WNR20" s="80"/>
      <c r="WNS20" s="80"/>
      <c r="WNT20" s="80"/>
      <c r="WNU20" s="80"/>
      <c r="WNV20" s="80"/>
      <c r="WNW20" s="80"/>
      <c r="WNX20" s="80"/>
      <c r="WNY20" s="80"/>
      <c r="WNZ20" s="80"/>
      <c r="WOA20" s="80"/>
      <c r="WOB20" s="80"/>
      <c r="WOC20" s="80"/>
      <c r="WOD20" s="80"/>
      <c r="WOE20" s="80"/>
      <c r="WOF20" s="80"/>
      <c r="WOG20" s="80"/>
      <c r="WOH20" s="80"/>
      <c r="WOI20" s="80"/>
      <c r="WOJ20" s="80"/>
      <c r="WOK20" s="80"/>
      <c r="WOL20" s="80"/>
      <c r="WOM20" s="80"/>
      <c r="WON20" s="80"/>
      <c r="WOO20" s="80"/>
      <c r="WOP20" s="80"/>
      <c r="WOQ20" s="80"/>
      <c r="WOR20" s="80"/>
      <c r="WOS20" s="80"/>
      <c r="WOT20" s="80"/>
      <c r="WOU20" s="80"/>
      <c r="WOV20" s="80"/>
      <c r="WOW20" s="80"/>
      <c r="WOX20" s="80"/>
      <c r="WOY20" s="80"/>
      <c r="WOZ20" s="80"/>
      <c r="WPA20" s="80"/>
      <c r="WPB20" s="80"/>
      <c r="WPC20" s="80"/>
      <c r="WPD20" s="80"/>
      <c r="WPE20" s="80"/>
      <c r="WPF20" s="80"/>
      <c r="WPG20" s="80"/>
      <c r="WPH20" s="80"/>
      <c r="WPI20" s="80"/>
      <c r="WPJ20" s="80"/>
      <c r="WPK20" s="80"/>
      <c r="WPL20" s="80"/>
      <c r="WPM20" s="80"/>
      <c r="WPN20" s="80"/>
      <c r="WPO20" s="80"/>
      <c r="WPP20" s="80"/>
      <c r="WPQ20" s="80"/>
      <c r="WPR20" s="80"/>
      <c r="WPS20" s="80"/>
      <c r="WPT20" s="80"/>
      <c r="WPU20" s="80"/>
      <c r="WPV20" s="80"/>
      <c r="WPW20" s="80"/>
      <c r="WPX20" s="80"/>
      <c r="WPY20" s="80"/>
      <c r="WPZ20" s="80"/>
      <c r="WQA20" s="80"/>
      <c r="WQB20" s="80"/>
      <c r="WQC20" s="80"/>
      <c r="WQD20" s="80"/>
      <c r="WQE20" s="80"/>
      <c r="WQF20" s="80"/>
      <c r="WQG20" s="80"/>
      <c r="WQH20" s="80"/>
      <c r="WQI20" s="80"/>
      <c r="WQJ20" s="80"/>
      <c r="WQK20" s="80"/>
      <c r="WQL20" s="80"/>
      <c r="WQM20" s="80"/>
      <c r="WQN20" s="80"/>
      <c r="WQO20" s="80"/>
      <c r="WQP20" s="80"/>
      <c r="WQQ20" s="80"/>
      <c r="WQR20" s="80"/>
      <c r="WQS20" s="80"/>
      <c r="WQT20" s="80"/>
      <c r="WQU20" s="80"/>
      <c r="WQV20" s="80"/>
      <c r="WQW20" s="80"/>
      <c r="WQX20" s="80"/>
      <c r="WQY20" s="80"/>
      <c r="WQZ20" s="80"/>
      <c r="WRA20" s="80"/>
      <c r="WRB20" s="80"/>
      <c r="WRC20" s="80"/>
      <c r="WRD20" s="80"/>
      <c r="WRE20" s="80"/>
      <c r="WRF20" s="80"/>
      <c r="WRG20" s="80"/>
      <c r="WRH20" s="80"/>
      <c r="WRI20" s="80"/>
      <c r="WRJ20" s="80"/>
      <c r="WRK20" s="80"/>
      <c r="WRL20" s="80"/>
      <c r="WRM20" s="80"/>
      <c r="WRN20" s="80"/>
      <c r="WRO20" s="80"/>
      <c r="WRP20" s="80"/>
      <c r="WRQ20" s="80"/>
      <c r="WRR20" s="80"/>
      <c r="WRS20" s="80"/>
      <c r="WRT20" s="80"/>
      <c r="WRU20" s="80"/>
      <c r="WRV20" s="80"/>
      <c r="WRW20" s="80"/>
      <c r="WRX20" s="80"/>
      <c r="WRY20" s="80"/>
      <c r="WRZ20" s="80"/>
      <c r="WSA20" s="80"/>
      <c r="WSB20" s="80"/>
      <c r="WSC20" s="80"/>
      <c r="WSD20" s="80"/>
      <c r="WSE20" s="80"/>
      <c r="WSF20" s="80"/>
      <c r="WSG20" s="80"/>
      <c r="WSH20" s="80"/>
      <c r="WSI20" s="80"/>
      <c r="WSJ20" s="80"/>
      <c r="WSK20" s="80"/>
      <c r="WSL20" s="80"/>
      <c r="WSM20" s="80"/>
      <c r="WSN20" s="80"/>
      <c r="WSO20" s="80"/>
      <c r="WSP20" s="80"/>
      <c r="WSQ20" s="80"/>
      <c r="WSR20" s="80"/>
      <c r="WSS20" s="80"/>
      <c r="WST20" s="80"/>
      <c r="WSU20" s="80"/>
      <c r="WSV20" s="80"/>
      <c r="WSW20" s="80"/>
      <c r="WSX20" s="80"/>
      <c r="WSY20" s="80"/>
      <c r="WSZ20" s="80"/>
      <c r="WTA20" s="80"/>
      <c r="WTB20" s="80"/>
      <c r="WTC20" s="80"/>
      <c r="WTD20" s="80"/>
      <c r="WTE20" s="80"/>
      <c r="WTF20" s="80"/>
      <c r="WTG20" s="80"/>
      <c r="WTH20" s="80"/>
      <c r="WTI20" s="80"/>
      <c r="WTJ20" s="80"/>
      <c r="WTK20" s="80"/>
      <c r="WTL20" s="80"/>
      <c r="WTM20" s="80"/>
      <c r="WTN20" s="80"/>
      <c r="WTO20" s="80"/>
      <c r="WTP20" s="80"/>
      <c r="WTQ20" s="80"/>
      <c r="WTR20" s="80"/>
      <c r="WTS20" s="80"/>
      <c r="WTT20" s="80"/>
      <c r="WTU20" s="80"/>
      <c r="WTV20" s="80"/>
      <c r="WTW20" s="80"/>
      <c r="WTX20" s="80"/>
      <c r="WTY20" s="80"/>
      <c r="WTZ20" s="80"/>
      <c r="WUA20" s="80"/>
      <c r="WUB20" s="80"/>
      <c r="WUC20" s="80"/>
      <c r="WUD20" s="80"/>
      <c r="WUE20" s="80"/>
      <c r="WUF20" s="80"/>
      <c r="WUG20" s="80"/>
      <c r="WUH20" s="80"/>
      <c r="WUI20" s="80"/>
      <c r="WUJ20" s="80"/>
      <c r="WUK20" s="80"/>
      <c r="WUL20" s="80"/>
      <c r="WUM20" s="80"/>
      <c r="WUN20" s="80"/>
      <c r="WUO20" s="80"/>
      <c r="WUP20" s="80"/>
      <c r="WUQ20" s="80"/>
      <c r="WUR20" s="80"/>
      <c r="WUS20" s="80"/>
      <c r="WUT20" s="80"/>
      <c r="WUU20" s="80"/>
      <c r="WUV20" s="80"/>
      <c r="WUW20" s="80"/>
      <c r="WUX20" s="80"/>
      <c r="WUY20" s="80"/>
      <c r="WUZ20" s="80"/>
      <c r="WVA20" s="80"/>
      <c r="WVB20" s="80"/>
      <c r="WVC20" s="80"/>
      <c r="WVD20" s="80"/>
      <c r="WVE20" s="80"/>
      <c r="WVF20" s="80"/>
      <c r="WVG20" s="80"/>
      <c r="WVH20" s="80"/>
      <c r="WVI20" s="80"/>
      <c r="WVJ20" s="80"/>
      <c r="WVK20" s="80"/>
      <c r="WVL20" s="80"/>
      <c r="WVM20" s="80"/>
      <c r="WVN20" s="80"/>
      <c r="WVO20" s="80"/>
      <c r="WVP20" s="80"/>
      <c r="WVQ20" s="80"/>
      <c r="WVR20" s="80"/>
      <c r="WVS20" s="80"/>
      <c r="WVT20" s="80"/>
      <c r="WVU20" s="80"/>
      <c r="WVV20" s="80"/>
      <c r="WVW20" s="80"/>
      <c r="WVX20" s="80"/>
      <c r="WVY20" s="80"/>
      <c r="WVZ20" s="80"/>
      <c r="WWA20" s="80"/>
      <c r="WWB20" s="80"/>
      <c r="WWC20" s="80"/>
      <c r="WWD20" s="80"/>
      <c r="WWE20" s="80"/>
      <c r="WWF20" s="80"/>
      <c r="WWG20" s="80"/>
      <c r="WWH20" s="80"/>
      <c r="WWI20" s="80"/>
      <c r="WWJ20" s="80"/>
      <c r="WWK20" s="80"/>
      <c r="WWL20" s="80"/>
      <c r="WWM20" s="80"/>
      <c r="WWN20" s="80"/>
      <c r="WWO20" s="80"/>
      <c r="WWP20" s="80"/>
      <c r="WWQ20" s="80"/>
      <c r="WWR20" s="80"/>
      <c r="WWS20" s="80"/>
      <c r="WWT20" s="80"/>
      <c r="WWU20" s="80"/>
      <c r="WWV20" s="80"/>
      <c r="WWW20" s="80"/>
      <c r="WWX20" s="80"/>
      <c r="WWY20" s="80"/>
      <c r="WWZ20" s="80"/>
      <c r="WXA20" s="80"/>
      <c r="WXB20" s="80"/>
      <c r="WXC20" s="80"/>
      <c r="WXD20" s="80"/>
      <c r="WXE20" s="80"/>
      <c r="WXF20" s="80"/>
      <c r="WXG20" s="80"/>
      <c r="WXH20" s="80"/>
      <c r="WXI20" s="80"/>
      <c r="WXJ20" s="80"/>
      <c r="WXK20" s="80"/>
      <c r="WXL20" s="80"/>
      <c r="WXM20" s="80"/>
      <c r="WXN20" s="80"/>
      <c r="WXO20" s="80"/>
      <c r="WXP20" s="80"/>
      <c r="WXQ20" s="80"/>
      <c r="WXR20" s="80"/>
      <c r="WXS20" s="80"/>
      <c r="WXT20" s="80"/>
      <c r="WXU20" s="80"/>
      <c r="WXV20" s="80"/>
      <c r="WXW20" s="80"/>
      <c r="WXX20" s="80"/>
      <c r="WXY20" s="80"/>
      <c r="WXZ20" s="80"/>
      <c r="WYA20" s="80"/>
      <c r="WYB20" s="80"/>
      <c r="WYC20" s="80"/>
      <c r="WYD20" s="80"/>
      <c r="WYE20" s="80"/>
      <c r="WYF20" s="80"/>
      <c r="WYG20" s="80"/>
      <c r="WYH20" s="80"/>
      <c r="WYI20" s="80"/>
      <c r="WYJ20" s="80"/>
      <c r="WYK20" s="80"/>
      <c r="WYL20" s="80"/>
      <c r="WYM20" s="80"/>
      <c r="WYN20" s="80"/>
      <c r="WYO20" s="80"/>
      <c r="WYP20" s="80"/>
      <c r="WYQ20" s="80"/>
      <c r="WYR20" s="80"/>
      <c r="WYS20" s="80"/>
      <c r="WYT20" s="80"/>
      <c r="WYU20" s="80"/>
      <c r="WYV20" s="80"/>
      <c r="WYW20" s="80"/>
      <c r="WYX20" s="80"/>
      <c r="WYY20" s="80"/>
      <c r="WYZ20" s="80"/>
      <c r="WZA20" s="80"/>
      <c r="WZB20" s="80"/>
      <c r="WZC20" s="80"/>
      <c r="WZD20" s="80"/>
      <c r="WZE20" s="80"/>
      <c r="WZF20" s="80"/>
      <c r="WZG20" s="80"/>
      <c r="WZH20" s="80"/>
      <c r="WZI20" s="80"/>
      <c r="WZJ20" s="80"/>
      <c r="WZK20" s="80"/>
      <c r="WZL20" s="80"/>
      <c r="WZM20" s="80"/>
      <c r="WZN20" s="80"/>
      <c r="WZO20" s="80"/>
      <c r="WZP20" s="80"/>
      <c r="WZQ20" s="80"/>
      <c r="WZR20" s="80"/>
      <c r="WZS20" s="80"/>
      <c r="WZT20" s="80"/>
      <c r="WZU20" s="80"/>
      <c r="WZV20" s="80"/>
      <c r="WZW20" s="80"/>
      <c r="WZX20" s="80"/>
      <c r="WZY20" s="80"/>
      <c r="WZZ20" s="80"/>
      <c r="XAA20" s="80"/>
      <c r="XAB20" s="80"/>
      <c r="XAC20" s="80"/>
      <c r="XAD20" s="80"/>
      <c r="XAE20" s="80"/>
      <c r="XAF20" s="80"/>
      <c r="XAG20" s="80"/>
      <c r="XAH20" s="80"/>
      <c r="XAI20" s="80"/>
      <c r="XAJ20" s="80"/>
      <c r="XAK20" s="80"/>
      <c r="XAL20" s="80"/>
      <c r="XAM20" s="80"/>
      <c r="XAN20" s="80"/>
      <c r="XAO20" s="80"/>
      <c r="XAP20" s="80"/>
      <c r="XAQ20" s="80"/>
      <c r="XAR20" s="80"/>
      <c r="XAS20" s="80"/>
      <c r="XAT20" s="80"/>
      <c r="XAU20" s="80"/>
      <c r="XAV20" s="80"/>
      <c r="XAW20" s="80"/>
      <c r="XAX20" s="80"/>
      <c r="XAY20" s="80"/>
      <c r="XAZ20" s="80"/>
      <c r="XBA20" s="80"/>
      <c r="XBB20" s="80"/>
      <c r="XBC20" s="80"/>
      <c r="XBD20" s="80"/>
      <c r="XBE20" s="80"/>
      <c r="XBF20" s="80"/>
      <c r="XBG20" s="80"/>
      <c r="XBH20" s="80"/>
      <c r="XBI20" s="80"/>
      <c r="XBJ20" s="80"/>
      <c r="XBK20" s="80"/>
      <c r="XBL20" s="80"/>
      <c r="XBM20" s="80"/>
      <c r="XBN20" s="80"/>
      <c r="XBO20" s="80"/>
      <c r="XBP20" s="80"/>
      <c r="XBQ20" s="80"/>
      <c r="XBR20" s="80"/>
      <c r="XBS20" s="80"/>
      <c r="XBT20" s="80"/>
      <c r="XBU20" s="80"/>
      <c r="XBV20" s="80"/>
      <c r="XBW20" s="80"/>
      <c r="XBX20" s="80"/>
      <c r="XBY20" s="80"/>
      <c r="XBZ20" s="80"/>
      <c r="XCA20" s="80"/>
      <c r="XCB20" s="80"/>
      <c r="XCC20" s="80"/>
      <c r="XCD20" s="80"/>
      <c r="XCE20" s="80"/>
      <c r="XCF20" s="80"/>
      <c r="XCG20" s="80"/>
      <c r="XCH20" s="80"/>
      <c r="XCI20" s="80"/>
      <c r="XCJ20" s="80"/>
      <c r="XCK20" s="80"/>
      <c r="XCL20" s="80"/>
      <c r="XCM20" s="80"/>
      <c r="XCN20" s="80"/>
      <c r="XCO20" s="80"/>
      <c r="XCP20" s="80"/>
      <c r="XCQ20" s="80"/>
      <c r="XCR20" s="80"/>
      <c r="XCS20" s="80"/>
      <c r="XCT20" s="80"/>
      <c r="XCU20" s="80"/>
      <c r="XCV20" s="80"/>
      <c r="XCW20" s="80"/>
      <c r="XCX20" s="80"/>
      <c r="XCY20" s="80"/>
      <c r="XCZ20" s="80"/>
      <c r="XDA20" s="80"/>
      <c r="XDB20" s="80"/>
      <c r="XDC20" s="80"/>
      <c r="XDD20" s="80"/>
      <c r="XDE20" s="80"/>
      <c r="XDF20" s="80"/>
      <c r="XDG20" s="80"/>
      <c r="XDH20" s="80"/>
      <c r="XDI20" s="80"/>
      <c r="XDJ20" s="80"/>
      <c r="XDK20" s="80"/>
      <c r="XDL20" s="80"/>
      <c r="XDM20" s="80"/>
      <c r="XDN20" s="80"/>
      <c r="XDO20" s="80"/>
      <c r="XDP20" s="80"/>
      <c r="XDQ20" s="80"/>
      <c r="XDR20" s="80"/>
      <c r="XDS20" s="80"/>
      <c r="XDT20" s="80"/>
      <c r="XDU20" s="80"/>
      <c r="XDV20" s="80"/>
      <c r="XDW20" s="80"/>
      <c r="XDX20" s="80"/>
      <c r="XDY20" s="80"/>
      <c r="XDZ20" s="80"/>
      <c r="XEA20" s="80"/>
      <c r="XEB20" s="80"/>
      <c r="XEC20" s="80"/>
      <c r="XED20" s="80"/>
      <c r="XEE20" s="80"/>
      <c r="XEF20" s="80"/>
      <c r="XEG20" s="80"/>
    </row>
    <row r="21" s="2" customFormat="1" ht="15" spans="1:16361">
      <c r="A21" s="31" t="s">
        <v>49</v>
      </c>
      <c r="B21" s="32"/>
      <c r="C21" s="32"/>
      <c r="D21" s="33"/>
      <c r="E21" s="32"/>
      <c r="F21" s="32"/>
      <c r="G21" s="36"/>
      <c r="H21" s="36"/>
      <c r="I21" s="36"/>
      <c r="J21" s="36"/>
      <c r="K21" s="36"/>
      <c r="L21" s="54"/>
      <c r="M21" s="54"/>
      <c r="N21" s="55"/>
      <c r="O21" s="55"/>
      <c r="P21" s="56"/>
      <c r="Q21" s="56"/>
      <c r="R21" s="77"/>
      <c r="S21" s="76"/>
      <c r="T21" s="77"/>
      <c r="U21" s="77"/>
      <c r="V21" s="79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  <c r="MO21" s="80"/>
      <c r="MP21" s="80"/>
      <c r="MQ21" s="80"/>
      <c r="MR21" s="80"/>
      <c r="MS21" s="80"/>
      <c r="MT21" s="80"/>
      <c r="MU21" s="80"/>
      <c r="MV21" s="80"/>
      <c r="MW21" s="80"/>
      <c r="MX21" s="80"/>
      <c r="MY21" s="80"/>
      <c r="MZ21" s="80"/>
      <c r="NA21" s="80"/>
      <c r="NB21" s="80"/>
      <c r="NC21" s="80"/>
      <c r="ND21" s="80"/>
      <c r="NE21" s="80"/>
      <c r="NF21" s="80"/>
      <c r="NG21" s="80"/>
      <c r="NH21" s="80"/>
      <c r="NI21" s="80"/>
      <c r="NJ21" s="80"/>
      <c r="NK21" s="80"/>
      <c r="NL21" s="80"/>
      <c r="NM21" s="80"/>
      <c r="NN21" s="80"/>
      <c r="NO21" s="80"/>
      <c r="NP21" s="80"/>
      <c r="NQ21" s="80"/>
      <c r="NR21" s="80"/>
      <c r="NS21" s="80"/>
      <c r="NT21" s="80"/>
      <c r="NU21" s="80"/>
      <c r="NV21" s="80"/>
      <c r="NW21" s="80"/>
      <c r="NX21" s="80"/>
      <c r="NY21" s="80"/>
      <c r="NZ21" s="80"/>
      <c r="OA21" s="80"/>
      <c r="OB21" s="80"/>
      <c r="OC21" s="80"/>
      <c r="OD21" s="80"/>
      <c r="OE21" s="80"/>
      <c r="OF21" s="80"/>
      <c r="OG21" s="80"/>
      <c r="OH21" s="80"/>
      <c r="OI21" s="80"/>
      <c r="OJ21" s="80"/>
      <c r="OK21" s="80"/>
      <c r="OL21" s="80"/>
      <c r="OM21" s="80"/>
      <c r="ON21" s="80"/>
      <c r="OO21" s="80"/>
      <c r="OP21" s="80"/>
      <c r="OQ21" s="80"/>
      <c r="OR21" s="80"/>
      <c r="OS21" s="80"/>
      <c r="OT21" s="80"/>
      <c r="OU21" s="80"/>
      <c r="OV21" s="80"/>
      <c r="OW21" s="80"/>
      <c r="OX21" s="80"/>
      <c r="OY21" s="80"/>
      <c r="OZ21" s="80"/>
      <c r="PA21" s="80"/>
      <c r="PB21" s="80"/>
      <c r="PC21" s="80"/>
      <c r="PD21" s="80"/>
      <c r="PE21" s="80"/>
      <c r="PF21" s="80"/>
      <c r="PG21" s="80"/>
      <c r="PH21" s="80"/>
      <c r="PI21" s="80"/>
      <c r="PJ21" s="80"/>
      <c r="PK21" s="80"/>
      <c r="PL21" s="80"/>
      <c r="PM21" s="80"/>
      <c r="PN21" s="80"/>
      <c r="PO21" s="80"/>
      <c r="PP21" s="80"/>
      <c r="PQ21" s="80"/>
      <c r="PR21" s="80"/>
      <c r="PS21" s="80"/>
      <c r="PT21" s="80"/>
      <c r="PU21" s="80"/>
      <c r="PV21" s="80"/>
      <c r="PW21" s="80"/>
      <c r="PX21" s="80"/>
      <c r="PY21" s="80"/>
      <c r="PZ21" s="80"/>
      <c r="QA21" s="80"/>
      <c r="QB21" s="80"/>
      <c r="QC21" s="80"/>
      <c r="QD21" s="80"/>
      <c r="QE21" s="80"/>
      <c r="QF21" s="80"/>
      <c r="QG21" s="80"/>
      <c r="QH21" s="80"/>
      <c r="QI21" s="80"/>
      <c r="QJ21" s="80"/>
      <c r="QK21" s="80"/>
      <c r="QL21" s="80"/>
      <c r="QM21" s="80"/>
      <c r="QN21" s="80"/>
      <c r="QO21" s="80"/>
      <c r="QP21" s="80"/>
      <c r="QQ21" s="80"/>
      <c r="QR21" s="80"/>
      <c r="QS21" s="80"/>
      <c r="QT21" s="80"/>
      <c r="QU21" s="80"/>
      <c r="QV21" s="80"/>
      <c r="QW21" s="80"/>
      <c r="QX21" s="80"/>
      <c r="QY21" s="80"/>
      <c r="QZ21" s="80"/>
      <c r="RA21" s="80"/>
      <c r="RB21" s="80"/>
      <c r="RC21" s="80"/>
      <c r="RD21" s="80"/>
      <c r="RE21" s="80"/>
      <c r="RF21" s="80"/>
      <c r="RG21" s="80"/>
      <c r="RH21" s="80"/>
      <c r="RI21" s="80"/>
      <c r="RJ21" s="80"/>
      <c r="RK21" s="80"/>
      <c r="RL21" s="80"/>
      <c r="RM21" s="80"/>
      <c r="RN21" s="80"/>
      <c r="RO21" s="80"/>
      <c r="RP21" s="80"/>
      <c r="RQ21" s="80"/>
      <c r="RR21" s="80"/>
      <c r="RS21" s="80"/>
      <c r="RT21" s="80"/>
      <c r="RU21" s="80"/>
      <c r="RV21" s="80"/>
      <c r="RW21" s="80"/>
      <c r="RX21" s="80"/>
      <c r="RY21" s="80"/>
      <c r="RZ21" s="80"/>
      <c r="SA21" s="80"/>
      <c r="SB21" s="80"/>
      <c r="SC21" s="80"/>
      <c r="SD21" s="80"/>
      <c r="SE21" s="80"/>
      <c r="SF21" s="80"/>
      <c r="SG21" s="80"/>
      <c r="SH21" s="80"/>
      <c r="SI21" s="80"/>
      <c r="SJ21" s="80"/>
      <c r="SK21" s="80"/>
      <c r="SL21" s="80"/>
      <c r="SM21" s="80"/>
      <c r="SN21" s="80"/>
      <c r="SO21" s="80"/>
      <c r="SP21" s="80"/>
      <c r="SQ21" s="80"/>
      <c r="SR21" s="80"/>
      <c r="SS21" s="80"/>
      <c r="ST21" s="80"/>
      <c r="SU21" s="80"/>
      <c r="SV21" s="80"/>
      <c r="SW21" s="80"/>
      <c r="SX21" s="80"/>
      <c r="SY21" s="80"/>
      <c r="SZ21" s="80"/>
      <c r="TA21" s="80"/>
      <c r="TB21" s="80"/>
      <c r="TC21" s="80"/>
      <c r="TD21" s="80"/>
      <c r="TE21" s="80"/>
      <c r="TF21" s="80"/>
      <c r="TG21" s="80"/>
      <c r="TH21" s="80"/>
      <c r="TI21" s="80"/>
      <c r="TJ21" s="80"/>
      <c r="TK21" s="80"/>
      <c r="TL21" s="80"/>
      <c r="TM21" s="80"/>
      <c r="TN21" s="80"/>
      <c r="TO21" s="80"/>
      <c r="TP21" s="80"/>
      <c r="TQ21" s="80"/>
      <c r="TR21" s="80"/>
      <c r="TS21" s="80"/>
      <c r="TT21" s="80"/>
      <c r="TU21" s="80"/>
      <c r="TV21" s="80"/>
      <c r="TW21" s="80"/>
      <c r="TX21" s="80"/>
      <c r="TY21" s="80"/>
      <c r="TZ21" s="80"/>
      <c r="UA21" s="80"/>
      <c r="UB21" s="80"/>
      <c r="UC21" s="80"/>
      <c r="UD21" s="80"/>
      <c r="UE21" s="80"/>
      <c r="UF21" s="80"/>
      <c r="UG21" s="80"/>
      <c r="UH21" s="80"/>
      <c r="UI21" s="80"/>
      <c r="UJ21" s="80"/>
      <c r="UK21" s="80"/>
      <c r="UL21" s="80"/>
      <c r="UM21" s="80"/>
      <c r="UN21" s="80"/>
      <c r="UO21" s="80"/>
      <c r="UP21" s="80"/>
      <c r="UQ21" s="80"/>
      <c r="UR21" s="80"/>
      <c r="US21" s="80"/>
      <c r="UT21" s="80"/>
      <c r="UU21" s="80"/>
      <c r="UV21" s="80"/>
      <c r="UW21" s="80"/>
      <c r="UX21" s="80"/>
      <c r="UY21" s="80"/>
      <c r="UZ21" s="80"/>
      <c r="VA21" s="80"/>
      <c r="VB21" s="80"/>
      <c r="VC21" s="80"/>
      <c r="VD21" s="80"/>
      <c r="VE21" s="80"/>
      <c r="VF21" s="80"/>
      <c r="VG21" s="80"/>
      <c r="VH21" s="80"/>
      <c r="VI21" s="80"/>
      <c r="VJ21" s="80"/>
      <c r="VK21" s="80"/>
      <c r="VL21" s="80"/>
      <c r="VM21" s="80"/>
      <c r="VN21" s="80"/>
      <c r="VO21" s="80"/>
      <c r="VP21" s="80"/>
      <c r="VQ21" s="80"/>
      <c r="VR21" s="80"/>
      <c r="VS21" s="80"/>
      <c r="VT21" s="80"/>
      <c r="VU21" s="80"/>
      <c r="VV21" s="80"/>
      <c r="VW21" s="80"/>
      <c r="VX21" s="80"/>
      <c r="VY21" s="80"/>
      <c r="VZ21" s="80"/>
      <c r="WA21" s="80"/>
      <c r="WB21" s="80"/>
      <c r="WC21" s="80"/>
      <c r="WD21" s="80"/>
      <c r="WE21" s="80"/>
      <c r="WF21" s="80"/>
      <c r="WG21" s="80"/>
      <c r="WH21" s="80"/>
      <c r="WI21" s="80"/>
      <c r="WJ21" s="80"/>
      <c r="WK21" s="80"/>
      <c r="WL21" s="80"/>
      <c r="WM21" s="80"/>
      <c r="WN21" s="80"/>
      <c r="WO21" s="80"/>
      <c r="WP21" s="80"/>
      <c r="WQ21" s="80"/>
      <c r="WR21" s="80"/>
      <c r="WS21" s="80"/>
      <c r="WT21" s="80"/>
      <c r="WU21" s="80"/>
      <c r="WV21" s="80"/>
      <c r="WW21" s="80"/>
      <c r="WX21" s="80"/>
      <c r="WY21" s="80"/>
      <c r="WZ21" s="80"/>
      <c r="XA21" s="80"/>
      <c r="XB21" s="80"/>
      <c r="XC21" s="80"/>
      <c r="XD21" s="80"/>
      <c r="XE21" s="80"/>
      <c r="XF21" s="80"/>
      <c r="XG21" s="80"/>
      <c r="XH21" s="80"/>
      <c r="XI21" s="80"/>
      <c r="XJ21" s="80"/>
      <c r="XK21" s="80"/>
      <c r="XL21" s="80"/>
      <c r="XM21" s="80"/>
      <c r="XN21" s="80"/>
      <c r="XO21" s="80"/>
      <c r="XP21" s="80"/>
      <c r="XQ21" s="80"/>
      <c r="XR21" s="80"/>
      <c r="XS21" s="80"/>
      <c r="XT21" s="80"/>
      <c r="XU21" s="80"/>
      <c r="XV21" s="80"/>
      <c r="XW21" s="80"/>
      <c r="XX21" s="80"/>
      <c r="XY21" s="80"/>
      <c r="XZ21" s="80"/>
      <c r="YA21" s="80"/>
      <c r="YB21" s="80"/>
      <c r="YC21" s="80"/>
      <c r="YD21" s="80"/>
      <c r="YE21" s="80"/>
      <c r="YF21" s="80"/>
      <c r="YG21" s="80"/>
      <c r="YH21" s="80"/>
      <c r="YI21" s="80"/>
      <c r="YJ21" s="80"/>
      <c r="YK21" s="80"/>
      <c r="YL21" s="80"/>
      <c r="YM21" s="80"/>
      <c r="YN21" s="80"/>
      <c r="YO21" s="80"/>
      <c r="YP21" s="80"/>
      <c r="YQ21" s="80"/>
      <c r="YR21" s="80"/>
      <c r="YS21" s="80"/>
      <c r="YT21" s="80"/>
      <c r="YU21" s="80"/>
      <c r="YV21" s="80"/>
      <c r="YW21" s="80"/>
      <c r="YX21" s="80"/>
      <c r="YY21" s="80"/>
      <c r="YZ21" s="80"/>
      <c r="ZA21" s="80"/>
      <c r="ZB21" s="80"/>
      <c r="ZC21" s="80"/>
      <c r="ZD21" s="80"/>
      <c r="ZE21" s="80"/>
      <c r="ZF21" s="80"/>
      <c r="ZG21" s="80"/>
      <c r="ZH21" s="80"/>
      <c r="ZI21" s="80"/>
      <c r="ZJ21" s="80"/>
      <c r="ZK21" s="80"/>
      <c r="ZL21" s="80"/>
      <c r="ZM21" s="80"/>
      <c r="ZN21" s="80"/>
      <c r="ZO21" s="80"/>
      <c r="ZP21" s="80"/>
      <c r="ZQ21" s="80"/>
      <c r="ZR21" s="80"/>
      <c r="ZS21" s="80"/>
      <c r="ZT21" s="80"/>
      <c r="ZU21" s="80"/>
      <c r="ZV21" s="80"/>
      <c r="ZW21" s="80"/>
      <c r="ZX21" s="80"/>
      <c r="ZY21" s="80"/>
      <c r="ZZ21" s="80"/>
      <c r="AAA21" s="80"/>
      <c r="AAB21" s="80"/>
      <c r="AAC21" s="80"/>
      <c r="AAD21" s="80"/>
      <c r="AAE21" s="80"/>
      <c r="AAF21" s="80"/>
      <c r="AAG21" s="80"/>
      <c r="AAH21" s="80"/>
      <c r="AAI21" s="80"/>
      <c r="AAJ21" s="80"/>
      <c r="AAK21" s="80"/>
      <c r="AAL21" s="80"/>
      <c r="AAM21" s="80"/>
      <c r="AAN21" s="80"/>
      <c r="AAO21" s="80"/>
      <c r="AAP21" s="80"/>
      <c r="AAQ21" s="80"/>
      <c r="AAR21" s="80"/>
      <c r="AAS21" s="80"/>
      <c r="AAT21" s="80"/>
      <c r="AAU21" s="80"/>
      <c r="AAV21" s="80"/>
      <c r="AAW21" s="80"/>
      <c r="AAX21" s="80"/>
      <c r="AAY21" s="80"/>
      <c r="AAZ21" s="80"/>
      <c r="ABA21" s="80"/>
      <c r="ABB21" s="80"/>
      <c r="ABC21" s="80"/>
      <c r="ABD21" s="80"/>
      <c r="ABE21" s="80"/>
      <c r="ABF21" s="80"/>
      <c r="ABG21" s="80"/>
      <c r="ABH21" s="80"/>
      <c r="ABI21" s="80"/>
      <c r="ABJ21" s="80"/>
      <c r="ABK21" s="80"/>
      <c r="ABL21" s="80"/>
      <c r="ABM21" s="80"/>
      <c r="ABN21" s="80"/>
      <c r="ABO21" s="80"/>
      <c r="ABP21" s="80"/>
      <c r="ABQ21" s="80"/>
      <c r="ABR21" s="80"/>
      <c r="ABS21" s="80"/>
      <c r="ABT21" s="80"/>
      <c r="ABU21" s="80"/>
      <c r="ABV21" s="80"/>
      <c r="ABW21" s="80"/>
      <c r="ABX21" s="80"/>
      <c r="ABY21" s="80"/>
      <c r="ABZ21" s="80"/>
      <c r="ACA21" s="80"/>
      <c r="ACB21" s="80"/>
      <c r="ACC21" s="80"/>
      <c r="ACD21" s="80"/>
      <c r="ACE21" s="80"/>
      <c r="ACF21" s="80"/>
      <c r="ACG21" s="80"/>
      <c r="ACH21" s="80"/>
      <c r="ACI21" s="80"/>
      <c r="ACJ21" s="80"/>
      <c r="ACK21" s="80"/>
      <c r="ACL21" s="80"/>
      <c r="ACM21" s="80"/>
      <c r="ACN21" s="80"/>
      <c r="ACO21" s="80"/>
      <c r="ACP21" s="80"/>
      <c r="ACQ21" s="80"/>
      <c r="ACR21" s="80"/>
      <c r="ACS21" s="80"/>
      <c r="ACT21" s="80"/>
      <c r="ACU21" s="80"/>
      <c r="ACV21" s="80"/>
      <c r="ACW21" s="80"/>
      <c r="ACX21" s="80"/>
      <c r="ACY21" s="80"/>
      <c r="ACZ21" s="80"/>
      <c r="ADA21" s="80"/>
      <c r="ADB21" s="80"/>
      <c r="ADC21" s="80"/>
      <c r="ADD21" s="80"/>
      <c r="ADE21" s="80"/>
      <c r="ADF21" s="80"/>
      <c r="ADG21" s="80"/>
      <c r="ADH21" s="80"/>
      <c r="ADI21" s="80"/>
      <c r="ADJ21" s="80"/>
      <c r="ADK21" s="80"/>
      <c r="ADL21" s="80"/>
      <c r="ADM21" s="80"/>
      <c r="ADN21" s="80"/>
      <c r="ADO21" s="80"/>
      <c r="ADP21" s="80"/>
      <c r="ADQ21" s="80"/>
      <c r="ADR21" s="80"/>
      <c r="ADS21" s="80"/>
      <c r="ADT21" s="80"/>
      <c r="ADU21" s="80"/>
      <c r="ADV21" s="80"/>
      <c r="ADW21" s="80"/>
      <c r="ADX21" s="80"/>
      <c r="ADY21" s="80"/>
      <c r="ADZ21" s="80"/>
      <c r="AEA21" s="80"/>
      <c r="AEB21" s="80"/>
      <c r="AEC21" s="80"/>
      <c r="AED21" s="80"/>
      <c r="AEE21" s="80"/>
      <c r="AEF21" s="80"/>
      <c r="AEG21" s="80"/>
      <c r="AEH21" s="80"/>
      <c r="AEI21" s="80"/>
      <c r="AEJ21" s="80"/>
      <c r="AEK21" s="80"/>
      <c r="AEL21" s="80"/>
      <c r="AEM21" s="80"/>
      <c r="AEN21" s="80"/>
      <c r="AEO21" s="80"/>
      <c r="AEP21" s="80"/>
      <c r="AEQ21" s="80"/>
      <c r="AER21" s="80"/>
      <c r="AES21" s="80"/>
      <c r="AET21" s="80"/>
      <c r="AEU21" s="80"/>
      <c r="AEV21" s="80"/>
      <c r="AEW21" s="80"/>
      <c r="AEX21" s="80"/>
      <c r="AEY21" s="80"/>
      <c r="AEZ21" s="80"/>
      <c r="AFA21" s="80"/>
      <c r="AFB21" s="80"/>
      <c r="AFC21" s="80"/>
      <c r="AFD21" s="80"/>
      <c r="AFE21" s="80"/>
      <c r="AFF21" s="80"/>
      <c r="AFG21" s="80"/>
      <c r="AFH21" s="80"/>
      <c r="AFI21" s="80"/>
      <c r="AFJ21" s="80"/>
      <c r="AFK21" s="80"/>
      <c r="AFL21" s="80"/>
      <c r="AFM21" s="80"/>
      <c r="AFN21" s="80"/>
      <c r="AFO21" s="80"/>
      <c r="AFP21" s="80"/>
      <c r="AFQ21" s="80"/>
      <c r="AFR21" s="80"/>
      <c r="AFS21" s="80"/>
      <c r="AFT21" s="80"/>
      <c r="AFU21" s="80"/>
      <c r="AFV21" s="80"/>
      <c r="AFW21" s="80"/>
      <c r="AFX21" s="80"/>
      <c r="AFY21" s="80"/>
      <c r="AFZ21" s="80"/>
      <c r="AGA21" s="80"/>
      <c r="AGB21" s="80"/>
      <c r="AGC21" s="80"/>
      <c r="AGD21" s="80"/>
      <c r="AGE21" s="80"/>
      <c r="AGF21" s="80"/>
      <c r="AGG21" s="80"/>
      <c r="AGH21" s="80"/>
      <c r="AGI21" s="80"/>
      <c r="AGJ21" s="80"/>
      <c r="AGK21" s="80"/>
      <c r="AGL21" s="80"/>
      <c r="AGM21" s="80"/>
      <c r="AGN21" s="80"/>
      <c r="AGO21" s="80"/>
      <c r="AGP21" s="80"/>
      <c r="AGQ21" s="80"/>
      <c r="AGR21" s="80"/>
      <c r="AGS21" s="80"/>
      <c r="AGT21" s="80"/>
      <c r="AGU21" s="80"/>
      <c r="AGV21" s="80"/>
      <c r="AGW21" s="80"/>
      <c r="AGX21" s="80"/>
      <c r="AGY21" s="80"/>
      <c r="AGZ21" s="80"/>
      <c r="AHA21" s="80"/>
      <c r="AHB21" s="80"/>
      <c r="AHC21" s="80"/>
      <c r="AHD21" s="80"/>
      <c r="AHE21" s="80"/>
      <c r="AHF21" s="80"/>
      <c r="AHG21" s="80"/>
      <c r="AHH21" s="80"/>
      <c r="AHI21" s="80"/>
      <c r="AHJ21" s="80"/>
      <c r="AHK21" s="80"/>
      <c r="AHL21" s="80"/>
      <c r="AHM21" s="80"/>
      <c r="AHN21" s="80"/>
      <c r="AHO21" s="80"/>
      <c r="AHP21" s="80"/>
      <c r="AHQ21" s="80"/>
      <c r="AHR21" s="80"/>
      <c r="AHS21" s="80"/>
      <c r="AHT21" s="80"/>
      <c r="AHU21" s="80"/>
      <c r="AHV21" s="80"/>
      <c r="AHW21" s="80"/>
      <c r="AHX21" s="80"/>
      <c r="AHY21" s="80"/>
      <c r="AHZ21" s="80"/>
      <c r="AIA21" s="80"/>
      <c r="AIB21" s="80"/>
      <c r="AIC21" s="80"/>
      <c r="AID21" s="80"/>
      <c r="AIE21" s="80"/>
      <c r="AIF21" s="80"/>
      <c r="AIG21" s="80"/>
      <c r="AIH21" s="80"/>
      <c r="AII21" s="80"/>
      <c r="AIJ21" s="80"/>
      <c r="AIK21" s="80"/>
      <c r="AIL21" s="80"/>
      <c r="AIM21" s="80"/>
      <c r="AIN21" s="80"/>
      <c r="AIO21" s="80"/>
      <c r="AIP21" s="80"/>
      <c r="AIQ21" s="80"/>
      <c r="AIR21" s="80"/>
      <c r="AIS21" s="80"/>
      <c r="AIT21" s="80"/>
      <c r="AIU21" s="80"/>
      <c r="AIV21" s="80"/>
      <c r="AIW21" s="80"/>
      <c r="AIX21" s="80"/>
      <c r="AIY21" s="80"/>
      <c r="AIZ21" s="80"/>
      <c r="AJA21" s="80"/>
      <c r="AJB21" s="80"/>
      <c r="AJC21" s="80"/>
      <c r="AJD21" s="80"/>
      <c r="AJE21" s="80"/>
      <c r="AJF21" s="80"/>
      <c r="AJG21" s="80"/>
      <c r="AJH21" s="80"/>
      <c r="AJI21" s="80"/>
      <c r="AJJ21" s="80"/>
      <c r="AJK21" s="80"/>
      <c r="AJL21" s="80"/>
      <c r="AJM21" s="80"/>
      <c r="AJN21" s="80"/>
      <c r="AJO21" s="80"/>
      <c r="AJP21" s="80"/>
      <c r="AJQ21" s="80"/>
      <c r="AJR21" s="80"/>
      <c r="AJS21" s="80"/>
      <c r="AJT21" s="80"/>
      <c r="AJU21" s="80"/>
      <c r="AJV21" s="80"/>
      <c r="AJW21" s="80"/>
      <c r="AJX21" s="80"/>
      <c r="AJY21" s="80"/>
      <c r="AJZ21" s="80"/>
      <c r="AKA21" s="80"/>
      <c r="AKB21" s="80"/>
      <c r="AKC21" s="80"/>
      <c r="AKD21" s="80"/>
      <c r="AKE21" s="80"/>
      <c r="AKF21" s="80"/>
      <c r="AKG21" s="80"/>
      <c r="AKH21" s="80"/>
      <c r="AKI21" s="80"/>
      <c r="AKJ21" s="80"/>
      <c r="AKK21" s="80"/>
      <c r="AKL21" s="80"/>
      <c r="AKM21" s="80"/>
      <c r="AKN21" s="80"/>
      <c r="AKO21" s="80"/>
      <c r="AKP21" s="80"/>
      <c r="AKQ21" s="80"/>
      <c r="AKR21" s="80"/>
      <c r="AKS21" s="80"/>
      <c r="AKT21" s="80"/>
      <c r="AKU21" s="80"/>
      <c r="AKV21" s="80"/>
      <c r="AKW21" s="80"/>
      <c r="AKX21" s="80"/>
      <c r="AKY21" s="80"/>
      <c r="AKZ21" s="80"/>
      <c r="ALA21" s="80"/>
      <c r="ALB21" s="80"/>
      <c r="ALC21" s="80"/>
      <c r="ALD21" s="80"/>
      <c r="ALE21" s="80"/>
      <c r="ALF21" s="80"/>
      <c r="ALG21" s="80"/>
      <c r="ALH21" s="80"/>
      <c r="ALI21" s="80"/>
      <c r="ALJ21" s="80"/>
      <c r="ALK21" s="80"/>
      <c r="ALL21" s="80"/>
      <c r="ALM21" s="80"/>
      <c r="ALN21" s="80"/>
      <c r="ALO21" s="80"/>
      <c r="ALP21" s="80"/>
      <c r="ALQ21" s="80"/>
      <c r="ALR21" s="80"/>
      <c r="ALS21" s="80"/>
      <c r="ALT21" s="80"/>
      <c r="ALU21" s="80"/>
      <c r="ALV21" s="80"/>
      <c r="ALW21" s="80"/>
      <c r="ALX21" s="80"/>
      <c r="ALY21" s="80"/>
      <c r="ALZ21" s="80"/>
      <c r="AMA21" s="80"/>
      <c r="AMB21" s="80"/>
      <c r="AMC21" s="80"/>
      <c r="AMD21" s="80"/>
      <c r="AME21" s="80"/>
      <c r="AMF21" s="80"/>
      <c r="AMG21" s="80"/>
      <c r="AMH21" s="80"/>
      <c r="AMI21" s="80"/>
      <c r="AMJ21" s="80"/>
      <c r="AMK21" s="80"/>
      <c r="AML21" s="80"/>
      <c r="AMM21" s="80"/>
      <c r="AMN21" s="80"/>
      <c r="AMO21" s="80"/>
      <c r="AMP21" s="80"/>
      <c r="AMQ21" s="80"/>
      <c r="AMR21" s="80"/>
      <c r="AMS21" s="80"/>
      <c r="AMT21" s="80"/>
      <c r="AMU21" s="80"/>
      <c r="AMV21" s="80"/>
      <c r="AMW21" s="80"/>
      <c r="AMX21" s="80"/>
      <c r="AMY21" s="80"/>
      <c r="AMZ21" s="80"/>
      <c r="ANA21" s="80"/>
      <c r="ANB21" s="80"/>
      <c r="ANC21" s="80"/>
      <c r="AND21" s="80"/>
      <c r="ANE21" s="80"/>
      <c r="ANF21" s="80"/>
      <c r="ANG21" s="80"/>
      <c r="ANH21" s="80"/>
      <c r="ANI21" s="80"/>
      <c r="ANJ21" s="80"/>
      <c r="ANK21" s="80"/>
      <c r="ANL21" s="80"/>
      <c r="ANM21" s="80"/>
      <c r="ANN21" s="80"/>
      <c r="ANO21" s="80"/>
      <c r="ANP21" s="80"/>
      <c r="ANQ21" s="80"/>
      <c r="ANR21" s="80"/>
      <c r="ANS21" s="80"/>
      <c r="ANT21" s="80"/>
      <c r="ANU21" s="80"/>
      <c r="ANV21" s="80"/>
      <c r="ANW21" s="80"/>
      <c r="ANX21" s="80"/>
      <c r="ANY21" s="80"/>
      <c r="ANZ21" s="80"/>
      <c r="AOA21" s="80"/>
      <c r="AOB21" s="80"/>
      <c r="AOC21" s="80"/>
      <c r="AOD21" s="80"/>
      <c r="AOE21" s="80"/>
      <c r="AOF21" s="80"/>
      <c r="AOG21" s="80"/>
      <c r="AOH21" s="80"/>
      <c r="AOI21" s="80"/>
      <c r="AOJ21" s="80"/>
      <c r="AOK21" s="80"/>
      <c r="AOL21" s="80"/>
      <c r="AOM21" s="80"/>
      <c r="AON21" s="80"/>
      <c r="AOO21" s="80"/>
      <c r="AOP21" s="80"/>
      <c r="AOQ21" s="80"/>
      <c r="AOR21" s="80"/>
      <c r="AOS21" s="80"/>
      <c r="AOT21" s="80"/>
      <c r="AOU21" s="80"/>
      <c r="AOV21" s="80"/>
      <c r="AOW21" s="80"/>
      <c r="AOX21" s="80"/>
      <c r="AOY21" s="80"/>
      <c r="AOZ21" s="80"/>
      <c r="APA21" s="80"/>
      <c r="APB21" s="80"/>
      <c r="APC21" s="80"/>
      <c r="APD21" s="80"/>
      <c r="APE21" s="80"/>
      <c r="APF21" s="80"/>
      <c r="APG21" s="80"/>
      <c r="APH21" s="80"/>
      <c r="API21" s="80"/>
      <c r="APJ21" s="80"/>
      <c r="APK21" s="80"/>
      <c r="APL21" s="80"/>
      <c r="APM21" s="80"/>
      <c r="APN21" s="80"/>
      <c r="APO21" s="80"/>
      <c r="APP21" s="80"/>
      <c r="APQ21" s="80"/>
      <c r="APR21" s="80"/>
      <c r="APS21" s="80"/>
      <c r="APT21" s="80"/>
      <c r="APU21" s="80"/>
      <c r="APV21" s="80"/>
      <c r="APW21" s="80"/>
      <c r="APX21" s="80"/>
      <c r="APY21" s="80"/>
      <c r="APZ21" s="80"/>
      <c r="AQA21" s="80"/>
      <c r="AQB21" s="80"/>
      <c r="AQC21" s="80"/>
      <c r="AQD21" s="80"/>
      <c r="AQE21" s="80"/>
      <c r="AQF21" s="80"/>
      <c r="AQG21" s="80"/>
      <c r="AQH21" s="80"/>
      <c r="AQI21" s="80"/>
      <c r="AQJ21" s="80"/>
      <c r="AQK21" s="80"/>
      <c r="AQL21" s="80"/>
      <c r="AQM21" s="80"/>
      <c r="AQN21" s="80"/>
      <c r="AQO21" s="80"/>
      <c r="AQP21" s="80"/>
      <c r="AQQ21" s="80"/>
      <c r="AQR21" s="80"/>
      <c r="AQS21" s="80"/>
      <c r="AQT21" s="80"/>
      <c r="AQU21" s="80"/>
      <c r="AQV21" s="80"/>
      <c r="AQW21" s="80"/>
      <c r="AQX21" s="80"/>
      <c r="AQY21" s="80"/>
      <c r="AQZ21" s="80"/>
      <c r="ARA21" s="80"/>
      <c r="ARB21" s="80"/>
      <c r="ARC21" s="80"/>
      <c r="ARD21" s="80"/>
      <c r="ARE21" s="80"/>
      <c r="ARF21" s="80"/>
      <c r="ARG21" s="80"/>
      <c r="ARH21" s="80"/>
      <c r="ARI21" s="80"/>
      <c r="ARJ21" s="80"/>
      <c r="ARK21" s="80"/>
      <c r="ARL21" s="80"/>
      <c r="ARM21" s="80"/>
      <c r="ARN21" s="80"/>
      <c r="ARO21" s="80"/>
      <c r="ARP21" s="80"/>
      <c r="ARQ21" s="80"/>
      <c r="ARR21" s="80"/>
      <c r="ARS21" s="80"/>
      <c r="ART21" s="80"/>
      <c r="ARU21" s="80"/>
      <c r="ARV21" s="80"/>
      <c r="ARW21" s="80"/>
      <c r="ARX21" s="80"/>
      <c r="ARY21" s="80"/>
      <c r="ARZ21" s="80"/>
      <c r="ASA21" s="80"/>
      <c r="ASB21" s="80"/>
      <c r="ASC21" s="80"/>
      <c r="ASD21" s="80"/>
      <c r="ASE21" s="80"/>
      <c r="ASF21" s="80"/>
      <c r="ASG21" s="80"/>
      <c r="ASH21" s="80"/>
      <c r="ASI21" s="80"/>
      <c r="ASJ21" s="80"/>
      <c r="ASK21" s="80"/>
      <c r="ASL21" s="80"/>
      <c r="ASM21" s="80"/>
      <c r="ASN21" s="80"/>
      <c r="ASO21" s="80"/>
      <c r="ASP21" s="80"/>
      <c r="ASQ21" s="80"/>
      <c r="ASR21" s="80"/>
      <c r="ASS21" s="80"/>
      <c r="AST21" s="80"/>
      <c r="ASU21" s="80"/>
      <c r="ASV21" s="80"/>
      <c r="ASW21" s="80"/>
      <c r="ASX21" s="80"/>
      <c r="ASY21" s="80"/>
      <c r="ASZ21" s="80"/>
      <c r="ATA21" s="80"/>
      <c r="ATB21" s="80"/>
      <c r="ATC21" s="80"/>
      <c r="ATD21" s="80"/>
      <c r="ATE21" s="80"/>
      <c r="ATF21" s="80"/>
      <c r="ATG21" s="80"/>
      <c r="ATH21" s="80"/>
      <c r="ATI21" s="80"/>
      <c r="ATJ21" s="80"/>
      <c r="ATK21" s="80"/>
      <c r="ATL21" s="80"/>
      <c r="ATM21" s="80"/>
      <c r="ATN21" s="80"/>
      <c r="ATO21" s="80"/>
      <c r="ATP21" s="80"/>
      <c r="ATQ21" s="80"/>
      <c r="ATR21" s="80"/>
      <c r="ATS21" s="80"/>
      <c r="ATT21" s="80"/>
      <c r="ATU21" s="80"/>
      <c r="ATV21" s="80"/>
      <c r="ATW21" s="80"/>
      <c r="ATX21" s="80"/>
      <c r="ATY21" s="80"/>
      <c r="ATZ21" s="80"/>
      <c r="AUA21" s="80"/>
      <c r="AUB21" s="80"/>
      <c r="AUC21" s="80"/>
      <c r="AUD21" s="80"/>
      <c r="AUE21" s="80"/>
      <c r="AUF21" s="80"/>
      <c r="AUG21" s="80"/>
      <c r="AUH21" s="80"/>
      <c r="AUI21" s="80"/>
      <c r="AUJ21" s="80"/>
      <c r="AUK21" s="80"/>
      <c r="AUL21" s="80"/>
      <c r="AUM21" s="80"/>
      <c r="AUN21" s="80"/>
      <c r="AUO21" s="80"/>
      <c r="AUP21" s="80"/>
      <c r="AUQ21" s="80"/>
      <c r="AUR21" s="80"/>
      <c r="AUS21" s="80"/>
      <c r="AUT21" s="80"/>
      <c r="AUU21" s="80"/>
      <c r="AUV21" s="80"/>
      <c r="AUW21" s="80"/>
      <c r="AUX21" s="80"/>
      <c r="AUY21" s="80"/>
      <c r="AUZ21" s="80"/>
      <c r="AVA21" s="80"/>
      <c r="AVB21" s="80"/>
      <c r="AVC21" s="80"/>
      <c r="AVD21" s="80"/>
      <c r="AVE21" s="80"/>
      <c r="AVF21" s="80"/>
      <c r="AVG21" s="80"/>
      <c r="AVH21" s="80"/>
      <c r="AVI21" s="80"/>
      <c r="AVJ21" s="80"/>
      <c r="AVK21" s="80"/>
      <c r="AVL21" s="80"/>
      <c r="AVM21" s="80"/>
      <c r="AVN21" s="80"/>
      <c r="AVO21" s="80"/>
      <c r="AVP21" s="80"/>
      <c r="AVQ21" s="80"/>
      <c r="AVR21" s="80"/>
      <c r="AVS21" s="80"/>
      <c r="AVT21" s="80"/>
      <c r="AVU21" s="80"/>
      <c r="AVV21" s="80"/>
      <c r="AVW21" s="80"/>
      <c r="AVX21" s="80"/>
      <c r="AVY21" s="80"/>
      <c r="AVZ21" s="80"/>
      <c r="AWA21" s="80"/>
      <c r="AWB21" s="80"/>
      <c r="AWC21" s="80"/>
      <c r="AWD21" s="80"/>
      <c r="AWE21" s="80"/>
      <c r="AWF21" s="80"/>
      <c r="AWG21" s="80"/>
      <c r="AWH21" s="80"/>
      <c r="AWI21" s="80"/>
      <c r="AWJ21" s="80"/>
      <c r="AWK21" s="80"/>
      <c r="AWL21" s="80"/>
      <c r="AWM21" s="80"/>
      <c r="AWN21" s="80"/>
      <c r="AWO21" s="80"/>
      <c r="AWP21" s="80"/>
      <c r="AWQ21" s="80"/>
      <c r="AWR21" s="80"/>
      <c r="AWS21" s="80"/>
      <c r="AWT21" s="80"/>
      <c r="AWU21" s="80"/>
      <c r="AWV21" s="80"/>
      <c r="AWW21" s="80"/>
      <c r="AWX21" s="80"/>
      <c r="AWY21" s="80"/>
      <c r="AWZ21" s="80"/>
      <c r="AXA21" s="80"/>
      <c r="AXB21" s="80"/>
      <c r="AXC21" s="80"/>
      <c r="AXD21" s="80"/>
      <c r="AXE21" s="80"/>
      <c r="AXF21" s="80"/>
      <c r="AXG21" s="80"/>
      <c r="AXH21" s="80"/>
      <c r="AXI21" s="80"/>
      <c r="AXJ21" s="80"/>
      <c r="AXK21" s="80"/>
      <c r="AXL21" s="80"/>
      <c r="AXM21" s="80"/>
      <c r="AXN21" s="80"/>
      <c r="AXO21" s="80"/>
      <c r="AXP21" s="80"/>
      <c r="AXQ21" s="80"/>
      <c r="AXR21" s="80"/>
      <c r="AXS21" s="80"/>
      <c r="AXT21" s="80"/>
      <c r="AXU21" s="80"/>
      <c r="AXV21" s="80"/>
      <c r="AXW21" s="80"/>
      <c r="AXX21" s="80"/>
      <c r="AXY21" s="80"/>
      <c r="AXZ21" s="80"/>
      <c r="AYA21" s="80"/>
      <c r="AYB21" s="80"/>
      <c r="AYC21" s="80"/>
      <c r="AYD21" s="80"/>
      <c r="AYE21" s="80"/>
      <c r="AYF21" s="80"/>
      <c r="AYG21" s="80"/>
      <c r="AYH21" s="80"/>
      <c r="AYI21" s="80"/>
      <c r="AYJ21" s="80"/>
      <c r="AYK21" s="80"/>
      <c r="AYL21" s="80"/>
      <c r="AYM21" s="80"/>
      <c r="AYN21" s="80"/>
      <c r="AYO21" s="80"/>
      <c r="AYP21" s="80"/>
      <c r="AYQ21" s="80"/>
      <c r="AYR21" s="80"/>
      <c r="AYS21" s="80"/>
      <c r="AYT21" s="80"/>
      <c r="AYU21" s="80"/>
      <c r="AYV21" s="80"/>
      <c r="AYW21" s="80"/>
      <c r="AYX21" s="80"/>
      <c r="AYY21" s="80"/>
      <c r="AYZ21" s="80"/>
      <c r="AZA21" s="80"/>
      <c r="AZB21" s="80"/>
      <c r="AZC21" s="80"/>
      <c r="AZD21" s="80"/>
      <c r="AZE21" s="80"/>
      <c r="AZF21" s="80"/>
      <c r="AZG21" s="80"/>
      <c r="AZH21" s="80"/>
      <c r="AZI21" s="80"/>
      <c r="AZJ21" s="80"/>
      <c r="AZK21" s="80"/>
      <c r="AZL21" s="80"/>
      <c r="AZM21" s="80"/>
      <c r="AZN21" s="80"/>
      <c r="AZO21" s="80"/>
      <c r="AZP21" s="80"/>
      <c r="AZQ21" s="80"/>
      <c r="AZR21" s="80"/>
      <c r="AZS21" s="80"/>
      <c r="AZT21" s="80"/>
      <c r="AZU21" s="80"/>
      <c r="AZV21" s="80"/>
      <c r="AZW21" s="80"/>
      <c r="AZX21" s="80"/>
      <c r="AZY21" s="80"/>
      <c r="AZZ21" s="80"/>
      <c r="BAA21" s="80"/>
      <c r="BAB21" s="80"/>
      <c r="BAC21" s="80"/>
      <c r="BAD21" s="80"/>
      <c r="BAE21" s="80"/>
      <c r="BAF21" s="80"/>
      <c r="BAG21" s="80"/>
      <c r="BAH21" s="80"/>
      <c r="BAI21" s="80"/>
      <c r="BAJ21" s="80"/>
      <c r="BAK21" s="80"/>
      <c r="BAL21" s="80"/>
      <c r="BAM21" s="80"/>
      <c r="BAN21" s="80"/>
      <c r="BAO21" s="80"/>
      <c r="BAP21" s="80"/>
      <c r="BAQ21" s="80"/>
      <c r="BAR21" s="80"/>
      <c r="BAS21" s="80"/>
      <c r="BAT21" s="80"/>
      <c r="BAU21" s="80"/>
      <c r="BAV21" s="80"/>
      <c r="BAW21" s="80"/>
      <c r="BAX21" s="80"/>
      <c r="BAY21" s="80"/>
      <c r="BAZ21" s="80"/>
      <c r="BBA21" s="80"/>
      <c r="BBB21" s="80"/>
      <c r="BBC21" s="80"/>
      <c r="BBD21" s="80"/>
      <c r="BBE21" s="80"/>
      <c r="BBF21" s="80"/>
      <c r="BBG21" s="80"/>
      <c r="BBH21" s="80"/>
      <c r="BBI21" s="80"/>
      <c r="BBJ21" s="80"/>
      <c r="BBK21" s="80"/>
      <c r="BBL21" s="80"/>
      <c r="BBM21" s="80"/>
      <c r="BBN21" s="80"/>
      <c r="BBO21" s="80"/>
      <c r="BBP21" s="80"/>
      <c r="BBQ21" s="80"/>
      <c r="BBR21" s="80"/>
      <c r="BBS21" s="80"/>
      <c r="BBT21" s="80"/>
      <c r="BBU21" s="80"/>
      <c r="BBV21" s="80"/>
      <c r="BBW21" s="80"/>
      <c r="BBX21" s="80"/>
      <c r="BBY21" s="80"/>
      <c r="BBZ21" s="80"/>
      <c r="BCA21" s="80"/>
      <c r="BCB21" s="80"/>
      <c r="BCC21" s="80"/>
      <c r="BCD21" s="80"/>
      <c r="BCE21" s="80"/>
      <c r="BCF21" s="80"/>
      <c r="BCG21" s="80"/>
      <c r="BCH21" s="80"/>
      <c r="BCI21" s="80"/>
      <c r="BCJ21" s="80"/>
      <c r="BCK21" s="80"/>
      <c r="BCL21" s="80"/>
      <c r="BCM21" s="80"/>
      <c r="BCN21" s="80"/>
      <c r="BCO21" s="80"/>
      <c r="BCP21" s="80"/>
      <c r="BCQ21" s="80"/>
      <c r="BCR21" s="80"/>
      <c r="BCS21" s="80"/>
      <c r="BCT21" s="80"/>
      <c r="BCU21" s="80"/>
      <c r="BCV21" s="80"/>
      <c r="BCW21" s="80"/>
      <c r="BCX21" s="80"/>
      <c r="BCY21" s="80"/>
      <c r="BCZ21" s="80"/>
      <c r="BDA21" s="80"/>
      <c r="BDB21" s="80"/>
      <c r="BDC21" s="80"/>
      <c r="BDD21" s="80"/>
      <c r="BDE21" s="80"/>
      <c r="BDF21" s="80"/>
      <c r="BDG21" s="80"/>
      <c r="BDH21" s="80"/>
      <c r="BDI21" s="80"/>
      <c r="BDJ21" s="80"/>
      <c r="BDK21" s="80"/>
      <c r="BDL21" s="80"/>
      <c r="BDM21" s="80"/>
      <c r="BDN21" s="80"/>
      <c r="BDO21" s="80"/>
      <c r="BDP21" s="80"/>
      <c r="BDQ21" s="80"/>
      <c r="BDR21" s="80"/>
      <c r="BDS21" s="80"/>
      <c r="BDT21" s="80"/>
      <c r="BDU21" s="80"/>
      <c r="BDV21" s="80"/>
      <c r="BDW21" s="80"/>
      <c r="BDX21" s="80"/>
      <c r="BDY21" s="80"/>
      <c r="BDZ21" s="80"/>
      <c r="BEA21" s="80"/>
      <c r="BEB21" s="80"/>
      <c r="BEC21" s="80"/>
      <c r="BED21" s="80"/>
      <c r="BEE21" s="80"/>
      <c r="BEF21" s="80"/>
      <c r="BEG21" s="80"/>
      <c r="BEH21" s="80"/>
      <c r="BEI21" s="80"/>
      <c r="BEJ21" s="80"/>
      <c r="BEK21" s="80"/>
      <c r="BEL21" s="80"/>
      <c r="BEM21" s="80"/>
      <c r="BEN21" s="80"/>
      <c r="BEO21" s="80"/>
      <c r="BEP21" s="80"/>
      <c r="BEQ21" s="80"/>
      <c r="BER21" s="80"/>
      <c r="BES21" s="80"/>
      <c r="BET21" s="80"/>
      <c r="BEU21" s="80"/>
      <c r="BEV21" s="80"/>
      <c r="BEW21" s="80"/>
      <c r="BEX21" s="80"/>
      <c r="BEY21" s="80"/>
      <c r="BEZ21" s="80"/>
      <c r="BFA21" s="80"/>
      <c r="BFB21" s="80"/>
      <c r="BFC21" s="80"/>
      <c r="BFD21" s="80"/>
      <c r="BFE21" s="80"/>
      <c r="BFF21" s="80"/>
      <c r="BFG21" s="80"/>
      <c r="BFH21" s="80"/>
      <c r="BFI21" s="80"/>
      <c r="BFJ21" s="80"/>
      <c r="BFK21" s="80"/>
      <c r="BFL21" s="80"/>
      <c r="BFM21" s="80"/>
      <c r="BFN21" s="80"/>
      <c r="BFO21" s="80"/>
      <c r="BFP21" s="80"/>
      <c r="BFQ21" s="80"/>
      <c r="BFR21" s="80"/>
      <c r="BFS21" s="80"/>
      <c r="BFT21" s="80"/>
      <c r="BFU21" s="80"/>
      <c r="BFV21" s="80"/>
      <c r="BFW21" s="80"/>
      <c r="BFX21" s="80"/>
      <c r="BFY21" s="80"/>
      <c r="BFZ21" s="80"/>
      <c r="BGA21" s="80"/>
      <c r="BGB21" s="80"/>
      <c r="BGC21" s="80"/>
      <c r="BGD21" s="80"/>
      <c r="BGE21" s="80"/>
      <c r="BGF21" s="80"/>
      <c r="BGG21" s="80"/>
      <c r="BGH21" s="80"/>
      <c r="BGI21" s="80"/>
      <c r="BGJ21" s="80"/>
      <c r="BGK21" s="80"/>
      <c r="BGL21" s="80"/>
      <c r="BGM21" s="80"/>
      <c r="BGN21" s="80"/>
      <c r="BGO21" s="80"/>
      <c r="BGP21" s="80"/>
      <c r="BGQ21" s="80"/>
      <c r="BGR21" s="80"/>
      <c r="BGS21" s="80"/>
      <c r="BGT21" s="80"/>
      <c r="BGU21" s="80"/>
      <c r="BGV21" s="80"/>
      <c r="BGW21" s="80"/>
      <c r="BGX21" s="80"/>
      <c r="BGY21" s="80"/>
      <c r="BGZ21" s="80"/>
      <c r="BHA21" s="80"/>
      <c r="BHB21" s="80"/>
      <c r="BHC21" s="80"/>
      <c r="BHD21" s="80"/>
      <c r="BHE21" s="80"/>
      <c r="BHF21" s="80"/>
      <c r="BHG21" s="80"/>
      <c r="BHH21" s="80"/>
      <c r="BHI21" s="80"/>
      <c r="BHJ21" s="80"/>
      <c r="BHK21" s="80"/>
      <c r="BHL21" s="80"/>
      <c r="BHM21" s="80"/>
      <c r="BHN21" s="80"/>
      <c r="BHO21" s="80"/>
      <c r="BHP21" s="80"/>
      <c r="BHQ21" s="80"/>
      <c r="BHR21" s="80"/>
      <c r="BHS21" s="80"/>
      <c r="BHT21" s="80"/>
      <c r="BHU21" s="80"/>
      <c r="BHV21" s="80"/>
      <c r="BHW21" s="80"/>
      <c r="BHX21" s="80"/>
      <c r="BHY21" s="80"/>
      <c r="BHZ21" s="80"/>
      <c r="BIA21" s="80"/>
      <c r="BIB21" s="80"/>
      <c r="BIC21" s="80"/>
      <c r="BID21" s="80"/>
      <c r="BIE21" s="80"/>
      <c r="BIF21" s="80"/>
      <c r="BIG21" s="80"/>
      <c r="BIH21" s="80"/>
      <c r="BII21" s="80"/>
      <c r="BIJ21" s="80"/>
      <c r="BIK21" s="80"/>
      <c r="BIL21" s="80"/>
      <c r="BIM21" s="80"/>
      <c r="BIN21" s="80"/>
      <c r="BIO21" s="80"/>
      <c r="BIP21" s="80"/>
      <c r="BIQ21" s="80"/>
      <c r="BIR21" s="80"/>
      <c r="BIS21" s="80"/>
      <c r="BIT21" s="80"/>
      <c r="BIU21" s="80"/>
      <c r="BIV21" s="80"/>
      <c r="BIW21" s="80"/>
      <c r="BIX21" s="80"/>
      <c r="BIY21" s="80"/>
      <c r="BIZ21" s="80"/>
      <c r="BJA21" s="80"/>
      <c r="BJB21" s="80"/>
      <c r="BJC21" s="80"/>
      <c r="BJD21" s="80"/>
      <c r="BJE21" s="80"/>
      <c r="BJF21" s="80"/>
      <c r="BJG21" s="80"/>
      <c r="BJH21" s="80"/>
      <c r="BJI21" s="80"/>
      <c r="BJJ21" s="80"/>
      <c r="BJK21" s="80"/>
      <c r="BJL21" s="80"/>
      <c r="BJM21" s="80"/>
      <c r="BJN21" s="80"/>
      <c r="BJO21" s="80"/>
      <c r="BJP21" s="80"/>
      <c r="BJQ21" s="80"/>
      <c r="BJR21" s="80"/>
      <c r="BJS21" s="80"/>
      <c r="BJT21" s="80"/>
      <c r="BJU21" s="80"/>
      <c r="BJV21" s="80"/>
      <c r="BJW21" s="80"/>
      <c r="BJX21" s="80"/>
      <c r="BJY21" s="80"/>
      <c r="BJZ21" s="80"/>
      <c r="BKA21" s="80"/>
      <c r="BKB21" s="80"/>
      <c r="BKC21" s="80"/>
      <c r="BKD21" s="80"/>
      <c r="BKE21" s="80"/>
      <c r="BKF21" s="80"/>
      <c r="BKG21" s="80"/>
      <c r="BKH21" s="80"/>
      <c r="BKI21" s="80"/>
      <c r="BKJ21" s="80"/>
      <c r="BKK21" s="80"/>
      <c r="BKL21" s="80"/>
      <c r="BKM21" s="80"/>
      <c r="BKN21" s="80"/>
      <c r="BKO21" s="80"/>
      <c r="BKP21" s="80"/>
      <c r="BKQ21" s="80"/>
      <c r="BKR21" s="80"/>
      <c r="BKS21" s="80"/>
      <c r="BKT21" s="80"/>
      <c r="BKU21" s="80"/>
      <c r="BKV21" s="80"/>
      <c r="BKW21" s="80"/>
      <c r="BKX21" s="80"/>
      <c r="BKY21" s="80"/>
      <c r="BKZ21" s="80"/>
      <c r="BLA21" s="80"/>
      <c r="BLB21" s="80"/>
      <c r="BLC21" s="80"/>
      <c r="BLD21" s="80"/>
      <c r="BLE21" s="80"/>
      <c r="BLF21" s="80"/>
      <c r="BLG21" s="80"/>
      <c r="BLH21" s="80"/>
      <c r="BLI21" s="80"/>
      <c r="BLJ21" s="80"/>
      <c r="BLK21" s="80"/>
      <c r="BLL21" s="80"/>
      <c r="BLM21" s="80"/>
      <c r="BLN21" s="80"/>
      <c r="BLO21" s="80"/>
      <c r="BLP21" s="80"/>
      <c r="BLQ21" s="80"/>
      <c r="BLR21" s="80"/>
      <c r="BLS21" s="80"/>
      <c r="BLT21" s="80"/>
      <c r="BLU21" s="80"/>
      <c r="BLV21" s="80"/>
      <c r="BLW21" s="80"/>
      <c r="BLX21" s="80"/>
      <c r="BLY21" s="80"/>
      <c r="BLZ21" s="80"/>
      <c r="BMA21" s="80"/>
      <c r="BMB21" s="80"/>
      <c r="BMC21" s="80"/>
      <c r="BMD21" s="80"/>
      <c r="BME21" s="80"/>
      <c r="BMF21" s="80"/>
      <c r="BMG21" s="80"/>
      <c r="BMH21" s="80"/>
      <c r="BMI21" s="80"/>
      <c r="BMJ21" s="80"/>
      <c r="BMK21" s="80"/>
      <c r="BML21" s="80"/>
      <c r="BMM21" s="80"/>
      <c r="BMN21" s="80"/>
      <c r="BMO21" s="80"/>
      <c r="BMP21" s="80"/>
      <c r="BMQ21" s="80"/>
      <c r="BMR21" s="80"/>
      <c r="BMS21" s="80"/>
      <c r="BMT21" s="80"/>
      <c r="BMU21" s="80"/>
      <c r="BMV21" s="80"/>
      <c r="BMW21" s="80"/>
      <c r="BMX21" s="80"/>
      <c r="BMY21" s="80"/>
      <c r="BMZ21" s="80"/>
      <c r="BNA21" s="80"/>
      <c r="BNB21" s="80"/>
      <c r="BNC21" s="80"/>
      <c r="BND21" s="80"/>
      <c r="BNE21" s="80"/>
      <c r="BNF21" s="80"/>
      <c r="BNG21" s="80"/>
      <c r="BNH21" s="80"/>
      <c r="BNI21" s="80"/>
      <c r="BNJ21" s="80"/>
      <c r="BNK21" s="80"/>
      <c r="BNL21" s="80"/>
      <c r="BNM21" s="80"/>
      <c r="BNN21" s="80"/>
      <c r="BNO21" s="80"/>
      <c r="BNP21" s="80"/>
      <c r="BNQ21" s="80"/>
      <c r="BNR21" s="80"/>
      <c r="BNS21" s="80"/>
      <c r="BNT21" s="80"/>
      <c r="BNU21" s="80"/>
      <c r="BNV21" s="80"/>
      <c r="BNW21" s="80"/>
      <c r="BNX21" s="80"/>
      <c r="BNY21" s="80"/>
      <c r="BNZ21" s="80"/>
      <c r="BOA21" s="80"/>
      <c r="BOB21" s="80"/>
      <c r="BOC21" s="80"/>
      <c r="BOD21" s="80"/>
      <c r="BOE21" s="80"/>
      <c r="BOF21" s="80"/>
      <c r="BOG21" s="80"/>
      <c r="BOH21" s="80"/>
      <c r="BOI21" s="80"/>
      <c r="BOJ21" s="80"/>
      <c r="BOK21" s="80"/>
      <c r="BOL21" s="80"/>
      <c r="BOM21" s="80"/>
      <c r="BON21" s="80"/>
      <c r="BOO21" s="80"/>
      <c r="BOP21" s="80"/>
      <c r="BOQ21" s="80"/>
      <c r="BOR21" s="80"/>
      <c r="BOS21" s="80"/>
      <c r="BOT21" s="80"/>
      <c r="BOU21" s="80"/>
      <c r="BOV21" s="80"/>
      <c r="BOW21" s="80"/>
      <c r="BOX21" s="80"/>
      <c r="BOY21" s="80"/>
      <c r="BOZ21" s="80"/>
      <c r="BPA21" s="80"/>
      <c r="BPB21" s="80"/>
      <c r="BPC21" s="80"/>
      <c r="BPD21" s="80"/>
      <c r="BPE21" s="80"/>
      <c r="BPF21" s="80"/>
      <c r="BPG21" s="80"/>
      <c r="BPH21" s="80"/>
      <c r="BPI21" s="80"/>
      <c r="BPJ21" s="80"/>
      <c r="BPK21" s="80"/>
      <c r="BPL21" s="80"/>
      <c r="BPM21" s="80"/>
      <c r="BPN21" s="80"/>
      <c r="BPO21" s="80"/>
      <c r="BPP21" s="80"/>
      <c r="BPQ21" s="80"/>
      <c r="BPR21" s="80"/>
      <c r="BPS21" s="80"/>
      <c r="BPT21" s="80"/>
      <c r="BPU21" s="80"/>
      <c r="BPV21" s="80"/>
      <c r="BPW21" s="80"/>
      <c r="BPX21" s="80"/>
      <c r="BPY21" s="80"/>
      <c r="BPZ21" s="80"/>
      <c r="BQA21" s="80"/>
      <c r="BQB21" s="80"/>
      <c r="BQC21" s="80"/>
      <c r="BQD21" s="80"/>
      <c r="BQE21" s="80"/>
      <c r="BQF21" s="80"/>
      <c r="BQG21" s="80"/>
      <c r="BQH21" s="80"/>
      <c r="BQI21" s="80"/>
      <c r="BQJ21" s="80"/>
      <c r="BQK21" s="80"/>
      <c r="BQL21" s="80"/>
      <c r="BQM21" s="80"/>
      <c r="BQN21" s="80"/>
      <c r="BQO21" s="80"/>
      <c r="BQP21" s="80"/>
      <c r="BQQ21" s="80"/>
      <c r="BQR21" s="80"/>
      <c r="BQS21" s="80"/>
      <c r="BQT21" s="80"/>
      <c r="BQU21" s="80"/>
      <c r="BQV21" s="80"/>
      <c r="BQW21" s="80"/>
      <c r="BQX21" s="80"/>
      <c r="BQY21" s="80"/>
      <c r="BQZ21" s="80"/>
      <c r="BRA21" s="80"/>
      <c r="BRB21" s="80"/>
      <c r="BRC21" s="80"/>
      <c r="BRD21" s="80"/>
      <c r="BRE21" s="80"/>
      <c r="BRF21" s="80"/>
      <c r="BRG21" s="80"/>
      <c r="BRH21" s="80"/>
      <c r="BRI21" s="80"/>
      <c r="BRJ21" s="80"/>
      <c r="BRK21" s="80"/>
      <c r="BRL21" s="80"/>
      <c r="BRM21" s="80"/>
      <c r="BRN21" s="80"/>
      <c r="BRO21" s="80"/>
      <c r="BRP21" s="80"/>
      <c r="BRQ21" s="80"/>
      <c r="BRR21" s="80"/>
      <c r="BRS21" s="80"/>
      <c r="BRT21" s="80"/>
      <c r="BRU21" s="80"/>
      <c r="BRV21" s="80"/>
      <c r="BRW21" s="80"/>
      <c r="BRX21" s="80"/>
      <c r="BRY21" s="80"/>
      <c r="BRZ21" s="80"/>
      <c r="BSA21" s="80"/>
      <c r="BSB21" s="80"/>
      <c r="BSC21" s="80"/>
      <c r="BSD21" s="80"/>
      <c r="BSE21" s="80"/>
      <c r="BSF21" s="80"/>
      <c r="BSG21" s="80"/>
      <c r="BSH21" s="80"/>
      <c r="BSI21" s="80"/>
      <c r="BSJ21" s="80"/>
      <c r="BSK21" s="80"/>
      <c r="BSL21" s="80"/>
      <c r="BSM21" s="80"/>
      <c r="BSN21" s="80"/>
      <c r="BSO21" s="80"/>
      <c r="BSP21" s="80"/>
      <c r="BSQ21" s="80"/>
      <c r="BSR21" s="80"/>
      <c r="BSS21" s="80"/>
      <c r="BST21" s="80"/>
      <c r="BSU21" s="80"/>
      <c r="BSV21" s="80"/>
      <c r="BSW21" s="80"/>
      <c r="BSX21" s="80"/>
      <c r="BSY21" s="80"/>
      <c r="BSZ21" s="80"/>
      <c r="BTA21" s="80"/>
      <c r="BTB21" s="80"/>
      <c r="BTC21" s="80"/>
      <c r="BTD21" s="80"/>
      <c r="BTE21" s="80"/>
      <c r="BTF21" s="80"/>
      <c r="BTG21" s="80"/>
      <c r="BTH21" s="80"/>
      <c r="BTI21" s="80"/>
      <c r="BTJ21" s="80"/>
      <c r="BTK21" s="80"/>
      <c r="BTL21" s="80"/>
      <c r="BTM21" s="80"/>
      <c r="BTN21" s="80"/>
      <c r="BTO21" s="80"/>
      <c r="BTP21" s="80"/>
      <c r="BTQ21" s="80"/>
      <c r="BTR21" s="80"/>
      <c r="BTS21" s="80"/>
      <c r="BTT21" s="80"/>
      <c r="BTU21" s="80"/>
      <c r="BTV21" s="80"/>
      <c r="BTW21" s="80"/>
      <c r="BTX21" s="80"/>
      <c r="BTY21" s="80"/>
      <c r="BTZ21" s="80"/>
      <c r="BUA21" s="80"/>
      <c r="BUB21" s="80"/>
      <c r="BUC21" s="80"/>
      <c r="BUD21" s="80"/>
      <c r="BUE21" s="80"/>
      <c r="BUF21" s="80"/>
      <c r="BUG21" s="80"/>
      <c r="BUH21" s="80"/>
      <c r="BUI21" s="80"/>
      <c r="BUJ21" s="80"/>
      <c r="BUK21" s="80"/>
      <c r="BUL21" s="80"/>
      <c r="BUM21" s="80"/>
      <c r="BUN21" s="80"/>
      <c r="BUO21" s="80"/>
      <c r="BUP21" s="80"/>
      <c r="BUQ21" s="80"/>
      <c r="BUR21" s="80"/>
      <c r="BUS21" s="80"/>
      <c r="BUT21" s="80"/>
      <c r="BUU21" s="80"/>
      <c r="BUV21" s="80"/>
      <c r="BUW21" s="80"/>
      <c r="BUX21" s="80"/>
      <c r="BUY21" s="80"/>
      <c r="BUZ21" s="80"/>
      <c r="BVA21" s="80"/>
      <c r="BVB21" s="80"/>
      <c r="BVC21" s="80"/>
      <c r="BVD21" s="80"/>
      <c r="BVE21" s="80"/>
      <c r="BVF21" s="80"/>
      <c r="BVG21" s="80"/>
      <c r="BVH21" s="80"/>
      <c r="BVI21" s="80"/>
      <c r="BVJ21" s="80"/>
      <c r="BVK21" s="80"/>
      <c r="BVL21" s="80"/>
      <c r="BVM21" s="80"/>
      <c r="BVN21" s="80"/>
      <c r="BVO21" s="80"/>
      <c r="BVP21" s="80"/>
      <c r="BVQ21" s="80"/>
      <c r="BVR21" s="80"/>
      <c r="BVS21" s="80"/>
      <c r="BVT21" s="80"/>
      <c r="BVU21" s="80"/>
      <c r="BVV21" s="80"/>
      <c r="BVW21" s="80"/>
      <c r="BVX21" s="80"/>
      <c r="BVY21" s="80"/>
      <c r="BVZ21" s="80"/>
      <c r="BWA21" s="80"/>
      <c r="BWB21" s="80"/>
      <c r="BWC21" s="80"/>
      <c r="BWD21" s="80"/>
      <c r="BWE21" s="80"/>
      <c r="BWF21" s="80"/>
      <c r="BWG21" s="80"/>
      <c r="BWH21" s="80"/>
      <c r="BWI21" s="80"/>
      <c r="BWJ21" s="80"/>
      <c r="BWK21" s="80"/>
      <c r="BWL21" s="80"/>
      <c r="BWM21" s="80"/>
      <c r="BWN21" s="80"/>
      <c r="BWO21" s="80"/>
      <c r="BWP21" s="80"/>
      <c r="BWQ21" s="80"/>
      <c r="BWR21" s="80"/>
      <c r="BWS21" s="80"/>
      <c r="BWT21" s="80"/>
      <c r="BWU21" s="80"/>
      <c r="BWV21" s="80"/>
      <c r="BWW21" s="80"/>
      <c r="BWX21" s="80"/>
      <c r="BWY21" s="80"/>
      <c r="BWZ21" s="80"/>
      <c r="BXA21" s="80"/>
      <c r="BXB21" s="80"/>
      <c r="BXC21" s="80"/>
      <c r="BXD21" s="80"/>
      <c r="BXE21" s="80"/>
      <c r="BXF21" s="80"/>
      <c r="BXG21" s="80"/>
      <c r="BXH21" s="80"/>
      <c r="BXI21" s="80"/>
      <c r="BXJ21" s="80"/>
      <c r="BXK21" s="80"/>
      <c r="BXL21" s="80"/>
      <c r="BXM21" s="80"/>
      <c r="BXN21" s="80"/>
      <c r="BXO21" s="80"/>
      <c r="BXP21" s="80"/>
      <c r="BXQ21" s="80"/>
      <c r="BXR21" s="80"/>
      <c r="BXS21" s="80"/>
      <c r="BXT21" s="80"/>
      <c r="BXU21" s="80"/>
      <c r="BXV21" s="80"/>
      <c r="BXW21" s="80"/>
      <c r="BXX21" s="80"/>
      <c r="BXY21" s="80"/>
      <c r="BXZ21" s="80"/>
      <c r="BYA21" s="80"/>
      <c r="BYB21" s="80"/>
      <c r="BYC21" s="80"/>
      <c r="BYD21" s="80"/>
      <c r="BYE21" s="80"/>
      <c r="BYF21" s="80"/>
      <c r="BYG21" s="80"/>
      <c r="BYH21" s="80"/>
      <c r="BYI21" s="80"/>
      <c r="BYJ21" s="80"/>
      <c r="BYK21" s="80"/>
      <c r="BYL21" s="80"/>
      <c r="BYM21" s="80"/>
      <c r="BYN21" s="80"/>
      <c r="BYO21" s="80"/>
      <c r="BYP21" s="80"/>
      <c r="BYQ21" s="80"/>
      <c r="BYR21" s="80"/>
      <c r="BYS21" s="80"/>
      <c r="BYT21" s="80"/>
      <c r="BYU21" s="80"/>
      <c r="BYV21" s="80"/>
      <c r="BYW21" s="80"/>
      <c r="BYX21" s="80"/>
      <c r="BYY21" s="80"/>
      <c r="BYZ21" s="80"/>
      <c r="BZA21" s="80"/>
      <c r="BZB21" s="80"/>
      <c r="BZC21" s="80"/>
      <c r="BZD21" s="80"/>
      <c r="BZE21" s="80"/>
      <c r="BZF21" s="80"/>
      <c r="BZG21" s="80"/>
      <c r="BZH21" s="80"/>
      <c r="BZI21" s="80"/>
      <c r="BZJ21" s="80"/>
      <c r="BZK21" s="80"/>
      <c r="BZL21" s="80"/>
      <c r="BZM21" s="80"/>
      <c r="BZN21" s="80"/>
      <c r="BZO21" s="80"/>
      <c r="BZP21" s="80"/>
      <c r="BZQ21" s="80"/>
      <c r="BZR21" s="80"/>
      <c r="BZS21" s="80"/>
      <c r="BZT21" s="80"/>
      <c r="BZU21" s="80"/>
      <c r="BZV21" s="80"/>
      <c r="BZW21" s="80"/>
      <c r="BZX21" s="80"/>
      <c r="BZY21" s="80"/>
      <c r="BZZ21" s="80"/>
      <c r="CAA21" s="80"/>
      <c r="CAB21" s="80"/>
      <c r="CAC21" s="80"/>
      <c r="CAD21" s="80"/>
      <c r="CAE21" s="80"/>
      <c r="CAF21" s="80"/>
      <c r="CAG21" s="80"/>
      <c r="CAH21" s="80"/>
      <c r="CAI21" s="80"/>
      <c r="CAJ21" s="80"/>
      <c r="CAK21" s="80"/>
      <c r="CAL21" s="80"/>
      <c r="CAM21" s="80"/>
      <c r="CAN21" s="80"/>
      <c r="CAO21" s="80"/>
      <c r="CAP21" s="80"/>
      <c r="CAQ21" s="80"/>
      <c r="CAR21" s="80"/>
      <c r="CAS21" s="80"/>
      <c r="CAT21" s="80"/>
      <c r="CAU21" s="80"/>
      <c r="CAV21" s="80"/>
      <c r="CAW21" s="80"/>
      <c r="CAX21" s="80"/>
      <c r="CAY21" s="80"/>
      <c r="CAZ21" s="80"/>
      <c r="CBA21" s="80"/>
      <c r="CBB21" s="80"/>
      <c r="CBC21" s="80"/>
      <c r="CBD21" s="80"/>
      <c r="CBE21" s="80"/>
      <c r="CBF21" s="80"/>
      <c r="CBG21" s="80"/>
      <c r="CBH21" s="80"/>
      <c r="CBI21" s="80"/>
      <c r="CBJ21" s="80"/>
      <c r="CBK21" s="80"/>
      <c r="CBL21" s="80"/>
      <c r="CBM21" s="80"/>
      <c r="CBN21" s="80"/>
      <c r="CBO21" s="80"/>
      <c r="CBP21" s="80"/>
      <c r="CBQ21" s="80"/>
      <c r="CBR21" s="80"/>
      <c r="CBS21" s="80"/>
      <c r="CBT21" s="80"/>
      <c r="CBU21" s="80"/>
      <c r="CBV21" s="80"/>
      <c r="CBW21" s="80"/>
      <c r="CBX21" s="80"/>
      <c r="CBY21" s="80"/>
      <c r="CBZ21" s="80"/>
      <c r="CCA21" s="80"/>
      <c r="CCB21" s="80"/>
      <c r="CCC21" s="80"/>
      <c r="CCD21" s="80"/>
      <c r="CCE21" s="80"/>
      <c r="CCF21" s="80"/>
      <c r="CCG21" s="80"/>
      <c r="CCH21" s="80"/>
      <c r="CCI21" s="80"/>
      <c r="CCJ21" s="80"/>
      <c r="CCK21" s="80"/>
      <c r="CCL21" s="80"/>
      <c r="CCM21" s="80"/>
      <c r="CCN21" s="80"/>
      <c r="CCO21" s="80"/>
      <c r="CCP21" s="80"/>
      <c r="CCQ21" s="80"/>
      <c r="CCR21" s="80"/>
      <c r="CCS21" s="80"/>
      <c r="CCT21" s="80"/>
      <c r="CCU21" s="80"/>
      <c r="CCV21" s="80"/>
      <c r="CCW21" s="80"/>
      <c r="CCX21" s="80"/>
      <c r="CCY21" s="80"/>
      <c r="CCZ21" s="80"/>
      <c r="CDA21" s="80"/>
      <c r="CDB21" s="80"/>
      <c r="CDC21" s="80"/>
      <c r="CDD21" s="80"/>
      <c r="CDE21" s="80"/>
      <c r="CDF21" s="80"/>
      <c r="CDG21" s="80"/>
      <c r="CDH21" s="80"/>
      <c r="CDI21" s="80"/>
      <c r="CDJ21" s="80"/>
      <c r="CDK21" s="80"/>
      <c r="CDL21" s="80"/>
      <c r="CDM21" s="80"/>
      <c r="CDN21" s="80"/>
      <c r="CDO21" s="80"/>
      <c r="CDP21" s="80"/>
      <c r="CDQ21" s="80"/>
      <c r="CDR21" s="80"/>
      <c r="CDS21" s="80"/>
      <c r="CDT21" s="80"/>
      <c r="CDU21" s="80"/>
      <c r="CDV21" s="80"/>
      <c r="CDW21" s="80"/>
      <c r="CDX21" s="80"/>
      <c r="CDY21" s="80"/>
      <c r="CDZ21" s="80"/>
      <c r="CEA21" s="80"/>
      <c r="CEB21" s="80"/>
      <c r="CEC21" s="80"/>
      <c r="CED21" s="80"/>
      <c r="CEE21" s="80"/>
      <c r="CEF21" s="80"/>
      <c r="CEG21" s="80"/>
      <c r="CEH21" s="80"/>
      <c r="CEI21" s="80"/>
      <c r="CEJ21" s="80"/>
      <c r="CEK21" s="80"/>
      <c r="CEL21" s="80"/>
      <c r="CEM21" s="80"/>
      <c r="CEN21" s="80"/>
      <c r="CEO21" s="80"/>
      <c r="CEP21" s="80"/>
      <c r="CEQ21" s="80"/>
      <c r="CER21" s="80"/>
      <c r="CES21" s="80"/>
      <c r="CET21" s="80"/>
      <c r="CEU21" s="80"/>
      <c r="CEV21" s="80"/>
      <c r="CEW21" s="80"/>
      <c r="CEX21" s="80"/>
      <c r="CEY21" s="80"/>
      <c r="CEZ21" s="80"/>
      <c r="CFA21" s="80"/>
      <c r="CFB21" s="80"/>
      <c r="CFC21" s="80"/>
      <c r="CFD21" s="80"/>
      <c r="CFE21" s="80"/>
      <c r="CFF21" s="80"/>
      <c r="CFG21" s="80"/>
      <c r="CFH21" s="80"/>
      <c r="CFI21" s="80"/>
      <c r="CFJ21" s="80"/>
      <c r="CFK21" s="80"/>
      <c r="CFL21" s="80"/>
      <c r="CFM21" s="80"/>
      <c r="CFN21" s="80"/>
      <c r="CFO21" s="80"/>
      <c r="CFP21" s="80"/>
      <c r="CFQ21" s="80"/>
      <c r="CFR21" s="80"/>
      <c r="CFS21" s="80"/>
      <c r="CFT21" s="80"/>
      <c r="CFU21" s="80"/>
      <c r="CFV21" s="80"/>
      <c r="CFW21" s="80"/>
      <c r="CFX21" s="80"/>
      <c r="CFY21" s="80"/>
      <c r="CFZ21" s="80"/>
      <c r="CGA21" s="80"/>
      <c r="CGB21" s="80"/>
      <c r="CGC21" s="80"/>
      <c r="CGD21" s="80"/>
      <c r="CGE21" s="80"/>
      <c r="CGF21" s="80"/>
      <c r="CGG21" s="80"/>
      <c r="CGH21" s="80"/>
      <c r="CGI21" s="80"/>
      <c r="CGJ21" s="80"/>
      <c r="CGK21" s="80"/>
      <c r="CGL21" s="80"/>
      <c r="CGM21" s="80"/>
      <c r="CGN21" s="80"/>
      <c r="CGO21" s="80"/>
      <c r="CGP21" s="80"/>
      <c r="CGQ21" s="80"/>
      <c r="CGR21" s="80"/>
      <c r="CGS21" s="80"/>
      <c r="CGT21" s="80"/>
      <c r="CGU21" s="80"/>
      <c r="CGV21" s="80"/>
      <c r="CGW21" s="80"/>
      <c r="CGX21" s="80"/>
      <c r="CGY21" s="80"/>
      <c r="CGZ21" s="80"/>
      <c r="CHA21" s="80"/>
      <c r="CHB21" s="80"/>
      <c r="CHC21" s="80"/>
      <c r="CHD21" s="80"/>
      <c r="CHE21" s="80"/>
      <c r="CHF21" s="80"/>
      <c r="CHG21" s="80"/>
      <c r="CHH21" s="80"/>
      <c r="CHI21" s="80"/>
      <c r="CHJ21" s="80"/>
      <c r="CHK21" s="80"/>
      <c r="CHL21" s="80"/>
      <c r="CHM21" s="80"/>
      <c r="CHN21" s="80"/>
      <c r="CHO21" s="80"/>
      <c r="CHP21" s="80"/>
      <c r="CHQ21" s="80"/>
      <c r="CHR21" s="80"/>
      <c r="CHS21" s="80"/>
      <c r="CHT21" s="80"/>
      <c r="CHU21" s="80"/>
      <c r="CHV21" s="80"/>
      <c r="CHW21" s="80"/>
      <c r="CHX21" s="80"/>
      <c r="CHY21" s="80"/>
      <c r="CHZ21" s="80"/>
      <c r="CIA21" s="80"/>
      <c r="CIB21" s="80"/>
      <c r="CIC21" s="80"/>
      <c r="CID21" s="80"/>
      <c r="CIE21" s="80"/>
      <c r="CIF21" s="80"/>
      <c r="CIG21" s="80"/>
      <c r="CIH21" s="80"/>
      <c r="CII21" s="80"/>
      <c r="CIJ21" s="80"/>
      <c r="CIK21" s="80"/>
      <c r="CIL21" s="80"/>
      <c r="CIM21" s="80"/>
      <c r="CIN21" s="80"/>
      <c r="CIO21" s="80"/>
      <c r="CIP21" s="80"/>
      <c r="CIQ21" s="80"/>
      <c r="CIR21" s="80"/>
      <c r="CIS21" s="80"/>
      <c r="CIT21" s="80"/>
      <c r="CIU21" s="80"/>
      <c r="CIV21" s="80"/>
      <c r="CIW21" s="80"/>
      <c r="CIX21" s="80"/>
      <c r="CIY21" s="80"/>
      <c r="CIZ21" s="80"/>
      <c r="CJA21" s="80"/>
      <c r="CJB21" s="80"/>
      <c r="CJC21" s="80"/>
      <c r="CJD21" s="80"/>
      <c r="CJE21" s="80"/>
      <c r="CJF21" s="80"/>
      <c r="CJG21" s="80"/>
      <c r="CJH21" s="80"/>
      <c r="CJI21" s="80"/>
      <c r="CJJ21" s="80"/>
      <c r="CJK21" s="80"/>
      <c r="CJL21" s="80"/>
      <c r="CJM21" s="80"/>
      <c r="CJN21" s="80"/>
      <c r="CJO21" s="80"/>
      <c r="CJP21" s="80"/>
      <c r="CJQ21" s="80"/>
      <c r="CJR21" s="80"/>
      <c r="CJS21" s="80"/>
      <c r="CJT21" s="80"/>
      <c r="CJU21" s="80"/>
      <c r="CJV21" s="80"/>
      <c r="CJW21" s="80"/>
      <c r="CJX21" s="80"/>
      <c r="CJY21" s="80"/>
      <c r="CJZ21" s="80"/>
      <c r="CKA21" s="80"/>
      <c r="CKB21" s="80"/>
      <c r="CKC21" s="80"/>
      <c r="CKD21" s="80"/>
      <c r="CKE21" s="80"/>
      <c r="CKF21" s="80"/>
      <c r="CKG21" s="80"/>
      <c r="CKH21" s="80"/>
      <c r="CKI21" s="80"/>
      <c r="CKJ21" s="80"/>
      <c r="CKK21" s="80"/>
      <c r="CKL21" s="80"/>
      <c r="CKM21" s="80"/>
      <c r="CKN21" s="80"/>
      <c r="CKO21" s="80"/>
      <c r="CKP21" s="80"/>
      <c r="CKQ21" s="80"/>
      <c r="CKR21" s="80"/>
      <c r="CKS21" s="80"/>
      <c r="CKT21" s="80"/>
      <c r="CKU21" s="80"/>
      <c r="CKV21" s="80"/>
      <c r="CKW21" s="80"/>
      <c r="CKX21" s="80"/>
      <c r="CKY21" s="80"/>
      <c r="CKZ21" s="80"/>
      <c r="CLA21" s="80"/>
      <c r="CLB21" s="80"/>
      <c r="CLC21" s="80"/>
      <c r="CLD21" s="80"/>
      <c r="CLE21" s="80"/>
      <c r="CLF21" s="80"/>
      <c r="CLG21" s="80"/>
      <c r="CLH21" s="80"/>
      <c r="CLI21" s="80"/>
      <c r="CLJ21" s="80"/>
      <c r="CLK21" s="80"/>
      <c r="CLL21" s="80"/>
      <c r="CLM21" s="80"/>
      <c r="CLN21" s="80"/>
      <c r="CLO21" s="80"/>
      <c r="CLP21" s="80"/>
      <c r="CLQ21" s="80"/>
      <c r="CLR21" s="80"/>
      <c r="CLS21" s="80"/>
      <c r="CLT21" s="80"/>
      <c r="CLU21" s="80"/>
      <c r="CLV21" s="80"/>
      <c r="CLW21" s="80"/>
      <c r="CLX21" s="80"/>
      <c r="CLY21" s="80"/>
      <c r="CLZ21" s="80"/>
      <c r="CMA21" s="80"/>
      <c r="CMB21" s="80"/>
      <c r="CMC21" s="80"/>
      <c r="CMD21" s="80"/>
      <c r="CME21" s="80"/>
      <c r="CMF21" s="80"/>
      <c r="CMG21" s="80"/>
      <c r="CMH21" s="80"/>
      <c r="CMI21" s="80"/>
      <c r="CMJ21" s="80"/>
      <c r="CMK21" s="80"/>
      <c r="CML21" s="80"/>
      <c r="CMM21" s="80"/>
      <c r="CMN21" s="80"/>
      <c r="CMO21" s="80"/>
      <c r="CMP21" s="80"/>
      <c r="CMQ21" s="80"/>
      <c r="CMR21" s="80"/>
      <c r="CMS21" s="80"/>
      <c r="CMT21" s="80"/>
      <c r="CMU21" s="80"/>
      <c r="CMV21" s="80"/>
      <c r="CMW21" s="80"/>
      <c r="CMX21" s="80"/>
      <c r="CMY21" s="80"/>
      <c r="CMZ21" s="80"/>
      <c r="CNA21" s="80"/>
      <c r="CNB21" s="80"/>
      <c r="CNC21" s="80"/>
      <c r="CND21" s="80"/>
      <c r="CNE21" s="80"/>
      <c r="CNF21" s="80"/>
      <c r="CNG21" s="80"/>
      <c r="CNH21" s="80"/>
      <c r="CNI21" s="80"/>
      <c r="CNJ21" s="80"/>
      <c r="CNK21" s="80"/>
      <c r="CNL21" s="80"/>
      <c r="CNM21" s="80"/>
      <c r="CNN21" s="80"/>
      <c r="CNO21" s="80"/>
      <c r="CNP21" s="80"/>
      <c r="CNQ21" s="80"/>
      <c r="CNR21" s="80"/>
      <c r="CNS21" s="80"/>
      <c r="CNT21" s="80"/>
      <c r="CNU21" s="80"/>
      <c r="CNV21" s="80"/>
      <c r="CNW21" s="80"/>
      <c r="CNX21" s="80"/>
      <c r="CNY21" s="80"/>
      <c r="CNZ21" s="80"/>
      <c r="COA21" s="80"/>
      <c r="COB21" s="80"/>
      <c r="COC21" s="80"/>
      <c r="COD21" s="80"/>
      <c r="COE21" s="80"/>
      <c r="COF21" s="80"/>
      <c r="COG21" s="80"/>
      <c r="COH21" s="80"/>
      <c r="COI21" s="80"/>
      <c r="COJ21" s="80"/>
      <c r="COK21" s="80"/>
      <c r="COL21" s="80"/>
      <c r="COM21" s="80"/>
      <c r="CON21" s="80"/>
      <c r="COO21" s="80"/>
      <c r="COP21" s="80"/>
      <c r="COQ21" s="80"/>
      <c r="COR21" s="80"/>
      <c r="COS21" s="80"/>
      <c r="COT21" s="80"/>
      <c r="COU21" s="80"/>
      <c r="COV21" s="80"/>
      <c r="COW21" s="80"/>
      <c r="COX21" s="80"/>
      <c r="COY21" s="80"/>
      <c r="COZ21" s="80"/>
      <c r="CPA21" s="80"/>
      <c r="CPB21" s="80"/>
      <c r="CPC21" s="80"/>
      <c r="CPD21" s="80"/>
      <c r="CPE21" s="80"/>
      <c r="CPF21" s="80"/>
      <c r="CPG21" s="80"/>
      <c r="CPH21" s="80"/>
      <c r="CPI21" s="80"/>
      <c r="CPJ21" s="80"/>
      <c r="CPK21" s="80"/>
      <c r="CPL21" s="80"/>
      <c r="CPM21" s="80"/>
      <c r="CPN21" s="80"/>
      <c r="CPO21" s="80"/>
      <c r="CPP21" s="80"/>
      <c r="CPQ21" s="80"/>
      <c r="CPR21" s="80"/>
      <c r="CPS21" s="80"/>
      <c r="CPT21" s="80"/>
      <c r="CPU21" s="80"/>
      <c r="CPV21" s="80"/>
      <c r="CPW21" s="80"/>
      <c r="CPX21" s="80"/>
      <c r="CPY21" s="80"/>
      <c r="CPZ21" s="80"/>
      <c r="CQA21" s="80"/>
      <c r="CQB21" s="80"/>
      <c r="CQC21" s="80"/>
      <c r="CQD21" s="80"/>
      <c r="CQE21" s="80"/>
      <c r="CQF21" s="80"/>
      <c r="CQG21" s="80"/>
      <c r="CQH21" s="80"/>
      <c r="CQI21" s="80"/>
      <c r="CQJ21" s="80"/>
      <c r="CQK21" s="80"/>
      <c r="CQL21" s="80"/>
      <c r="CQM21" s="80"/>
      <c r="CQN21" s="80"/>
      <c r="CQO21" s="80"/>
      <c r="CQP21" s="80"/>
      <c r="CQQ21" s="80"/>
      <c r="CQR21" s="80"/>
      <c r="CQS21" s="80"/>
      <c r="CQT21" s="80"/>
      <c r="CQU21" s="80"/>
      <c r="CQV21" s="80"/>
      <c r="CQW21" s="80"/>
      <c r="CQX21" s="80"/>
      <c r="CQY21" s="80"/>
      <c r="CQZ21" s="80"/>
      <c r="CRA21" s="80"/>
      <c r="CRB21" s="80"/>
      <c r="CRC21" s="80"/>
      <c r="CRD21" s="80"/>
      <c r="CRE21" s="80"/>
      <c r="CRF21" s="80"/>
      <c r="CRG21" s="80"/>
      <c r="CRH21" s="80"/>
      <c r="CRI21" s="80"/>
      <c r="CRJ21" s="80"/>
      <c r="CRK21" s="80"/>
      <c r="CRL21" s="80"/>
      <c r="CRM21" s="80"/>
      <c r="CRN21" s="80"/>
      <c r="CRO21" s="80"/>
      <c r="CRP21" s="80"/>
      <c r="CRQ21" s="80"/>
      <c r="CRR21" s="80"/>
      <c r="CRS21" s="80"/>
      <c r="CRT21" s="80"/>
      <c r="CRU21" s="80"/>
      <c r="CRV21" s="80"/>
      <c r="CRW21" s="80"/>
      <c r="CRX21" s="80"/>
      <c r="CRY21" s="80"/>
      <c r="CRZ21" s="80"/>
      <c r="CSA21" s="80"/>
      <c r="CSB21" s="80"/>
      <c r="CSC21" s="80"/>
      <c r="CSD21" s="80"/>
      <c r="CSE21" s="80"/>
      <c r="CSF21" s="80"/>
      <c r="CSG21" s="80"/>
      <c r="CSH21" s="80"/>
      <c r="CSI21" s="80"/>
      <c r="CSJ21" s="80"/>
      <c r="CSK21" s="80"/>
      <c r="CSL21" s="80"/>
      <c r="CSM21" s="80"/>
      <c r="CSN21" s="80"/>
      <c r="CSO21" s="80"/>
      <c r="CSP21" s="80"/>
      <c r="CSQ21" s="80"/>
      <c r="CSR21" s="80"/>
      <c r="CSS21" s="80"/>
      <c r="CST21" s="80"/>
      <c r="CSU21" s="80"/>
      <c r="CSV21" s="80"/>
      <c r="CSW21" s="80"/>
      <c r="CSX21" s="80"/>
      <c r="CSY21" s="80"/>
      <c r="CSZ21" s="80"/>
      <c r="CTA21" s="80"/>
      <c r="CTB21" s="80"/>
      <c r="CTC21" s="80"/>
      <c r="CTD21" s="80"/>
      <c r="CTE21" s="80"/>
      <c r="CTF21" s="80"/>
      <c r="CTG21" s="80"/>
      <c r="CTH21" s="80"/>
      <c r="CTI21" s="80"/>
      <c r="CTJ21" s="80"/>
      <c r="CTK21" s="80"/>
      <c r="CTL21" s="80"/>
      <c r="CTM21" s="80"/>
      <c r="CTN21" s="80"/>
      <c r="CTO21" s="80"/>
      <c r="CTP21" s="80"/>
      <c r="CTQ21" s="80"/>
      <c r="CTR21" s="80"/>
      <c r="CTS21" s="80"/>
      <c r="CTT21" s="80"/>
      <c r="CTU21" s="80"/>
      <c r="CTV21" s="80"/>
      <c r="CTW21" s="80"/>
      <c r="CTX21" s="80"/>
      <c r="CTY21" s="80"/>
      <c r="CTZ21" s="80"/>
      <c r="CUA21" s="80"/>
      <c r="CUB21" s="80"/>
      <c r="CUC21" s="80"/>
      <c r="CUD21" s="80"/>
      <c r="CUE21" s="80"/>
      <c r="CUF21" s="80"/>
      <c r="CUG21" s="80"/>
      <c r="CUH21" s="80"/>
      <c r="CUI21" s="80"/>
      <c r="CUJ21" s="80"/>
      <c r="CUK21" s="80"/>
      <c r="CUL21" s="80"/>
      <c r="CUM21" s="80"/>
      <c r="CUN21" s="80"/>
      <c r="CUO21" s="80"/>
      <c r="CUP21" s="80"/>
      <c r="CUQ21" s="80"/>
      <c r="CUR21" s="80"/>
      <c r="CUS21" s="80"/>
      <c r="CUT21" s="80"/>
      <c r="CUU21" s="80"/>
      <c r="CUV21" s="80"/>
      <c r="CUW21" s="80"/>
      <c r="CUX21" s="80"/>
      <c r="CUY21" s="80"/>
      <c r="CUZ21" s="80"/>
      <c r="CVA21" s="80"/>
      <c r="CVB21" s="80"/>
      <c r="CVC21" s="80"/>
      <c r="CVD21" s="80"/>
      <c r="CVE21" s="80"/>
      <c r="CVF21" s="80"/>
      <c r="CVG21" s="80"/>
      <c r="CVH21" s="80"/>
      <c r="CVI21" s="80"/>
      <c r="CVJ21" s="80"/>
      <c r="CVK21" s="80"/>
      <c r="CVL21" s="80"/>
      <c r="CVM21" s="80"/>
      <c r="CVN21" s="80"/>
      <c r="CVO21" s="80"/>
      <c r="CVP21" s="80"/>
      <c r="CVQ21" s="80"/>
      <c r="CVR21" s="80"/>
      <c r="CVS21" s="80"/>
      <c r="CVT21" s="80"/>
      <c r="CVU21" s="80"/>
      <c r="CVV21" s="80"/>
      <c r="CVW21" s="80"/>
      <c r="CVX21" s="80"/>
      <c r="CVY21" s="80"/>
      <c r="CVZ21" s="80"/>
      <c r="CWA21" s="80"/>
      <c r="CWB21" s="80"/>
      <c r="CWC21" s="80"/>
      <c r="CWD21" s="80"/>
      <c r="CWE21" s="80"/>
      <c r="CWF21" s="80"/>
      <c r="CWG21" s="80"/>
      <c r="CWH21" s="80"/>
      <c r="CWI21" s="80"/>
      <c r="CWJ21" s="80"/>
      <c r="CWK21" s="80"/>
      <c r="CWL21" s="80"/>
      <c r="CWM21" s="80"/>
      <c r="CWN21" s="80"/>
      <c r="CWO21" s="80"/>
      <c r="CWP21" s="80"/>
      <c r="CWQ21" s="80"/>
      <c r="CWR21" s="80"/>
      <c r="CWS21" s="80"/>
      <c r="CWT21" s="80"/>
      <c r="CWU21" s="80"/>
      <c r="CWV21" s="80"/>
      <c r="CWW21" s="80"/>
      <c r="CWX21" s="80"/>
      <c r="CWY21" s="80"/>
      <c r="CWZ21" s="80"/>
      <c r="CXA21" s="80"/>
      <c r="CXB21" s="80"/>
      <c r="CXC21" s="80"/>
      <c r="CXD21" s="80"/>
      <c r="CXE21" s="80"/>
      <c r="CXF21" s="80"/>
      <c r="CXG21" s="80"/>
      <c r="CXH21" s="80"/>
      <c r="CXI21" s="80"/>
      <c r="CXJ21" s="80"/>
      <c r="CXK21" s="80"/>
      <c r="CXL21" s="80"/>
      <c r="CXM21" s="80"/>
      <c r="CXN21" s="80"/>
      <c r="CXO21" s="80"/>
      <c r="CXP21" s="80"/>
      <c r="CXQ21" s="80"/>
      <c r="CXR21" s="80"/>
      <c r="CXS21" s="80"/>
      <c r="CXT21" s="80"/>
      <c r="CXU21" s="80"/>
      <c r="CXV21" s="80"/>
      <c r="CXW21" s="80"/>
      <c r="CXX21" s="80"/>
      <c r="CXY21" s="80"/>
      <c r="CXZ21" s="80"/>
      <c r="CYA21" s="80"/>
      <c r="CYB21" s="80"/>
      <c r="CYC21" s="80"/>
      <c r="CYD21" s="80"/>
      <c r="CYE21" s="80"/>
      <c r="CYF21" s="80"/>
      <c r="CYG21" s="80"/>
      <c r="CYH21" s="80"/>
      <c r="CYI21" s="80"/>
      <c r="CYJ21" s="80"/>
      <c r="CYK21" s="80"/>
      <c r="CYL21" s="80"/>
      <c r="CYM21" s="80"/>
      <c r="CYN21" s="80"/>
      <c r="CYO21" s="80"/>
      <c r="CYP21" s="80"/>
      <c r="CYQ21" s="80"/>
      <c r="CYR21" s="80"/>
      <c r="CYS21" s="80"/>
      <c r="CYT21" s="80"/>
      <c r="CYU21" s="80"/>
      <c r="CYV21" s="80"/>
      <c r="CYW21" s="80"/>
      <c r="CYX21" s="80"/>
      <c r="CYY21" s="80"/>
      <c r="CYZ21" s="80"/>
      <c r="CZA21" s="80"/>
      <c r="CZB21" s="80"/>
      <c r="CZC21" s="80"/>
      <c r="CZD21" s="80"/>
      <c r="CZE21" s="80"/>
      <c r="CZF21" s="80"/>
      <c r="CZG21" s="80"/>
      <c r="CZH21" s="80"/>
      <c r="CZI21" s="80"/>
      <c r="CZJ21" s="80"/>
      <c r="CZK21" s="80"/>
      <c r="CZL21" s="80"/>
      <c r="CZM21" s="80"/>
      <c r="CZN21" s="80"/>
      <c r="CZO21" s="80"/>
      <c r="CZP21" s="80"/>
      <c r="CZQ21" s="80"/>
      <c r="CZR21" s="80"/>
      <c r="CZS21" s="80"/>
      <c r="CZT21" s="80"/>
      <c r="CZU21" s="80"/>
      <c r="CZV21" s="80"/>
      <c r="CZW21" s="80"/>
      <c r="CZX21" s="80"/>
      <c r="CZY21" s="80"/>
      <c r="CZZ21" s="80"/>
      <c r="DAA21" s="80"/>
      <c r="DAB21" s="80"/>
      <c r="DAC21" s="80"/>
      <c r="DAD21" s="80"/>
      <c r="DAE21" s="80"/>
      <c r="DAF21" s="80"/>
      <c r="DAG21" s="80"/>
      <c r="DAH21" s="80"/>
      <c r="DAI21" s="80"/>
      <c r="DAJ21" s="80"/>
      <c r="DAK21" s="80"/>
      <c r="DAL21" s="80"/>
      <c r="DAM21" s="80"/>
      <c r="DAN21" s="80"/>
      <c r="DAO21" s="80"/>
      <c r="DAP21" s="80"/>
      <c r="DAQ21" s="80"/>
      <c r="DAR21" s="80"/>
      <c r="DAS21" s="80"/>
      <c r="DAT21" s="80"/>
      <c r="DAU21" s="80"/>
      <c r="DAV21" s="80"/>
      <c r="DAW21" s="80"/>
      <c r="DAX21" s="80"/>
      <c r="DAY21" s="80"/>
      <c r="DAZ21" s="80"/>
      <c r="DBA21" s="80"/>
      <c r="DBB21" s="80"/>
      <c r="DBC21" s="80"/>
      <c r="DBD21" s="80"/>
      <c r="DBE21" s="80"/>
      <c r="DBF21" s="80"/>
      <c r="DBG21" s="80"/>
      <c r="DBH21" s="80"/>
      <c r="DBI21" s="80"/>
      <c r="DBJ21" s="80"/>
      <c r="DBK21" s="80"/>
      <c r="DBL21" s="80"/>
      <c r="DBM21" s="80"/>
      <c r="DBN21" s="80"/>
      <c r="DBO21" s="80"/>
      <c r="DBP21" s="80"/>
      <c r="DBQ21" s="80"/>
      <c r="DBR21" s="80"/>
      <c r="DBS21" s="80"/>
      <c r="DBT21" s="80"/>
      <c r="DBU21" s="80"/>
      <c r="DBV21" s="80"/>
      <c r="DBW21" s="80"/>
      <c r="DBX21" s="80"/>
      <c r="DBY21" s="80"/>
      <c r="DBZ21" s="80"/>
      <c r="DCA21" s="80"/>
      <c r="DCB21" s="80"/>
      <c r="DCC21" s="80"/>
      <c r="DCD21" s="80"/>
      <c r="DCE21" s="80"/>
      <c r="DCF21" s="80"/>
      <c r="DCG21" s="80"/>
      <c r="DCH21" s="80"/>
      <c r="DCI21" s="80"/>
      <c r="DCJ21" s="80"/>
      <c r="DCK21" s="80"/>
      <c r="DCL21" s="80"/>
      <c r="DCM21" s="80"/>
      <c r="DCN21" s="80"/>
      <c r="DCO21" s="80"/>
      <c r="DCP21" s="80"/>
      <c r="DCQ21" s="80"/>
      <c r="DCR21" s="80"/>
      <c r="DCS21" s="80"/>
      <c r="DCT21" s="80"/>
      <c r="DCU21" s="80"/>
      <c r="DCV21" s="80"/>
      <c r="DCW21" s="80"/>
      <c r="DCX21" s="80"/>
      <c r="DCY21" s="80"/>
      <c r="DCZ21" s="80"/>
      <c r="DDA21" s="80"/>
      <c r="DDB21" s="80"/>
      <c r="DDC21" s="80"/>
      <c r="DDD21" s="80"/>
      <c r="DDE21" s="80"/>
      <c r="DDF21" s="80"/>
      <c r="DDG21" s="80"/>
      <c r="DDH21" s="80"/>
      <c r="DDI21" s="80"/>
      <c r="DDJ21" s="80"/>
      <c r="DDK21" s="80"/>
      <c r="DDL21" s="80"/>
      <c r="DDM21" s="80"/>
      <c r="DDN21" s="80"/>
      <c r="DDO21" s="80"/>
      <c r="DDP21" s="80"/>
      <c r="DDQ21" s="80"/>
      <c r="DDR21" s="80"/>
      <c r="DDS21" s="80"/>
      <c r="DDT21" s="80"/>
      <c r="DDU21" s="80"/>
      <c r="DDV21" s="80"/>
      <c r="DDW21" s="80"/>
      <c r="DDX21" s="80"/>
      <c r="DDY21" s="80"/>
      <c r="DDZ21" s="80"/>
      <c r="DEA21" s="80"/>
      <c r="DEB21" s="80"/>
      <c r="DEC21" s="80"/>
      <c r="DED21" s="80"/>
      <c r="DEE21" s="80"/>
      <c r="DEF21" s="80"/>
      <c r="DEG21" s="80"/>
      <c r="DEH21" s="80"/>
      <c r="DEI21" s="80"/>
      <c r="DEJ21" s="80"/>
      <c r="DEK21" s="80"/>
      <c r="DEL21" s="80"/>
      <c r="DEM21" s="80"/>
      <c r="DEN21" s="80"/>
      <c r="DEO21" s="80"/>
      <c r="DEP21" s="80"/>
      <c r="DEQ21" s="80"/>
      <c r="DER21" s="80"/>
      <c r="DES21" s="80"/>
      <c r="DET21" s="80"/>
      <c r="DEU21" s="80"/>
      <c r="DEV21" s="80"/>
      <c r="DEW21" s="80"/>
      <c r="DEX21" s="80"/>
      <c r="DEY21" s="80"/>
      <c r="DEZ21" s="80"/>
      <c r="DFA21" s="80"/>
      <c r="DFB21" s="80"/>
      <c r="DFC21" s="80"/>
      <c r="DFD21" s="80"/>
      <c r="DFE21" s="80"/>
      <c r="DFF21" s="80"/>
      <c r="DFG21" s="80"/>
      <c r="DFH21" s="80"/>
      <c r="DFI21" s="80"/>
      <c r="DFJ21" s="80"/>
      <c r="DFK21" s="80"/>
      <c r="DFL21" s="80"/>
      <c r="DFM21" s="80"/>
      <c r="DFN21" s="80"/>
      <c r="DFO21" s="80"/>
      <c r="DFP21" s="80"/>
      <c r="DFQ21" s="80"/>
      <c r="DFR21" s="80"/>
      <c r="DFS21" s="80"/>
      <c r="DFT21" s="80"/>
      <c r="DFU21" s="80"/>
      <c r="DFV21" s="80"/>
      <c r="DFW21" s="80"/>
      <c r="DFX21" s="80"/>
      <c r="DFY21" s="80"/>
      <c r="DFZ21" s="80"/>
      <c r="DGA21" s="80"/>
      <c r="DGB21" s="80"/>
      <c r="DGC21" s="80"/>
      <c r="DGD21" s="80"/>
      <c r="DGE21" s="80"/>
      <c r="DGF21" s="80"/>
      <c r="DGG21" s="80"/>
      <c r="DGH21" s="80"/>
      <c r="DGI21" s="80"/>
      <c r="DGJ21" s="80"/>
      <c r="DGK21" s="80"/>
      <c r="DGL21" s="80"/>
      <c r="DGM21" s="80"/>
      <c r="DGN21" s="80"/>
      <c r="DGO21" s="80"/>
      <c r="DGP21" s="80"/>
      <c r="DGQ21" s="80"/>
      <c r="DGR21" s="80"/>
      <c r="DGS21" s="80"/>
      <c r="DGT21" s="80"/>
      <c r="DGU21" s="80"/>
      <c r="DGV21" s="80"/>
      <c r="DGW21" s="80"/>
      <c r="DGX21" s="80"/>
      <c r="DGY21" s="80"/>
      <c r="DGZ21" s="80"/>
      <c r="DHA21" s="80"/>
      <c r="DHB21" s="80"/>
      <c r="DHC21" s="80"/>
      <c r="DHD21" s="80"/>
      <c r="DHE21" s="80"/>
      <c r="DHF21" s="80"/>
      <c r="DHG21" s="80"/>
      <c r="DHH21" s="80"/>
      <c r="DHI21" s="80"/>
      <c r="DHJ21" s="80"/>
      <c r="DHK21" s="80"/>
      <c r="DHL21" s="80"/>
      <c r="DHM21" s="80"/>
      <c r="DHN21" s="80"/>
      <c r="DHO21" s="80"/>
      <c r="DHP21" s="80"/>
      <c r="DHQ21" s="80"/>
      <c r="DHR21" s="80"/>
      <c r="DHS21" s="80"/>
      <c r="DHT21" s="80"/>
      <c r="DHU21" s="80"/>
      <c r="DHV21" s="80"/>
      <c r="DHW21" s="80"/>
      <c r="DHX21" s="80"/>
      <c r="DHY21" s="80"/>
      <c r="DHZ21" s="80"/>
      <c r="DIA21" s="80"/>
      <c r="DIB21" s="80"/>
      <c r="DIC21" s="80"/>
      <c r="DID21" s="80"/>
      <c r="DIE21" s="80"/>
      <c r="DIF21" s="80"/>
      <c r="DIG21" s="80"/>
      <c r="DIH21" s="80"/>
      <c r="DII21" s="80"/>
      <c r="DIJ21" s="80"/>
      <c r="DIK21" s="80"/>
      <c r="DIL21" s="80"/>
      <c r="DIM21" s="80"/>
      <c r="DIN21" s="80"/>
      <c r="DIO21" s="80"/>
      <c r="DIP21" s="80"/>
      <c r="DIQ21" s="80"/>
      <c r="DIR21" s="80"/>
      <c r="DIS21" s="80"/>
      <c r="DIT21" s="80"/>
      <c r="DIU21" s="80"/>
      <c r="DIV21" s="80"/>
      <c r="DIW21" s="80"/>
      <c r="DIX21" s="80"/>
      <c r="DIY21" s="80"/>
      <c r="DIZ21" s="80"/>
      <c r="DJA21" s="80"/>
      <c r="DJB21" s="80"/>
      <c r="DJC21" s="80"/>
      <c r="DJD21" s="80"/>
      <c r="DJE21" s="80"/>
      <c r="DJF21" s="80"/>
      <c r="DJG21" s="80"/>
      <c r="DJH21" s="80"/>
      <c r="DJI21" s="80"/>
      <c r="DJJ21" s="80"/>
      <c r="DJK21" s="80"/>
      <c r="DJL21" s="80"/>
      <c r="DJM21" s="80"/>
      <c r="DJN21" s="80"/>
      <c r="DJO21" s="80"/>
      <c r="DJP21" s="80"/>
      <c r="DJQ21" s="80"/>
      <c r="DJR21" s="80"/>
      <c r="DJS21" s="80"/>
      <c r="DJT21" s="80"/>
      <c r="DJU21" s="80"/>
      <c r="DJV21" s="80"/>
      <c r="DJW21" s="80"/>
      <c r="DJX21" s="80"/>
      <c r="DJY21" s="80"/>
      <c r="DJZ21" s="80"/>
      <c r="DKA21" s="80"/>
      <c r="DKB21" s="80"/>
      <c r="DKC21" s="80"/>
      <c r="DKD21" s="80"/>
      <c r="DKE21" s="80"/>
      <c r="DKF21" s="80"/>
      <c r="DKG21" s="80"/>
      <c r="DKH21" s="80"/>
      <c r="DKI21" s="80"/>
      <c r="DKJ21" s="80"/>
      <c r="DKK21" s="80"/>
      <c r="DKL21" s="80"/>
      <c r="DKM21" s="80"/>
      <c r="DKN21" s="80"/>
      <c r="DKO21" s="80"/>
      <c r="DKP21" s="80"/>
      <c r="DKQ21" s="80"/>
      <c r="DKR21" s="80"/>
      <c r="DKS21" s="80"/>
      <c r="DKT21" s="80"/>
      <c r="DKU21" s="80"/>
      <c r="DKV21" s="80"/>
      <c r="DKW21" s="80"/>
      <c r="DKX21" s="80"/>
      <c r="DKY21" s="80"/>
      <c r="DKZ21" s="80"/>
      <c r="DLA21" s="80"/>
      <c r="DLB21" s="80"/>
      <c r="DLC21" s="80"/>
      <c r="DLD21" s="80"/>
      <c r="DLE21" s="80"/>
      <c r="DLF21" s="80"/>
      <c r="DLG21" s="80"/>
      <c r="DLH21" s="80"/>
      <c r="DLI21" s="80"/>
      <c r="DLJ21" s="80"/>
      <c r="DLK21" s="80"/>
      <c r="DLL21" s="80"/>
      <c r="DLM21" s="80"/>
      <c r="DLN21" s="80"/>
      <c r="DLO21" s="80"/>
      <c r="DLP21" s="80"/>
      <c r="DLQ21" s="80"/>
      <c r="DLR21" s="80"/>
      <c r="DLS21" s="80"/>
      <c r="DLT21" s="80"/>
      <c r="DLU21" s="80"/>
      <c r="DLV21" s="80"/>
      <c r="DLW21" s="80"/>
      <c r="DLX21" s="80"/>
      <c r="DLY21" s="80"/>
      <c r="DLZ21" s="80"/>
      <c r="DMA21" s="80"/>
      <c r="DMB21" s="80"/>
      <c r="DMC21" s="80"/>
      <c r="DMD21" s="80"/>
      <c r="DME21" s="80"/>
      <c r="DMF21" s="80"/>
      <c r="DMG21" s="80"/>
      <c r="DMH21" s="80"/>
      <c r="DMI21" s="80"/>
      <c r="DMJ21" s="80"/>
      <c r="DMK21" s="80"/>
      <c r="DML21" s="80"/>
      <c r="DMM21" s="80"/>
      <c r="DMN21" s="80"/>
      <c r="DMO21" s="80"/>
      <c r="DMP21" s="80"/>
      <c r="DMQ21" s="80"/>
      <c r="DMR21" s="80"/>
      <c r="DMS21" s="80"/>
      <c r="DMT21" s="80"/>
      <c r="DMU21" s="80"/>
      <c r="DMV21" s="80"/>
      <c r="DMW21" s="80"/>
      <c r="DMX21" s="80"/>
      <c r="DMY21" s="80"/>
      <c r="DMZ21" s="80"/>
      <c r="DNA21" s="80"/>
      <c r="DNB21" s="80"/>
      <c r="DNC21" s="80"/>
      <c r="DND21" s="80"/>
      <c r="DNE21" s="80"/>
      <c r="DNF21" s="80"/>
      <c r="DNG21" s="80"/>
      <c r="DNH21" s="80"/>
      <c r="DNI21" s="80"/>
      <c r="DNJ21" s="80"/>
      <c r="DNK21" s="80"/>
      <c r="DNL21" s="80"/>
      <c r="DNM21" s="80"/>
      <c r="DNN21" s="80"/>
      <c r="DNO21" s="80"/>
      <c r="DNP21" s="80"/>
      <c r="DNQ21" s="80"/>
      <c r="DNR21" s="80"/>
      <c r="DNS21" s="80"/>
      <c r="DNT21" s="80"/>
      <c r="DNU21" s="80"/>
      <c r="DNV21" s="80"/>
      <c r="DNW21" s="80"/>
      <c r="DNX21" s="80"/>
      <c r="DNY21" s="80"/>
      <c r="DNZ21" s="80"/>
      <c r="DOA21" s="80"/>
      <c r="DOB21" s="80"/>
      <c r="DOC21" s="80"/>
      <c r="DOD21" s="80"/>
      <c r="DOE21" s="80"/>
      <c r="DOF21" s="80"/>
      <c r="DOG21" s="80"/>
      <c r="DOH21" s="80"/>
      <c r="DOI21" s="80"/>
      <c r="DOJ21" s="80"/>
      <c r="DOK21" s="80"/>
      <c r="DOL21" s="80"/>
      <c r="DOM21" s="80"/>
      <c r="DON21" s="80"/>
      <c r="DOO21" s="80"/>
      <c r="DOP21" s="80"/>
      <c r="DOQ21" s="80"/>
      <c r="DOR21" s="80"/>
      <c r="DOS21" s="80"/>
      <c r="DOT21" s="80"/>
      <c r="DOU21" s="80"/>
      <c r="DOV21" s="80"/>
      <c r="DOW21" s="80"/>
      <c r="DOX21" s="80"/>
      <c r="DOY21" s="80"/>
      <c r="DOZ21" s="80"/>
      <c r="DPA21" s="80"/>
      <c r="DPB21" s="80"/>
      <c r="DPC21" s="80"/>
      <c r="DPD21" s="80"/>
      <c r="DPE21" s="80"/>
      <c r="DPF21" s="80"/>
      <c r="DPG21" s="80"/>
      <c r="DPH21" s="80"/>
      <c r="DPI21" s="80"/>
      <c r="DPJ21" s="80"/>
      <c r="DPK21" s="80"/>
      <c r="DPL21" s="80"/>
      <c r="DPM21" s="80"/>
      <c r="DPN21" s="80"/>
      <c r="DPO21" s="80"/>
      <c r="DPP21" s="80"/>
      <c r="DPQ21" s="80"/>
      <c r="DPR21" s="80"/>
      <c r="DPS21" s="80"/>
      <c r="DPT21" s="80"/>
      <c r="DPU21" s="80"/>
      <c r="DPV21" s="80"/>
      <c r="DPW21" s="80"/>
      <c r="DPX21" s="80"/>
      <c r="DPY21" s="80"/>
      <c r="DPZ21" s="80"/>
      <c r="DQA21" s="80"/>
      <c r="DQB21" s="80"/>
      <c r="DQC21" s="80"/>
      <c r="DQD21" s="80"/>
      <c r="DQE21" s="80"/>
      <c r="DQF21" s="80"/>
      <c r="DQG21" s="80"/>
      <c r="DQH21" s="80"/>
      <c r="DQI21" s="80"/>
      <c r="DQJ21" s="80"/>
      <c r="DQK21" s="80"/>
      <c r="DQL21" s="80"/>
      <c r="DQM21" s="80"/>
      <c r="DQN21" s="80"/>
      <c r="DQO21" s="80"/>
      <c r="DQP21" s="80"/>
      <c r="DQQ21" s="80"/>
      <c r="DQR21" s="80"/>
      <c r="DQS21" s="80"/>
      <c r="DQT21" s="80"/>
      <c r="DQU21" s="80"/>
      <c r="DQV21" s="80"/>
      <c r="DQW21" s="80"/>
      <c r="DQX21" s="80"/>
      <c r="DQY21" s="80"/>
      <c r="DQZ21" s="80"/>
      <c r="DRA21" s="80"/>
      <c r="DRB21" s="80"/>
      <c r="DRC21" s="80"/>
      <c r="DRD21" s="80"/>
      <c r="DRE21" s="80"/>
      <c r="DRF21" s="80"/>
      <c r="DRG21" s="80"/>
      <c r="DRH21" s="80"/>
      <c r="DRI21" s="80"/>
      <c r="DRJ21" s="80"/>
      <c r="DRK21" s="80"/>
      <c r="DRL21" s="80"/>
      <c r="DRM21" s="80"/>
      <c r="DRN21" s="80"/>
      <c r="DRO21" s="80"/>
      <c r="DRP21" s="80"/>
      <c r="DRQ21" s="80"/>
      <c r="DRR21" s="80"/>
      <c r="DRS21" s="80"/>
      <c r="DRT21" s="80"/>
      <c r="DRU21" s="80"/>
      <c r="DRV21" s="80"/>
      <c r="DRW21" s="80"/>
      <c r="DRX21" s="80"/>
      <c r="DRY21" s="80"/>
      <c r="DRZ21" s="80"/>
      <c r="DSA21" s="80"/>
      <c r="DSB21" s="80"/>
      <c r="DSC21" s="80"/>
      <c r="DSD21" s="80"/>
      <c r="DSE21" s="80"/>
      <c r="DSF21" s="80"/>
      <c r="DSG21" s="80"/>
      <c r="DSH21" s="80"/>
      <c r="DSI21" s="80"/>
      <c r="DSJ21" s="80"/>
      <c r="DSK21" s="80"/>
      <c r="DSL21" s="80"/>
      <c r="DSM21" s="80"/>
      <c r="DSN21" s="80"/>
      <c r="DSO21" s="80"/>
      <c r="DSP21" s="80"/>
      <c r="DSQ21" s="80"/>
      <c r="DSR21" s="80"/>
      <c r="DSS21" s="80"/>
      <c r="DST21" s="80"/>
      <c r="DSU21" s="80"/>
      <c r="DSV21" s="80"/>
      <c r="DSW21" s="80"/>
      <c r="DSX21" s="80"/>
      <c r="DSY21" s="80"/>
      <c r="DSZ21" s="80"/>
      <c r="DTA21" s="80"/>
      <c r="DTB21" s="80"/>
      <c r="DTC21" s="80"/>
      <c r="DTD21" s="80"/>
      <c r="DTE21" s="80"/>
      <c r="DTF21" s="80"/>
      <c r="DTG21" s="80"/>
      <c r="DTH21" s="80"/>
      <c r="DTI21" s="80"/>
      <c r="DTJ21" s="80"/>
      <c r="DTK21" s="80"/>
      <c r="DTL21" s="80"/>
      <c r="DTM21" s="80"/>
      <c r="DTN21" s="80"/>
      <c r="DTO21" s="80"/>
      <c r="DTP21" s="80"/>
      <c r="DTQ21" s="80"/>
      <c r="DTR21" s="80"/>
      <c r="DTS21" s="80"/>
      <c r="DTT21" s="80"/>
      <c r="DTU21" s="80"/>
      <c r="DTV21" s="80"/>
      <c r="DTW21" s="80"/>
      <c r="DTX21" s="80"/>
      <c r="DTY21" s="80"/>
      <c r="DTZ21" s="80"/>
      <c r="DUA21" s="80"/>
      <c r="DUB21" s="80"/>
      <c r="DUC21" s="80"/>
      <c r="DUD21" s="80"/>
      <c r="DUE21" s="80"/>
      <c r="DUF21" s="80"/>
      <c r="DUG21" s="80"/>
      <c r="DUH21" s="80"/>
      <c r="DUI21" s="80"/>
      <c r="DUJ21" s="80"/>
      <c r="DUK21" s="80"/>
      <c r="DUL21" s="80"/>
      <c r="DUM21" s="80"/>
      <c r="DUN21" s="80"/>
      <c r="DUO21" s="80"/>
      <c r="DUP21" s="80"/>
      <c r="DUQ21" s="80"/>
      <c r="DUR21" s="80"/>
      <c r="DUS21" s="80"/>
      <c r="DUT21" s="80"/>
      <c r="DUU21" s="80"/>
      <c r="DUV21" s="80"/>
      <c r="DUW21" s="80"/>
      <c r="DUX21" s="80"/>
      <c r="DUY21" s="80"/>
      <c r="DUZ21" s="80"/>
      <c r="DVA21" s="80"/>
      <c r="DVB21" s="80"/>
      <c r="DVC21" s="80"/>
      <c r="DVD21" s="80"/>
      <c r="DVE21" s="80"/>
      <c r="DVF21" s="80"/>
      <c r="DVG21" s="80"/>
      <c r="DVH21" s="80"/>
      <c r="DVI21" s="80"/>
      <c r="DVJ21" s="80"/>
      <c r="DVK21" s="80"/>
      <c r="DVL21" s="80"/>
      <c r="DVM21" s="80"/>
      <c r="DVN21" s="80"/>
      <c r="DVO21" s="80"/>
      <c r="DVP21" s="80"/>
      <c r="DVQ21" s="80"/>
      <c r="DVR21" s="80"/>
      <c r="DVS21" s="80"/>
      <c r="DVT21" s="80"/>
      <c r="DVU21" s="80"/>
      <c r="DVV21" s="80"/>
      <c r="DVW21" s="80"/>
      <c r="DVX21" s="80"/>
      <c r="DVY21" s="80"/>
      <c r="DVZ21" s="80"/>
      <c r="DWA21" s="80"/>
      <c r="DWB21" s="80"/>
      <c r="DWC21" s="80"/>
      <c r="DWD21" s="80"/>
      <c r="DWE21" s="80"/>
      <c r="DWF21" s="80"/>
      <c r="DWG21" s="80"/>
      <c r="DWH21" s="80"/>
      <c r="DWI21" s="80"/>
      <c r="DWJ21" s="80"/>
      <c r="DWK21" s="80"/>
      <c r="DWL21" s="80"/>
      <c r="DWM21" s="80"/>
      <c r="DWN21" s="80"/>
      <c r="DWO21" s="80"/>
      <c r="DWP21" s="80"/>
      <c r="DWQ21" s="80"/>
      <c r="DWR21" s="80"/>
      <c r="DWS21" s="80"/>
      <c r="DWT21" s="80"/>
      <c r="DWU21" s="80"/>
      <c r="DWV21" s="80"/>
      <c r="DWW21" s="80"/>
      <c r="DWX21" s="80"/>
      <c r="DWY21" s="80"/>
      <c r="DWZ21" s="80"/>
      <c r="DXA21" s="80"/>
      <c r="DXB21" s="80"/>
      <c r="DXC21" s="80"/>
      <c r="DXD21" s="80"/>
      <c r="DXE21" s="80"/>
      <c r="DXF21" s="80"/>
      <c r="DXG21" s="80"/>
      <c r="DXH21" s="80"/>
      <c r="DXI21" s="80"/>
      <c r="DXJ21" s="80"/>
      <c r="DXK21" s="80"/>
      <c r="DXL21" s="80"/>
      <c r="DXM21" s="80"/>
      <c r="DXN21" s="80"/>
      <c r="DXO21" s="80"/>
      <c r="DXP21" s="80"/>
      <c r="DXQ21" s="80"/>
      <c r="DXR21" s="80"/>
      <c r="DXS21" s="80"/>
      <c r="DXT21" s="80"/>
      <c r="DXU21" s="80"/>
      <c r="DXV21" s="80"/>
      <c r="DXW21" s="80"/>
      <c r="DXX21" s="80"/>
      <c r="DXY21" s="80"/>
      <c r="DXZ21" s="80"/>
      <c r="DYA21" s="80"/>
      <c r="DYB21" s="80"/>
      <c r="DYC21" s="80"/>
      <c r="DYD21" s="80"/>
      <c r="DYE21" s="80"/>
      <c r="DYF21" s="80"/>
      <c r="DYG21" s="80"/>
      <c r="DYH21" s="80"/>
      <c r="DYI21" s="80"/>
      <c r="DYJ21" s="80"/>
      <c r="DYK21" s="80"/>
      <c r="DYL21" s="80"/>
      <c r="DYM21" s="80"/>
      <c r="DYN21" s="80"/>
      <c r="DYO21" s="80"/>
      <c r="DYP21" s="80"/>
      <c r="DYQ21" s="80"/>
      <c r="DYR21" s="80"/>
      <c r="DYS21" s="80"/>
      <c r="DYT21" s="80"/>
      <c r="DYU21" s="80"/>
      <c r="DYV21" s="80"/>
      <c r="DYW21" s="80"/>
      <c r="DYX21" s="80"/>
      <c r="DYY21" s="80"/>
      <c r="DYZ21" s="80"/>
      <c r="DZA21" s="80"/>
      <c r="DZB21" s="80"/>
      <c r="DZC21" s="80"/>
      <c r="DZD21" s="80"/>
      <c r="DZE21" s="80"/>
      <c r="DZF21" s="80"/>
      <c r="DZG21" s="80"/>
      <c r="DZH21" s="80"/>
      <c r="DZI21" s="80"/>
      <c r="DZJ21" s="80"/>
      <c r="DZK21" s="80"/>
      <c r="DZL21" s="80"/>
      <c r="DZM21" s="80"/>
      <c r="DZN21" s="80"/>
      <c r="DZO21" s="80"/>
      <c r="DZP21" s="80"/>
      <c r="DZQ21" s="80"/>
      <c r="DZR21" s="80"/>
      <c r="DZS21" s="80"/>
      <c r="DZT21" s="80"/>
      <c r="DZU21" s="80"/>
      <c r="DZV21" s="80"/>
      <c r="DZW21" s="80"/>
      <c r="DZX21" s="80"/>
      <c r="DZY21" s="80"/>
      <c r="DZZ21" s="80"/>
      <c r="EAA21" s="80"/>
      <c r="EAB21" s="80"/>
      <c r="EAC21" s="80"/>
      <c r="EAD21" s="80"/>
      <c r="EAE21" s="80"/>
      <c r="EAF21" s="80"/>
      <c r="EAG21" s="80"/>
      <c r="EAH21" s="80"/>
      <c r="EAI21" s="80"/>
      <c r="EAJ21" s="80"/>
      <c r="EAK21" s="80"/>
      <c r="EAL21" s="80"/>
      <c r="EAM21" s="80"/>
      <c r="EAN21" s="80"/>
      <c r="EAO21" s="80"/>
      <c r="EAP21" s="80"/>
      <c r="EAQ21" s="80"/>
      <c r="EAR21" s="80"/>
      <c r="EAS21" s="80"/>
      <c r="EAT21" s="80"/>
      <c r="EAU21" s="80"/>
      <c r="EAV21" s="80"/>
      <c r="EAW21" s="80"/>
      <c r="EAX21" s="80"/>
      <c r="EAY21" s="80"/>
      <c r="EAZ21" s="80"/>
      <c r="EBA21" s="80"/>
      <c r="EBB21" s="80"/>
      <c r="EBC21" s="80"/>
      <c r="EBD21" s="80"/>
      <c r="EBE21" s="80"/>
      <c r="EBF21" s="80"/>
      <c r="EBG21" s="80"/>
      <c r="EBH21" s="80"/>
      <c r="EBI21" s="80"/>
      <c r="EBJ21" s="80"/>
      <c r="EBK21" s="80"/>
      <c r="EBL21" s="80"/>
      <c r="EBM21" s="80"/>
      <c r="EBN21" s="80"/>
      <c r="EBO21" s="80"/>
      <c r="EBP21" s="80"/>
      <c r="EBQ21" s="80"/>
      <c r="EBR21" s="80"/>
      <c r="EBS21" s="80"/>
      <c r="EBT21" s="80"/>
      <c r="EBU21" s="80"/>
      <c r="EBV21" s="80"/>
      <c r="EBW21" s="80"/>
      <c r="EBX21" s="80"/>
      <c r="EBY21" s="80"/>
      <c r="EBZ21" s="80"/>
      <c r="ECA21" s="80"/>
      <c r="ECB21" s="80"/>
      <c r="ECC21" s="80"/>
      <c r="ECD21" s="80"/>
      <c r="ECE21" s="80"/>
      <c r="ECF21" s="80"/>
      <c r="ECG21" s="80"/>
      <c r="ECH21" s="80"/>
      <c r="ECI21" s="80"/>
      <c r="ECJ21" s="80"/>
      <c r="ECK21" s="80"/>
      <c r="ECL21" s="80"/>
      <c r="ECM21" s="80"/>
      <c r="ECN21" s="80"/>
      <c r="ECO21" s="80"/>
      <c r="ECP21" s="80"/>
      <c r="ECQ21" s="80"/>
      <c r="ECR21" s="80"/>
      <c r="ECS21" s="80"/>
      <c r="ECT21" s="80"/>
      <c r="ECU21" s="80"/>
      <c r="ECV21" s="80"/>
      <c r="ECW21" s="80"/>
      <c r="ECX21" s="80"/>
      <c r="ECY21" s="80"/>
      <c r="ECZ21" s="80"/>
      <c r="EDA21" s="80"/>
      <c r="EDB21" s="80"/>
      <c r="EDC21" s="80"/>
      <c r="EDD21" s="80"/>
      <c r="EDE21" s="80"/>
      <c r="EDF21" s="80"/>
      <c r="EDG21" s="80"/>
      <c r="EDH21" s="80"/>
      <c r="EDI21" s="80"/>
      <c r="EDJ21" s="80"/>
      <c r="EDK21" s="80"/>
      <c r="EDL21" s="80"/>
      <c r="EDM21" s="80"/>
      <c r="EDN21" s="80"/>
      <c r="EDO21" s="80"/>
      <c r="EDP21" s="80"/>
      <c r="EDQ21" s="80"/>
      <c r="EDR21" s="80"/>
      <c r="EDS21" s="80"/>
      <c r="EDT21" s="80"/>
      <c r="EDU21" s="80"/>
      <c r="EDV21" s="80"/>
      <c r="EDW21" s="80"/>
      <c r="EDX21" s="80"/>
      <c r="EDY21" s="80"/>
      <c r="EDZ21" s="80"/>
      <c r="EEA21" s="80"/>
      <c r="EEB21" s="80"/>
      <c r="EEC21" s="80"/>
      <c r="EED21" s="80"/>
      <c r="EEE21" s="80"/>
      <c r="EEF21" s="80"/>
      <c r="EEG21" s="80"/>
      <c r="EEH21" s="80"/>
      <c r="EEI21" s="80"/>
      <c r="EEJ21" s="80"/>
      <c r="EEK21" s="80"/>
      <c r="EEL21" s="80"/>
      <c r="EEM21" s="80"/>
      <c r="EEN21" s="80"/>
      <c r="EEO21" s="80"/>
      <c r="EEP21" s="80"/>
      <c r="EEQ21" s="80"/>
      <c r="EER21" s="80"/>
      <c r="EES21" s="80"/>
      <c r="EET21" s="80"/>
      <c r="EEU21" s="80"/>
      <c r="EEV21" s="80"/>
      <c r="EEW21" s="80"/>
      <c r="EEX21" s="80"/>
      <c r="EEY21" s="80"/>
      <c r="EEZ21" s="80"/>
      <c r="EFA21" s="80"/>
      <c r="EFB21" s="80"/>
      <c r="EFC21" s="80"/>
      <c r="EFD21" s="80"/>
      <c r="EFE21" s="80"/>
      <c r="EFF21" s="80"/>
      <c r="EFG21" s="80"/>
      <c r="EFH21" s="80"/>
      <c r="EFI21" s="80"/>
      <c r="EFJ21" s="80"/>
      <c r="EFK21" s="80"/>
      <c r="EFL21" s="80"/>
      <c r="EFM21" s="80"/>
      <c r="EFN21" s="80"/>
      <c r="EFO21" s="80"/>
      <c r="EFP21" s="80"/>
      <c r="EFQ21" s="80"/>
      <c r="EFR21" s="80"/>
      <c r="EFS21" s="80"/>
      <c r="EFT21" s="80"/>
      <c r="EFU21" s="80"/>
      <c r="EFV21" s="80"/>
      <c r="EFW21" s="80"/>
      <c r="EFX21" s="80"/>
      <c r="EFY21" s="80"/>
      <c r="EFZ21" s="80"/>
      <c r="EGA21" s="80"/>
      <c r="EGB21" s="80"/>
      <c r="EGC21" s="80"/>
      <c r="EGD21" s="80"/>
      <c r="EGE21" s="80"/>
      <c r="EGF21" s="80"/>
      <c r="EGG21" s="80"/>
      <c r="EGH21" s="80"/>
      <c r="EGI21" s="80"/>
      <c r="EGJ21" s="80"/>
      <c r="EGK21" s="80"/>
      <c r="EGL21" s="80"/>
      <c r="EGM21" s="80"/>
      <c r="EGN21" s="80"/>
      <c r="EGO21" s="80"/>
      <c r="EGP21" s="80"/>
      <c r="EGQ21" s="80"/>
      <c r="EGR21" s="80"/>
      <c r="EGS21" s="80"/>
      <c r="EGT21" s="80"/>
      <c r="EGU21" s="80"/>
      <c r="EGV21" s="80"/>
      <c r="EGW21" s="80"/>
      <c r="EGX21" s="80"/>
      <c r="EGY21" s="80"/>
      <c r="EGZ21" s="80"/>
      <c r="EHA21" s="80"/>
      <c r="EHB21" s="80"/>
      <c r="EHC21" s="80"/>
      <c r="EHD21" s="80"/>
      <c r="EHE21" s="80"/>
      <c r="EHF21" s="80"/>
      <c r="EHG21" s="80"/>
      <c r="EHH21" s="80"/>
      <c r="EHI21" s="80"/>
      <c r="EHJ21" s="80"/>
      <c r="EHK21" s="80"/>
      <c r="EHL21" s="80"/>
      <c r="EHM21" s="80"/>
      <c r="EHN21" s="80"/>
      <c r="EHO21" s="80"/>
      <c r="EHP21" s="80"/>
      <c r="EHQ21" s="80"/>
      <c r="EHR21" s="80"/>
      <c r="EHS21" s="80"/>
      <c r="EHT21" s="80"/>
      <c r="EHU21" s="80"/>
      <c r="EHV21" s="80"/>
      <c r="EHW21" s="80"/>
      <c r="EHX21" s="80"/>
      <c r="EHY21" s="80"/>
      <c r="EHZ21" s="80"/>
      <c r="EIA21" s="80"/>
      <c r="EIB21" s="80"/>
      <c r="EIC21" s="80"/>
      <c r="EID21" s="80"/>
      <c r="EIE21" s="80"/>
      <c r="EIF21" s="80"/>
      <c r="EIG21" s="80"/>
      <c r="EIH21" s="80"/>
      <c r="EII21" s="80"/>
      <c r="EIJ21" s="80"/>
      <c r="EIK21" s="80"/>
      <c r="EIL21" s="80"/>
      <c r="EIM21" s="80"/>
      <c r="EIN21" s="80"/>
      <c r="EIO21" s="80"/>
      <c r="EIP21" s="80"/>
      <c r="EIQ21" s="80"/>
      <c r="EIR21" s="80"/>
      <c r="EIS21" s="80"/>
      <c r="EIT21" s="80"/>
      <c r="EIU21" s="80"/>
      <c r="EIV21" s="80"/>
      <c r="EIW21" s="80"/>
      <c r="EIX21" s="80"/>
      <c r="EIY21" s="80"/>
      <c r="EIZ21" s="80"/>
      <c r="EJA21" s="80"/>
      <c r="EJB21" s="80"/>
      <c r="EJC21" s="80"/>
      <c r="EJD21" s="80"/>
      <c r="EJE21" s="80"/>
      <c r="EJF21" s="80"/>
      <c r="EJG21" s="80"/>
      <c r="EJH21" s="80"/>
      <c r="EJI21" s="80"/>
      <c r="EJJ21" s="80"/>
      <c r="EJK21" s="80"/>
      <c r="EJL21" s="80"/>
      <c r="EJM21" s="80"/>
      <c r="EJN21" s="80"/>
      <c r="EJO21" s="80"/>
      <c r="EJP21" s="80"/>
      <c r="EJQ21" s="80"/>
      <c r="EJR21" s="80"/>
      <c r="EJS21" s="80"/>
      <c r="EJT21" s="80"/>
      <c r="EJU21" s="80"/>
      <c r="EJV21" s="80"/>
      <c r="EJW21" s="80"/>
      <c r="EJX21" s="80"/>
      <c r="EJY21" s="80"/>
      <c r="EJZ21" s="80"/>
      <c r="EKA21" s="80"/>
      <c r="EKB21" s="80"/>
      <c r="EKC21" s="80"/>
      <c r="EKD21" s="80"/>
      <c r="EKE21" s="80"/>
      <c r="EKF21" s="80"/>
      <c r="EKG21" s="80"/>
      <c r="EKH21" s="80"/>
      <c r="EKI21" s="80"/>
      <c r="EKJ21" s="80"/>
      <c r="EKK21" s="80"/>
      <c r="EKL21" s="80"/>
      <c r="EKM21" s="80"/>
      <c r="EKN21" s="80"/>
      <c r="EKO21" s="80"/>
      <c r="EKP21" s="80"/>
      <c r="EKQ21" s="80"/>
      <c r="EKR21" s="80"/>
      <c r="EKS21" s="80"/>
      <c r="EKT21" s="80"/>
      <c r="EKU21" s="80"/>
      <c r="EKV21" s="80"/>
      <c r="EKW21" s="80"/>
      <c r="EKX21" s="80"/>
      <c r="EKY21" s="80"/>
      <c r="EKZ21" s="80"/>
      <c r="ELA21" s="80"/>
      <c r="ELB21" s="80"/>
      <c r="ELC21" s="80"/>
      <c r="ELD21" s="80"/>
      <c r="ELE21" s="80"/>
      <c r="ELF21" s="80"/>
      <c r="ELG21" s="80"/>
      <c r="ELH21" s="80"/>
      <c r="ELI21" s="80"/>
      <c r="ELJ21" s="80"/>
      <c r="ELK21" s="80"/>
      <c r="ELL21" s="80"/>
      <c r="ELM21" s="80"/>
      <c r="ELN21" s="80"/>
      <c r="ELO21" s="80"/>
      <c r="ELP21" s="80"/>
      <c r="ELQ21" s="80"/>
      <c r="ELR21" s="80"/>
      <c r="ELS21" s="80"/>
      <c r="ELT21" s="80"/>
      <c r="ELU21" s="80"/>
      <c r="ELV21" s="80"/>
      <c r="ELW21" s="80"/>
      <c r="ELX21" s="80"/>
      <c r="ELY21" s="80"/>
      <c r="ELZ21" s="80"/>
      <c r="EMA21" s="80"/>
      <c r="EMB21" s="80"/>
      <c r="EMC21" s="80"/>
      <c r="EMD21" s="80"/>
      <c r="EME21" s="80"/>
      <c r="EMF21" s="80"/>
      <c r="EMG21" s="80"/>
      <c r="EMH21" s="80"/>
      <c r="EMI21" s="80"/>
      <c r="EMJ21" s="80"/>
      <c r="EMK21" s="80"/>
      <c r="EML21" s="80"/>
      <c r="EMM21" s="80"/>
      <c r="EMN21" s="80"/>
      <c r="EMO21" s="80"/>
      <c r="EMP21" s="80"/>
      <c r="EMQ21" s="80"/>
      <c r="EMR21" s="80"/>
      <c r="EMS21" s="80"/>
      <c r="EMT21" s="80"/>
      <c r="EMU21" s="80"/>
      <c r="EMV21" s="80"/>
      <c r="EMW21" s="80"/>
      <c r="EMX21" s="80"/>
      <c r="EMY21" s="80"/>
      <c r="EMZ21" s="80"/>
      <c r="ENA21" s="80"/>
      <c r="ENB21" s="80"/>
      <c r="ENC21" s="80"/>
      <c r="END21" s="80"/>
      <c r="ENE21" s="80"/>
      <c r="ENF21" s="80"/>
      <c r="ENG21" s="80"/>
      <c r="ENH21" s="80"/>
      <c r="ENI21" s="80"/>
      <c r="ENJ21" s="80"/>
      <c r="ENK21" s="80"/>
      <c r="ENL21" s="80"/>
      <c r="ENM21" s="80"/>
      <c r="ENN21" s="80"/>
      <c r="ENO21" s="80"/>
      <c r="ENP21" s="80"/>
      <c r="ENQ21" s="80"/>
      <c r="ENR21" s="80"/>
      <c r="ENS21" s="80"/>
      <c r="ENT21" s="80"/>
      <c r="ENU21" s="80"/>
      <c r="ENV21" s="80"/>
      <c r="ENW21" s="80"/>
      <c r="ENX21" s="80"/>
      <c r="ENY21" s="80"/>
      <c r="ENZ21" s="80"/>
      <c r="EOA21" s="80"/>
      <c r="EOB21" s="80"/>
      <c r="EOC21" s="80"/>
      <c r="EOD21" s="80"/>
      <c r="EOE21" s="80"/>
      <c r="EOF21" s="80"/>
      <c r="EOG21" s="80"/>
      <c r="EOH21" s="80"/>
      <c r="EOI21" s="80"/>
      <c r="EOJ21" s="80"/>
      <c r="EOK21" s="80"/>
      <c r="EOL21" s="80"/>
      <c r="EOM21" s="80"/>
      <c r="EON21" s="80"/>
      <c r="EOO21" s="80"/>
      <c r="EOP21" s="80"/>
      <c r="EOQ21" s="80"/>
      <c r="EOR21" s="80"/>
      <c r="EOS21" s="80"/>
      <c r="EOT21" s="80"/>
      <c r="EOU21" s="80"/>
      <c r="EOV21" s="80"/>
      <c r="EOW21" s="80"/>
      <c r="EOX21" s="80"/>
      <c r="EOY21" s="80"/>
      <c r="EOZ21" s="80"/>
      <c r="EPA21" s="80"/>
      <c r="EPB21" s="80"/>
      <c r="EPC21" s="80"/>
      <c r="EPD21" s="80"/>
      <c r="EPE21" s="80"/>
      <c r="EPF21" s="80"/>
      <c r="EPG21" s="80"/>
      <c r="EPH21" s="80"/>
      <c r="EPI21" s="80"/>
      <c r="EPJ21" s="80"/>
      <c r="EPK21" s="80"/>
      <c r="EPL21" s="80"/>
      <c r="EPM21" s="80"/>
      <c r="EPN21" s="80"/>
      <c r="EPO21" s="80"/>
      <c r="EPP21" s="80"/>
      <c r="EPQ21" s="80"/>
      <c r="EPR21" s="80"/>
      <c r="EPS21" s="80"/>
      <c r="EPT21" s="80"/>
      <c r="EPU21" s="80"/>
      <c r="EPV21" s="80"/>
      <c r="EPW21" s="80"/>
      <c r="EPX21" s="80"/>
      <c r="EPY21" s="80"/>
      <c r="EPZ21" s="80"/>
      <c r="EQA21" s="80"/>
      <c r="EQB21" s="80"/>
      <c r="EQC21" s="80"/>
      <c r="EQD21" s="80"/>
      <c r="EQE21" s="80"/>
      <c r="EQF21" s="80"/>
      <c r="EQG21" s="80"/>
      <c r="EQH21" s="80"/>
      <c r="EQI21" s="80"/>
      <c r="EQJ21" s="80"/>
      <c r="EQK21" s="80"/>
      <c r="EQL21" s="80"/>
      <c r="EQM21" s="80"/>
      <c r="EQN21" s="80"/>
      <c r="EQO21" s="80"/>
      <c r="EQP21" s="80"/>
      <c r="EQQ21" s="80"/>
      <c r="EQR21" s="80"/>
      <c r="EQS21" s="80"/>
      <c r="EQT21" s="80"/>
      <c r="EQU21" s="80"/>
      <c r="EQV21" s="80"/>
      <c r="EQW21" s="80"/>
      <c r="EQX21" s="80"/>
      <c r="EQY21" s="80"/>
      <c r="EQZ21" s="80"/>
      <c r="ERA21" s="80"/>
      <c r="ERB21" s="80"/>
      <c r="ERC21" s="80"/>
      <c r="ERD21" s="80"/>
      <c r="ERE21" s="80"/>
      <c r="ERF21" s="80"/>
      <c r="ERG21" s="80"/>
      <c r="ERH21" s="80"/>
      <c r="ERI21" s="80"/>
      <c r="ERJ21" s="80"/>
      <c r="ERK21" s="80"/>
      <c r="ERL21" s="80"/>
      <c r="ERM21" s="80"/>
      <c r="ERN21" s="80"/>
      <c r="ERO21" s="80"/>
      <c r="ERP21" s="80"/>
      <c r="ERQ21" s="80"/>
      <c r="ERR21" s="80"/>
      <c r="ERS21" s="80"/>
      <c r="ERT21" s="80"/>
      <c r="ERU21" s="80"/>
      <c r="ERV21" s="80"/>
      <c r="ERW21" s="80"/>
      <c r="ERX21" s="80"/>
      <c r="ERY21" s="80"/>
      <c r="ERZ21" s="80"/>
      <c r="ESA21" s="80"/>
      <c r="ESB21" s="80"/>
      <c r="ESC21" s="80"/>
      <c r="ESD21" s="80"/>
      <c r="ESE21" s="80"/>
      <c r="ESF21" s="80"/>
      <c r="ESG21" s="80"/>
      <c r="ESH21" s="80"/>
      <c r="ESI21" s="80"/>
      <c r="ESJ21" s="80"/>
      <c r="ESK21" s="80"/>
      <c r="ESL21" s="80"/>
      <c r="ESM21" s="80"/>
      <c r="ESN21" s="80"/>
      <c r="ESO21" s="80"/>
      <c r="ESP21" s="80"/>
      <c r="ESQ21" s="80"/>
      <c r="ESR21" s="80"/>
      <c r="ESS21" s="80"/>
      <c r="EST21" s="80"/>
      <c r="ESU21" s="80"/>
      <c r="ESV21" s="80"/>
      <c r="ESW21" s="80"/>
      <c r="ESX21" s="80"/>
      <c r="ESY21" s="80"/>
      <c r="ESZ21" s="80"/>
      <c r="ETA21" s="80"/>
      <c r="ETB21" s="80"/>
      <c r="ETC21" s="80"/>
      <c r="ETD21" s="80"/>
      <c r="ETE21" s="80"/>
      <c r="ETF21" s="80"/>
      <c r="ETG21" s="80"/>
      <c r="ETH21" s="80"/>
      <c r="ETI21" s="80"/>
      <c r="ETJ21" s="80"/>
      <c r="ETK21" s="80"/>
      <c r="ETL21" s="80"/>
      <c r="ETM21" s="80"/>
      <c r="ETN21" s="80"/>
      <c r="ETO21" s="80"/>
      <c r="ETP21" s="80"/>
      <c r="ETQ21" s="80"/>
      <c r="ETR21" s="80"/>
      <c r="ETS21" s="80"/>
      <c r="ETT21" s="80"/>
      <c r="ETU21" s="80"/>
      <c r="ETV21" s="80"/>
      <c r="ETW21" s="80"/>
      <c r="ETX21" s="80"/>
      <c r="ETY21" s="80"/>
      <c r="ETZ21" s="80"/>
      <c r="EUA21" s="80"/>
      <c r="EUB21" s="80"/>
      <c r="EUC21" s="80"/>
      <c r="EUD21" s="80"/>
      <c r="EUE21" s="80"/>
      <c r="EUF21" s="80"/>
      <c r="EUG21" s="80"/>
      <c r="EUH21" s="80"/>
      <c r="EUI21" s="80"/>
      <c r="EUJ21" s="80"/>
      <c r="EUK21" s="80"/>
      <c r="EUL21" s="80"/>
      <c r="EUM21" s="80"/>
      <c r="EUN21" s="80"/>
      <c r="EUO21" s="80"/>
      <c r="EUP21" s="80"/>
      <c r="EUQ21" s="80"/>
      <c r="EUR21" s="80"/>
      <c r="EUS21" s="80"/>
      <c r="EUT21" s="80"/>
      <c r="EUU21" s="80"/>
      <c r="EUV21" s="80"/>
      <c r="EUW21" s="80"/>
      <c r="EUX21" s="80"/>
      <c r="EUY21" s="80"/>
      <c r="EUZ21" s="80"/>
      <c r="EVA21" s="80"/>
      <c r="EVB21" s="80"/>
      <c r="EVC21" s="80"/>
      <c r="EVD21" s="80"/>
      <c r="EVE21" s="80"/>
      <c r="EVF21" s="80"/>
      <c r="EVG21" s="80"/>
      <c r="EVH21" s="80"/>
      <c r="EVI21" s="80"/>
      <c r="EVJ21" s="80"/>
      <c r="EVK21" s="80"/>
      <c r="EVL21" s="80"/>
      <c r="EVM21" s="80"/>
      <c r="EVN21" s="80"/>
      <c r="EVO21" s="80"/>
      <c r="EVP21" s="80"/>
      <c r="EVQ21" s="80"/>
      <c r="EVR21" s="80"/>
      <c r="EVS21" s="80"/>
      <c r="EVT21" s="80"/>
      <c r="EVU21" s="80"/>
      <c r="EVV21" s="80"/>
      <c r="EVW21" s="80"/>
      <c r="EVX21" s="80"/>
      <c r="EVY21" s="80"/>
      <c r="EVZ21" s="80"/>
      <c r="EWA21" s="80"/>
      <c r="EWB21" s="80"/>
      <c r="EWC21" s="80"/>
      <c r="EWD21" s="80"/>
      <c r="EWE21" s="80"/>
      <c r="EWF21" s="80"/>
      <c r="EWG21" s="80"/>
      <c r="EWH21" s="80"/>
      <c r="EWI21" s="80"/>
      <c r="EWJ21" s="80"/>
      <c r="EWK21" s="80"/>
      <c r="EWL21" s="80"/>
      <c r="EWM21" s="80"/>
      <c r="EWN21" s="80"/>
      <c r="EWO21" s="80"/>
      <c r="EWP21" s="80"/>
      <c r="EWQ21" s="80"/>
      <c r="EWR21" s="80"/>
      <c r="EWS21" s="80"/>
      <c r="EWT21" s="80"/>
      <c r="EWU21" s="80"/>
      <c r="EWV21" s="80"/>
      <c r="EWW21" s="80"/>
      <c r="EWX21" s="80"/>
      <c r="EWY21" s="80"/>
      <c r="EWZ21" s="80"/>
      <c r="EXA21" s="80"/>
      <c r="EXB21" s="80"/>
      <c r="EXC21" s="80"/>
      <c r="EXD21" s="80"/>
      <c r="EXE21" s="80"/>
      <c r="EXF21" s="80"/>
      <c r="EXG21" s="80"/>
      <c r="EXH21" s="80"/>
      <c r="EXI21" s="80"/>
      <c r="EXJ21" s="80"/>
      <c r="EXK21" s="80"/>
      <c r="EXL21" s="80"/>
      <c r="EXM21" s="80"/>
      <c r="EXN21" s="80"/>
      <c r="EXO21" s="80"/>
      <c r="EXP21" s="80"/>
      <c r="EXQ21" s="80"/>
      <c r="EXR21" s="80"/>
      <c r="EXS21" s="80"/>
      <c r="EXT21" s="80"/>
      <c r="EXU21" s="80"/>
      <c r="EXV21" s="80"/>
      <c r="EXW21" s="80"/>
      <c r="EXX21" s="80"/>
      <c r="EXY21" s="80"/>
      <c r="EXZ21" s="80"/>
      <c r="EYA21" s="80"/>
      <c r="EYB21" s="80"/>
      <c r="EYC21" s="80"/>
      <c r="EYD21" s="80"/>
      <c r="EYE21" s="80"/>
      <c r="EYF21" s="80"/>
      <c r="EYG21" s="80"/>
      <c r="EYH21" s="80"/>
      <c r="EYI21" s="80"/>
      <c r="EYJ21" s="80"/>
      <c r="EYK21" s="80"/>
      <c r="EYL21" s="80"/>
      <c r="EYM21" s="80"/>
      <c r="EYN21" s="80"/>
      <c r="EYO21" s="80"/>
      <c r="EYP21" s="80"/>
      <c r="EYQ21" s="80"/>
      <c r="EYR21" s="80"/>
      <c r="EYS21" s="80"/>
      <c r="EYT21" s="80"/>
      <c r="EYU21" s="80"/>
      <c r="EYV21" s="80"/>
      <c r="EYW21" s="80"/>
      <c r="EYX21" s="80"/>
      <c r="EYY21" s="80"/>
      <c r="EYZ21" s="80"/>
      <c r="EZA21" s="80"/>
      <c r="EZB21" s="80"/>
      <c r="EZC21" s="80"/>
      <c r="EZD21" s="80"/>
      <c r="EZE21" s="80"/>
      <c r="EZF21" s="80"/>
      <c r="EZG21" s="80"/>
      <c r="EZH21" s="80"/>
      <c r="EZI21" s="80"/>
      <c r="EZJ21" s="80"/>
      <c r="EZK21" s="80"/>
      <c r="EZL21" s="80"/>
      <c r="EZM21" s="80"/>
      <c r="EZN21" s="80"/>
      <c r="EZO21" s="80"/>
      <c r="EZP21" s="80"/>
      <c r="EZQ21" s="80"/>
      <c r="EZR21" s="80"/>
      <c r="EZS21" s="80"/>
      <c r="EZT21" s="80"/>
      <c r="EZU21" s="80"/>
      <c r="EZV21" s="80"/>
      <c r="EZW21" s="80"/>
      <c r="EZX21" s="80"/>
      <c r="EZY21" s="80"/>
      <c r="EZZ21" s="80"/>
      <c r="FAA21" s="80"/>
      <c r="FAB21" s="80"/>
      <c r="FAC21" s="80"/>
      <c r="FAD21" s="80"/>
      <c r="FAE21" s="80"/>
      <c r="FAF21" s="80"/>
      <c r="FAG21" s="80"/>
      <c r="FAH21" s="80"/>
      <c r="FAI21" s="80"/>
      <c r="FAJ21" s="80"/>
      <c r="FAK21" s="80"/>
      <c r="FAL21" s="80"/>
      <c r="FAM21" s="80"/>
      <c r="FAN21" s="80"/>
      <c r="FAO21" s="80"/>
      <c r="FAP21" s="80"/>
      <c r="FAQ21" s="80"/>
      <c r="FAR21" s="80"/>
      <c r="FAS21" s="80"/>
      <c r="FAT21" s="80"/>
      <c r="FAU21" s="80"/>
      <c r="FAV21" s="80"/>
      <c r="FAW21" s="80"/>
      <c r="FAX21" s="80"/>
      <c r="FAY21" s="80"/>
      <c r="FAZ21" s="80"/>
      <c r="FBA21" s="80"/>
      <c r="FBB21" s="80"/>
      <c r="FBC21" s="80"/>
      <c r="FBD21" s="80"/>
      <c r="FBE21" s="80"/>
      <c r="FBF21" s="80"/>
      <c r="FBG21" s="80"/>
      <c r="FBH21" s="80"/>
      <c r="FBI21" s="80"/>
      <c r="FBJ21" s="80"/>
      <c r="FBK21" s="80"/>
      <c r="FBL21" s="80"/>
      <c r="FBM21" s="80"/>
      <c r="FBN21" s="80"/>
      <c r="FBO21" s="80"/>
      <c r="FBP21" s="80"/>
      <c r="FBQ21" s="80"/>
      <c r="FBR21" s="80"/>
      <c r="FBS21" s="80"/>
      <c r="FBT21" s="80"/>
      <c r="FBU21" s="80"/>
      <c r="FBV21" s="80"/>
      <c r="FBW21" s="80"/>
      <c r="FBX21" s="80"/>
      <c r="FBY21" s="80"/>
      <c r="FBZ21" s="80"/>
      <c r="FCA21" s="80"/>
      <c r="FCB21" s="80"/>
      <c r="FCC21" s="80"/>
      <c r="FCD21" s="80"/>
      <c r="FCE21" s="80"/>
      <c r="FCF21" s="80"/>
      <c r="FCG21" s="80"/>
      <c r="FCH21" s="80"/>
      <c r="FCI21" s="80"/>
      <c r="FCJ21" s="80"/>
      <c r="FCK21" s="80"/>
      <c r="FCL21" s="80"/>
      <c r="FCM21" s="80"/>
      <c r="FCN21" s="80"/>
      <c r="FCO21" s="80"/>
      <c r="FCP21" s="80"/>
      <c r="FCQ21" s="80"/>
      <c r="FCR21" s="80"/>
      <c r="FCS21" s="80"/>
      <c r="FCT21" s="80"/>
      <c r="FCU21" s="80"/>
      <c r="FCV21" s="80"/>
      <c r="FCW21" s="80"/>
      <c r="FCX21" s="80"/>
      <c r="FCY21" s="80"/>
      <c r="FCZ21" s="80"/>
      <c r="FDA21" s="80"/>
      <c r="FDB21" s="80"/>
      <c r="FDC21" s="80"/>
      <c r="FDD21" s="80"/>
      <c r="FDE21" s="80"/>
      <c r="FDF21" s="80"/>
      <c r="FDG21" s="80"/>
      <c r="FDH21" s="80"/>
      <c r="FDI21" s="80"/>
      <c r="FDJ21" s="80"/>
      <c r="FDK21" s="80"/>
      <c r="FDL21" s="80"/>
      <c r="FDM21" s="80"/>
      <c r="FDN21" s="80"/>
      <c r="FDO21" s="80"/>
      <c r="FDP21" s="80"/>
      <c r="FDQ21" s="80"/>
      <c r="FDR21" s="80"/>
      <c r="FDS21" s="80"/>
      <c r="FDT21" s="80"/>
      <c r="FDU21" s="80"/>
      <c r="FDV21" s="80"/>
      <c r="FDW21" s="80"/>
      <c r="FDX21" s="80"/>
      <c r="FDY21" s="80"/>
      <c r="FDZ21" s="80"/>
      <c r="FEA21" s="80"/>
      <c r="FEB21" s="80"/>
      <c r="FEC21" s="80"/>
      <c r="FED21" s="80"/>
      <c r="FEE21" s="80"/>
      <c r="FEF21" s="80"/>
      <c r="FEG21" s="80"/>
      <c r="FEH21" s="80"/>
      <c r="FEI21" s="80"/>
      <c r="FEJ21" s="80"/>
      <c r="FEK21" s="80"/>
      <c r="FEL21" s="80"/>
      <c r="FEM21" s="80"/>
      <c r="FEN21" s="80"/>
      <c r="FEO21" s="80"/>
      <c r="FEP21" s="80"/>
      <c r="FEQ21" s="80"/>
      <c r="FER21" s="80"/>
      <c r="FES21" s="80"/>
      <c r="FET21" s="80"/>
      <c r="FEU21" s="80"/>
      <c r="FEV21" s="80"/>
      <c r="FEW21" s="80"/>
      <c r="FEX21" s="80"/>
      <c r="FEY21" s="80"/>
      <c r="FEZ21" s="80"/>
      <c r="FFA21" s="80"/>
      <c r="FFB21" s="80"/>
      <c r="FFC21" s="80"/>
      <c r="FFD21" s="80"/>
      <c r="FFE21" s="80"/>
      <c r="FFF21" s="80"/>
      <c r="FFG21" s="80"/>
      <c r="FFH21" s="80"/>
      <c r="FFI21" s="80"/>
      <c r="FFJ21" s="80"/>
      <c r="FFK21" s="80"/>
      <c r="FFL21" s="80"/>
      <c r="FFM21" s="80"/>
      <c r="FFN21" s="80"/>
      <c r="FFO21" s="80"/>
      <c r="FFP21" s="80"/>
      <c r="FFQ21" s="80"/>
      <c r="FFR21" s="80"/>
      <c r="FFS21" s="80"/>
      <c r="FFT21" s="80"/>
      <c r="FFU21" s="80"/>
      <c r="FFV21" s="80"/>
      <c r="FFW21" s="80"/>
      <c r="FFX21" s="80"/>
      <c r="FFY21" s="80"/>
      <c r="FFZ21" s="80"/>
      <c r="FGA21" s="80"/>
      <c r="FGB21" s="80"/>
      <c r="FGC21" s="80"/>
      <c r="FGD21" s="80"/>
      <c r="FGE21" s="80"/>
      <c r="FGF21" s="80"/>
      <c r="FGG21" s="80"/>
      <c r="FGH21" s="80"/>
      <c r="FGI21" s="80"/>
      <c r="FGJ21" s="80"/>
      <c r="FGK21" s="80"/>
      <c r="FGL21" s="80"/>
      <c r="FGM21" s="80"/>
      <c r="FGN21" s="80"/>
      <c r="FGO21" s="80"/>
      <c r="FGP21" s="80"/>
      <c r="FGQ21" s="80"/>
      <c r="FGR21" s="80"/>
      <c r="FGS21" s="80"/>
      <c r="FGT21" s="80"/>
      <c r="FGU21" s="80"/>
      <c r="FGV21" s="80"/>
      <c r="FGW21" s="80"/>
      <c r="FGX21" s="80"/>
      <c r="FGY21" s="80"/>
      <c r="FGZ21" s="80"/>
      <c r="FHA21" s="80"/>
      <c r="FHB21" s="80"/>
      <c r="FHC21" s="80"/>
      <c r="FHD21" s="80"/>
      <c r="FHE21" s="80"/>
      <c r="FHF21" s="80"/>
      <c r="FHG21" s="80"/>
      <c r="FHH21" s="80"/>
      <c r="FHI21" s="80"/>
      <c r="FHJ21" s="80"/>
      <c r="FHK21" s="80"/>
      <c r="FHL21" s="80"/>
      <c r="FHM21" s="80"/>
      <c r="FHN21" s="80"/>
      <c r="FHO21" s="80"/>
      <c r="FHP21" s="80"/>
      <c r="FHQ21" s="80"/>
      <c r="FHR21" s="80"/>
      <c r="FHS21" s="80"/>
      <c r="FHT21" s="80"/>
      <c r="FHU21" s="80"/>
      <c r="FHV21" s="80"/>
      <c r="FHW21" s="80"/>
      <c r="FHX21" s="80"/>
      <c r="FHY21" s="80"/>
      <c r="FHZ21" s="80"/>
      <c r="FIA21" s="80"/>
      <c r="FIB21" s="80"/>
      <c r="FIC21" s="80"/>
      <c r="FID21" s="80"/>
      <c r="FIE21" s="80"/>
      <c r="FIF21" s="80"/>
      <c r="FIG21" s="80"/>
      <c r="FIH21" s="80"/>
      <c r="FII21" s="80"/>
      <c r="FIJ21" s="80"/>
      <c r="FIK21" s="80"/>
      <c r="FIL21" s="80"/>
      <c r="FIM21" s="80"/>
      <c r="FIN21" s="80"/>
      <c r="FIO21" s="80"/>
      <c r="FIP21" s="80"/>
      <c r="FIQ21" s="80"/>
      <c r="FIR21" s="80"/>
      <c r="FIS21" s="80"/>
      <c r="FIT21" s="80"/>
      <c r="FIU21" s="80"/>
      <c r="FIV21" s="80"/>
      <c r="FIW21" s="80"/>
      <c r="FIX21" s="80"/>
      <c r="FIY21" s="80"/>
      <c r="FIZ21" s="80"/>
      <c r="FJA21" s="80"/>
      <c r="FJB21" s="80"/>
      <c r="FJC21" s="80"/>
      <c r="FJD21" s="80"/>
      <c r="FJE21" s="80"/>
      <c r="FJF21" s="80"/>
      <c r="FJG21" s="80"/>
      <c r="FJH21" s="80"/>
      <c r="FJI21" s="80"/>
      <c r="FJJ21" s="80"/>
      <c r="FJK21" s="80"/>
      <c r="FJL21" s="80"/>
      <c r="FJM21" s="80"/>
      <c r="FJN21" s="80"/>
      <c r="FJO21" s="80"/>
      <c r="FJP21" s="80"/>
      <c r="FJQ21" s="80"/>
      <c r="FJR21" s="80"/>
      <c r="FJS21" s="80"/>
      <c r="FJT21" s="80"/>
      <c r="FJU21" s="80"/>
      <c r="FJV21" s="80"/>
      <c r="FJW21" s="80"/>
      <c r="FJX21" s="80"/>
      <c r="FJY21" s="80"/>
      <c r="FJZ21" s="80"/>
      <c r="FKA21" s="80"/>
      <c r="FKB21" s="80"/>
      <c r="FKC21" s="80"/>
      <c r="FKD21" s="80"/>
      <c r="FKE21" s="80"/>
      <c r="FKF21" s="80"/>
      <c r="FKG21" s="80"/>
      <c r="FKH21" s="80"/>
      <c r="FKI21" s="80"/>
      <c r="FKJ21" s="80"/>
      <c r="FKK21" s="80"/>
      <c r="FKL21" s="80"/>
      <c r="FKM21" s="80"/>
      <c r="FKN21" s="80"/>
      <c r="FKO21" s="80"/>
      <c r="FKP21" s="80"/>
      <c r="FKQ21" s="80"/>
      <c r="FKR21" s="80"/>
      <c r="FKS21" s="80"/>
      <c r="FKT21" s="80"/>
      <c r="FKU21" s="80"/>
      <c r="FKV21" s="80"/>
      <c r="FKW21" s="80"/>
      <c r="FKX21" s="80"/>
      <c r="FKY21" s="80"/>
      <c r="FKZ21" s="80"/>
      <c r="FLA21" s="80"/>
      <c r="FLB21" s="80"/>
      <c r="FLC21" s="80"/>
      <c r="FLD21" s="80"/>
      <c r="FLE21" s="80"/>
      <c r="FLF21" s="80"/>
      <c r="FLG21" s="80"/>
      <c r="FLH21" s="80"/>
      <c r="FLI21" s="80"/>
      <c r="FLJ21" s="80"/>
      <c r="FLK21" s="80"/>
      <c r="FLL21" s="80"/>
      <c r="FLM21" s="80"/>
      <c r="FLN21" s="80"/>
      <c r="FLO21" s="80"/>
      <c r="FLP21" s="80"/>
      <c r="FLQ21" s="80"/>
      <c r="FLR21" s="80"/>
      <c r="FLS21" s="80"/>
      <c r="FLT21" s="80"/>
      <c r="FLU21" s="80"/>
      <c r="FLV21" s="80"/>
      <c r="FLW21" s="80"/>
      <c r="FLX21" s="80"/>
      <c r="FLY21" s="80"/>
      <c r="FLZ21" s="80"/>
      <c r="FMA21" s="80"/>
      <c r="FMB21" s="80"/>
      <c r="FMC21" s="80"/>
      <c r="FMD21" s="80"/>
      <c r="FME21" s="80"/>
      <c r="FMF21" s="80"/>
      <c r="FMG21" s="80"/>
      <c r="FMH21" s="80"/>
      <c r="FMI21" s="80"/>
      <c r="FMJ21" s="80"/>
      <c r="FMK21" s="80"/>
      <c r="FML21" s="80"/>
      <c r="FMM21" s="80"/>
      <c r="FMN21" s="80"/>
      <c r="FMO21" s="80"/>
      <c r="FMP21" s="80"/>
      <c r="FMQ21" s="80"/>
      <c r="FMR21" s="80"/>
      <c r="FMS21" s="80"/>
      <c r="FMT21" s="80"/>
      <c r="FMU21" s="80"/>
      <c r="FMV21" s="80"/>
      <c r="FMW21" s="80"/>
      <c r="FMX21" s="80"/>
      <c r="FMY21" s="80"/>
      <c r="FMZ21" s="80"/>
      <c r="FNA21" s="80"/>
      <c r="FNB21" s="80"/>
      <c r="FNC21" s="80"/>
      <c r="FND21" s="80"/>
      <c r="FNE21" s="80"/>
      <c r="FNF21" s="80"/>
      <c r="FNG21" s="80"/>
      <c r="FNH21" s="80"/>
      <c r="FNI21" s="80"/>
      <c r="FNJ21" s="80"/>
      <c r="FNK21" s="80"/>
      <c r="FNL21" s="80"/>
      <c r="FNM21" s="80"/>
      <c r="FNN21" s="80"/>
      <c r="FNO21" s="80"/>
      <c r="FNP21" s="80"/>
      <c r="FNQ21" s="80"/>
      <c r="FNR21" s="80"/>
      <c r="FNS21" s="80"/>
      <c r="FNT21" s="80"/>
      <c r="FNU21" s="80"/>
      <c r="FNV21" s="80"/>
      <c r="FNW21" s="80"/>
      <c r="FNX21" s="80"/>
      <c r="FNY21" s="80"/>
      <c r="FNZ21" s="80"/>
      <c r="FOA21" s="80"/>
      <c r="FOB21" s="80"/>
      <c r="FOC21" s="80"/>
      <c r="FOD21" s="80"/>
      <c r="FOE21" s="80"/>
      <c r="FOF21" s="80"/>
      <c r="FOG21" s="80"/>
      <c r="FOH21" s="80"/>
      <c r="FOI21" s="80"/>
      <c r="FOJ21" s="80"/>
      <c r="FOK21" s="80"/>
      <c r="FOL21" s="80"/>
      <c r="FOM21" s="80"/>
      <c r="FON21" s="80"/>
      <c r="FOO21" s="80"/>
      <c r="FOP21" s="80"/>
      <c r="FOQ21" s="80"/>
      <c r="FOR21" s="80"/>
      <c r="FOS21" s="80"/>
      <c r="FOT21" s="80"/>
      <c r="FOU21" s="80"/>
      <c r="FOV21" s="80"/>
      <c r="FOW21" s="80"/>
      <c r="FOX21" s="80"/>
      <c r="FOY21" s="80"/>
      <c r="FOZ21" s="80"/>
      <c r="FPA21" s="80"/>
      <c r="FPB21" s="80"/>
      <c r="FPC21" s="80"/>
      <c r="FPD21" s="80"/>
      <c r="FPE21" s="80"/>
      <c r="FPF21" s="80"/>
      <c r="FPG21" s="80"/>
      <c r="FPH21" s="80"/>
      <c r="FPI21" s="80"/>
      <c r="FPJ21" s="80"/>
      <c r="FPK21" s="80"/>
      <c r="FPL21" s="80"/>
      <c r="FPM21" s="80"/>
      <c r="FPN21" s="80"/>
      <c r="FPO21" s="80"/>
      <c r="FPP21" s="80"/>
      <c r="FPQ21" s="80"/>
      <c r="FPR21" s="80"/>
      <c r="FPS21" s="80"/>
      <c r="FPT21" s="80"/>
      <c r="FPU21" s="80"/>
      <c r="FPV21" s="80"/>
      <c r="FPW21" s="80"/>
      <c r="FPX21" s="80"/>
      <c r="FPY21" s="80"/>
      <c r="FPZ21" s="80"/>
      <c r="FQA21" s="80"/>
      <c r="FQB21" s="80"/>
      <c r="FQC21" s="80"/>
      <c r="FQD21" s="80"/>
      <c r="FQE21" s="80"/>
      <c r="FQF21" s="80"/>
      <c r="FQG21" s="80"/>
      <c r="FQH21" s="80"/>
      <c r="FQI21" s="80"/>
      <c r="FQJ21" s="80"/>
      <c r="FQK21" s="80"/>
      <c r="FQL21" s="80"/>
      <c r="FQM21" s="80"/>
      <c r="FQN21" s="80"/>
      <c r="FQO21" s="80"/>
      <c r="FQP21" s="80"/>
      <c r="FQQ21" s="80"/>
      <c r="FQR21" s="80"/>
      <c r="FQS21" s="80"/>
      <c r="FQT21" s="80"/>
      <c r="FQU21" s="80"/>
      <c r="FQV21" s="80"/>
      <c r="FQW21" s="80"/>
      <c r="FQX21" s="80"/>
      <c r="FQY21" s="80"/>
      <c r="FQZ21" s="80"/>
      <c r="FRA21" s="80"/>
      <c r="FRB21" s="80"/>
      <c r="FRC21" s="80"/>
      <c r="FRD21" s="80"/>
      <c r="FRE21" s="80"/>
      <c r="FRF21" s="80"/>
      <c r="FRG21" s="80"/>
      <c r="FRH21" s="80"/>
      <c r="FRI21" s="80"/>
      <c r="FRJ21" s="80"/>
      <c r="FRK21" s="80"/>
      <c r="FRL21" s="80"/>
      <c r="FRM21" s="80"/>
      <c r="FRN21" s="80"/>
      <c r="FRO21" s="80"/>
      <c r="FRP21" s="80"/>
      <c r="FRQ21" s="80"/>
      <c r="FRR21" s="80"/>
      <c r="FRS21" s="80"/>
      <c r="FRT21" s="80"/>
      <c r="FRU21" s="80"/>
      <c r="FRV21" s="80"/>
      <c r="FRW21" s="80"/>
      <c r="FRX21" s="80"/>
      <c r="FRY21" s="80"/>
      <c r="FRZ21" s="80"/>
      <c r="FSA21" s="80"/>
      <c r="FSB21" s="80"/>
      <c r="FSC21" s="80"/>
      <c r="FSD21" s="80"/>
      <c r="FSE21" s="80"/>
      <c r="FSF21" s="80"/>
      <c r="FSG21" s="80"/>
      <c r="FSH21" s="80"/>
      <c r="FSI21" s="80"/>
      <c r="FSJ21" s="80"/>
      <c r="FSK21" s="80"/>
      <c r="FSL21" s="80"/>
      <c r="FSM21" s="80"/>
      <c r="FSN21" s="80"/>
      <c r="FSO21" s="80"/>
      <c r="FSP21" s="80"/>
      <c r="FSQ21" s="80"/>
      <c r="FSR21" s="80"/>
      <c r="FSS21" s="80"/>
      <c r="FST21" s="80"/>
      <c r="FSU21" s="80"/>
      <c r="FSV21" s="80"/>
      <c r="FSW21" s="80"/>
      <c r="FSX21" s="80"/>
      <c r="FSY21" s="80"/>
      <c r="FSZ21" s="80"/>
      <c r="FTA21" s="80"/>
      <c r="FTB21" s="80"/>
      <c r="FTC21" s="80"/>
      <c r="FTD21" s="80"/>
      <c r="FTE21" s="80"/>
      <c r="FTF21" s="80"/>
      <c r="FTG21" s="80"/>
      <c r="FTH21" s="80"/>
      <c r="FTI21" s="80"/>
      <c r="FTJ21" s="80"/>
      <c r="FTK21" s="80"/>
      <c r="FTL21" s="80"/>
      <c r="FTM21" s="80"/>
      <c r="FTN21" s="80"/>
      <c r="FTO21" s="80"/>
      <c r="FTP21" s="80"/>
      <c r="FTQ21" s="80"/>
      <c r="FTR21" s="80"/>
      <c r="FTS21" s="80"/>
      <c r="FTT21" s="80"/>
      <c r="FTU21" s="80"/>
      <c r="FTV21" s="80"/>
      <c r="FTW21" s="80"/>
      <c r="FTX21" s="80"/>
      <c r="FTY21" s="80"/>
      <c r="FTZ21" s="80"/>
      <c r="FUA21" s="80"/>
      <c r="FUB21" s="80"/>
      <c r="FUC21" s="80"/>
      <c r="FUD21" s="80"/>
      <c r="FUE21" s="80"/>
      <c r="FUF21" s="80"/>
      <c r="FUG21" s="80"/>
      <c r="FUH21" s="80"/>
      <c r="FUI21" s="80"/>
      <c r="FUJ21" s="80"/>
      <c r="FUK21" s="80"/>
      <c r="FUL21" s="80"/>
      <c r="FUM21" s="80"/>
      <c r="FUN21" s="80"/>
      <c r="FUO21" s="80"/>
      <c r="FUP21" s="80"/>
      <c r="FUQ21" s="80"/>
      <c r="FUR21" s="80"/>
      <c r="FUS21" s="80"/>
      <c r="FUT21" s="80"/>
      <c r="FUU21" s="80"/>
      <c r="FUV21" s="80"/>
      <c r="FUW21" s="80"/>
      <c r="FUX21" s="80"/>
      <c r="FUY21" s="80"/>
      <c r="FUZ21" s="80"/>
      <c r="FVA21" s="80"/>
      <c r="FVB21" s="80"/>
      <c r="FVC21" s="80"/>
      <c r="FVD21" s="80"/>
      <c r="FVE21" s="80"/>
      <c r="FVF21" s="80"/>
      <c r="FVG21" s="80"/>
      <c r="FVH21" s="80"/>
      <c r="FVI21" s="80"/>
      <c r="FVJ21" s="80"/>
      <c r="FVK21" s="80"/>
      <c r="FVL21" s="80"/>
      <c r="FVM21" s="80"/>
      <c r="FVN21" s="80"/>
      <c r="FVO21" s="80"/>
      <c r="FVP21" s="80"/>
      <c r="FVQ21" s="80"/>
      <c r="FVR21" s="80"/>
      <c r="FVS21" s="80"/>
      <c r="FVT21" s="80"/>
      <c r="FVU21" s="80"/>
      <c r="FVV21" s="80"/>
      <c r="FVW21" s="80"/>
      <c r="FVX21" s="80"/>
      <c r="FVY21" s="80"/>
      <c r="FVZ21" s="80"/>
      <c r="FWA21" s="80"/>
      <c r="FWB21" s="80"/>
      <c r="FWC21" s="80"/>
      <c r="FWD21" s="80"/>
      <c r="FWE21" s="80"/>
      <c r="FWF21" s="80"/>
      <c r="FWG21" s="80"/>
      <c r="FWH21" s="80"/>
      <c r="FWI21" s="80"/>
      <c r="FWJ21" s="80"/>
      <c r="FWK21" s="80"/>
      <c r="FWL21" s="80"/>
      <c r="FWM21" s="80"/>
      <c r="FWN21" s="80"/>
      <c r="FWO21" s="80"/>
      <c r="FWP21" s="80"/>
      <c r="FWQ21" s="80"/>
      <c r="FWR21" s="80"/>
      <c r="FWS21" s="80"/>
      <c r="FWT21" s="80"/>
      <c r="FWU21" s="80"/>
      <c r="FWV21" s="80"/>
      <c r="FWW21" s="80"/>
      <c r="FWX21" s="80"/>
      <c r="FWY21" s="80"/>
      <c r="FWZ21" s="80"/>
      <c r="FXA21" s="80"/>
      <c r="FXB21" s="80"/>
      <c r="FXC21" s="80"/>
      <c r="FXD21" s="80"/>
      <c r="FXE21" s="80"/>
      <c r="FXF21" s="80"/>
      <c r="FXG21" s="80"/>
      <c r="FXH21" s="80"/>
      <c r="FXI21" s="80"/>
      <c r="FXJ21" s="80"/>
      <c r="FXK21" s="80"/>
      <c r="FXL21" s="80"/>
      <c r="FXM21" s="80"/>
      <c r="FXN21" s="80"/>
      <c r="FXO21" s="80"/>
      <c r="FXP21" s="80"/>
      <c r="FXQ21" s="80"/>
      <c r="FXR21" s="80"/>
      <c r="FXS21" s="80"/>
      <c r="FXT21" s="80"/>
      <c r="FXU21" s="80"/>
      <c r="FXV21" s="80"/>
      <c r="FXW21" s="80"/>
      <c r="FXX21" s="80"/>
      <c r="FXY21" s="80"/>
      <c r="FXZ21" s="80"/>
      <c r="FYA21" s="80"/>
      <c r="FYB21" s="80"/>
      <c r="FYC21" s="80"/>
      <c r="FYD21" s="80"/>
      <c r="FYE21" s="80"/>
      <c r="FYF21" s="80"/>
      <c r="FYG21" s="80"/>
      <c r="FYH21" s="80"/>
      <c r="FYI21" s="80"/>
      <c r="FYJ21" s="80"/>
      <c r="FYK21" s="80"/>
      <c r="FYL21" s="80"/>
      <c r="FYM21" s="80"/>
      <c r="FYN21" s="80"/>
      <c r="FYO21" s="80"/>
      <c r="FYP21" s="80"/>
      <c r="FYQ21" s="80"/>
      <c r="FYR21" s="80"/>
      <c r="FYS21" s="80"/>
      <c r="FYT21" s="80"/>
      <c r="FYU21" s="80"/>
      <c r="FYV21" s="80"/>
      <c r="FYW21" s="80"/>
      <c r="FYX21" s="80"/>
      <c r="FYY21" s="80"/>
      <c r="FYZ21" s="80"/>
      <c r="FZA21" s="80"/>
      <c r="FZB21" s="80"/>
      <c r="FZC21" s="80"/>
      <c r="FZD21" s="80"/>
      <c r="FZE21" s="80"/>
      <c r="FZF21" s="80"/>
      <c r="FZG21" s="80"/>
      <c r="FZH21" s="80"/>
      <c r="FZI21" s="80"/>
      <c r="FZJ21" s="80"/>
      <c r="FZK21" s="80"/>
      <c r="FZL21" s="80"/>
      <c r="FZM21" s="80"/>
      <c r="FZN21" s="80"/>
      <c r="FZO21" s="80"/>
      <c r="FZP21" s="80"/>
      <c r="FZQ21" s="80"/>
      <c r="FZR21" s="80"/>
      <c r="FZS21" s="80"/>
      <c r="FZT21" s="80"/>
      <c r="FZU21" s="80"/>
      <c r="FZV21" s="80"/>
      <c r="FZW21" s="80"/>
      <c r="FZX21" s="80"/>
      <c r="FZY21" s="80"/>
      <c r="FZZ21" s="80"/>
      <c r="GAA21" s="80"/>
      <c r="GAB21" s="80"/>
      <c r="GAC21" s="80"/>
      <c r="GAD21" s="80"/>
      <c r="GAE21" s="80"/>
      <c r="GAF21" s="80"/>
      <c r="GAG21" s="80"/>
      <c r="GAH21" s="80"/>
      <c r="GAI21" s="80"/>
      <c r="GAJ21" s="80"/>
      <c r="GAK21" s="80"/>
      <c r="GAL21" s="80"/>
      <c r="GAM21" s="80"/>
      <c r="GAN21" s="80"/>
      <c r="GAO21" s="80"/>
      <c r="GAP21" s="80"/>
      <c r="GAQ21" s="80"/>
      <c r="GAR21" s="80"/>
      <c r="GAS21" s="80"/>
      <c r="GAT21" s="80"/>
      <c r="GAU21" s="80"/>
      <c r="GAV21" s="80"/>
      <c r="GAW21" s="80"/>
      <c r="GAX21" s="80"/>
      <c r="GAY21" s="80"/>
      <c r="GAZ21" s="80"/>
      <c r="GBA21" s="80"/>
      <c r="GBB21" s="80"/>
      <c r="GBC21" s="80"/>
      <c r="GBD21" s="80"/>
      <c r="GBE21" s="80"/>
      <c r="GBF21" s="80"/>
      <c r="GBG21" s="80"/>
      <c r="GBH21" s="80"/>
      <c r="GBI21" s="80"/>
      <c r="GBJ21" s="80"/>
      <c r="GBK21" s="80"/>
      <c r="GBL21" s="80"/>
      <c r="GBM21" s="80"/>
      <c r="GBN21" s="80"/>
      <c r="GBO21" s="80"/>
      <c r="GBP21" s="80"/>
      <c r="GBQ21" s="80"/>
      <c r="GBR21" s="80"/>
      <c r="GBS21" s="80"/>
      <c r="GBT21" s="80"/>
      <c r="GBU21" s="80"/>
      <c r="GBV21" s="80"/>
      <c r="GBW21" s="80"/>
      <c r="GBX21" s="80"/>
      <c r="GBY21" s="80"/>
      <c r="GBZ21" s="80"/>
      <c r="GCA21" s="80"/>
      <c r="GCB21" s="80"/>
      <c r="GCC21" s="80"/>
      <c r="GCD21" s="80"/>
      <c r="GCE21" s="80"/>
      <c r="GCF21" s="80"/>
      <c r="GCG21" s="80"/>
      <c r="GCH21" s="80"/>
      <c r="GCI21" s="80"/>
      <c r="GCJ21" s="80"/>
      <c r="GCK21" s="80"/>
      <c r="GCL21" s="80"/>
      <c r="GCM21" s="80"/>
      <c r="GCN21" s="80"/>
      <c r="GCO21" s="80"/>
      <c r="GCP21" s="80"/>
      <c r="GCQ21" s="80"/>
      <c r="GCR21" s="80"/>
      <c r="GCS21" s="80"/>
      <c r="GCT21" s="80"/>
      <c r="GCU21" s="80"/>
      <c r="GCV21" s="80"/>
      <c r="GCW21" s="80"/>
      <c r="GCX21" s="80"/>
      <c r="GCY21" s="80"/>
      <c r="GCZ21" s="80"/>
      <c r="GDA21" s="80"/>
      <c r="GDB21" s="80"/>
      <c r="GDC21" s="80"/>
      <c r="GDD21" s="80"/>
      <c r="GDE21" s="80"/>
      <c r="GDF21" s="80"/>
      <c r="GDG21" s="80"/>
      <c r="GDH21" s="80"/>
      <c r="GDI21" s="80"/>
      <c r="GDJ21" s="80"/>
      <c r="GDK21" s="80"/>
      <c r="GDL21" s="80"/>
      <c r="GDM21" s="80"/>
      <c r="GDN21" s="80"/>
      <c r="GDO21" s="80"/>
      <c r="GDP21" s="80"/>
      <c r="GDQ21" s="80"/>
      <c r="GDR21" s="80"/>
      <c r="GDS21" s="80"/>
      <c r="GDT21" s="80"/>
      <c r="GDU21" s="80"/>
      <c r="GDV21" s="80"/>
      <c r="GDW21" s="80"/>
      <c r="GDX21" s="80"/>
      <c r="GDY21" s="80"/>
      <c r="GDZ21" s="80"/>
      <c r="GEA21" s="80"/>
      <c r="GEB21" s="80"/>
      <c r="GEC21" s="80"/>
      <c r="GED21" s="80"/>
      <c r="GEE21" s="80"/>
      <c r="GEF21" s="80"/>
      <c r="GEG21" s="80"/>
      <c r="GEH21" s="80"/>
      <c r="GEI21" s="80"/>
      <c r="GEJ21" s="80"/>
      <c r="GEK21" s="80"/>
      <c r="GEL21" s="80"/>
      <c r="GEM21" s="80"/>
      <c r="GEN21" s="80"/>
      <c r="GEO21" s="80"/>
      <c r="GEP21" s="80"/>
      <c r="GEQ21" s="80"/>
      <c r="GER21" s="80"/>
      <c r="GES21" s="80"/>
      <c r="GET21" s="80"/>
      <c r="GEU21" s="80"/>
      <c r="GEV21" s="80"/>
      <c r="GEW21" s="80"/>
      <c r="GEX21" s="80"/>
      <c r="GEY21" s="80"/>
      <c r="GEZ21" s="80"/>
      <c r="GFA21" s="80"/>
      <c r="GFB21" s="80"/>
      <c r="GFC21" s="80"/>
      <c r="GFD21" s="80"/>
      <c r="GFE21" s="80"/>
      <c r="GFF21" s="80"/>
      <c r="GFG21" s="80"/>
      <c r="GFH21" s="80"/>
      <c r="GFI21" s="80"/>
      <c r="GFJ21" s="80"/>
      <c r="GFK21" s="80"/>
      <c r="GFL21" s="80"/>
      <c r="GFM21" s="80"/>
      <c r="GFN21" s="80"/>
      <c r="GFO21" s="80"/>
      <c r="GFP21" s="80"/>
      <c r="GFQ21" s="80"/>
      <c r="GFR21" s="80"/>
      <c r="GFS21" s="80"/>
      <c r="GFT21" s="80"/>
      <c r="GFU21" s="80"/>
      <c r="GFV21" s="80"/>
      <c r="GFW21" s="80"/>
      <c r="GFX21" s="80"/>
      <c r="GFY21" s="80"/>
      <c r="GFZ21" s="80"/>
      <c r="GGA21" s="80"/>
      <c r="GGB21" s="80"/>
      <c r="GGC21" s="80"/>
      <c r="GGD21" s="80"/>
      <c r="GGE21" s="80"/>
      <c r="GGF21" s="80"/>
      <c r="GGG21" s="80"/>
      <c r="GGH21" s="80"/>
      <c r="GGI21" s="80"/>
      <c r="GGJ21" s="80"/>
      <c r="GGK21" s="80"/>
      <c r="GGL21" s="80"/>
      <c r="GGM21" s="80"/>
      <c r="GGN21" s="80"/>
      <c r="GGO21" s="80"/>
      <c r="GGP21" s="80"/>
      <c r="GGQ21" s="80"/>
      <c r="GGR21" s="80"/>
      <c r="GGS21" s="80"/>
      <c r="GGT21" s="80"/>
      <c r="GGU21" s="80"/>
      <c r="GGV21" s="80"/>
      <c r="GGW21" s="80"/>
      <c r="GGX21" s="80"/>
      <c r="GGY21" s="80"/>
      <c r="GGZ21" s="80"/>
      <c r="GHA21" s="80"/>
      <c r="GHB21" s="80"/>
      <c r="GHC21" s="80"/>
      <c r="GHD21" s="80"/>
      <c r="GHE21" s="80"/>
      <c r="GHF21" s="80"/>
      <c r="GHG21" s="80"/>
      <c r="GHH21" s="80"/>
      <c r="GHI21" s="80"/>
      <c r="GHJ21" s="80"/>
      <c r="GHK21" s="80"/>
      <c r="GHL21" s="80"/>
      <c r="GHM21" s="80"/>
      <c r="GHN21" s="80"/>
      <c r="GHO21" s="80"/>
      <c r="GHP21" s="80"/>
      <c r="GHQ21" s="80"/>
      <c r="GHR21" s="80"/>
      <c r="GHS21" s="80"/>
      <c r="GHT21" s="80"/>
      <c r="GHU21" s="80"/>
      <c r="GHV21" s="80"/>
      <c r="GHW21" s="80"/>
      <c r="GHX21" s="80"/>
      <c r="GHY21" s="80"/>
      <c r="GHZ21" s="80"/>
      <c r="GIA21" s="80"/>
      <c r="GIB21" s="80"/>
      <c r="GIC21" s="80"/>
      <c r="GID21" s="80"/>
      <c r="GIE21" s="80"/>
      <c r="GIF21" s="80"/>
      <c r="GIG21" s="80"/>
      <c r="GIH21" s="80"/>
      <c r="GII21" s="80"/>
      <c r="GIJ21" s="80"/>
      <c r="GIK21" s="80"/>
      <c r="GIL21" s="80"/>
      <c r="GIM21" s="80"/>
      <c r="GIN21" s="80"/>
      <c r="GIO21" s="80"/>
      <c r="GIP21" s="80"/>
      <c r="GIQ21" s="80"/>
      <c r="GIR21" s="80"/>
      <c r="GIS21" s="80"/>
      <c r="GIT21" s="80"/>
      <c r="GIU21" s="80"/>
      <c r="GIV21" s="80"/>
      <c r="GIW21" s="80"/>
      <c r="GIX21" s="80"/>
      <c r="GIY21" s="80"/>
      <c r="GIZ21" s="80"/>
      <c r="GJA21" s="80"/>
      <c r="GJB21" s="80"/>
      <c r="GJC21" s="80"/>
      <c r="GJD21" s="80"/>
      <c r="GJE21" s="80"/>
      <c r="GJF21" s="80"/>
      <c r="GJG21" s="80"/>
      <c r="GJH21" s="80"/>
      <c r="GJI21" s="80"/>
      <c r="GJJ21" s="80"/>
      <c r="GJK21" s="80"/>
      <c r="GJL21" s="80"/>
      <c r="GJM21" s="80"/>
      <c r="GJN21" s="80"/>
      <c r="GJO21" s="80"/>
      <c r="GJP21" s="80"/>
      <c r="GJQ21" s="80"/>
      <c r="GJR21" s="80"/>
      <c r="GJS21" s="80"/>
      <c r="GJT21" s="80"/>
      <c r="GJU21" s="80"/>
      <c r="GJV21" s="80"/>
      <c r="GJW21" s="80"/>
      <c r="GJX21" s="80"/>
      <c r="GJY21" s="80"/>
      <c r="GJZ21" s="80"/>
      <c r="GKA21" s="80"/>
      <c r="GKB21" s="80"/>
      <c r="GKC21" s="80"/>
      <c r="GKD21" s="80"/>
      <c r="GKE21" s="80"/>
      <c r="GKF21" s="80"/>
      <c r="GKG21" s="80"/>
      <c r="GKH21" s="80"/>
      <c r="GKI21" s="80"/>
      <c r="GKJ21" s="80"/>
      <c r="GKK21" s="80"/>
      <c r="GKL21" s="80"/>
      <c r="GKM21" s="80"/>
      <c r="GKN21" s="80"/>
      <c r="GKO21" s="80"/>
      <c r="GKP21" s="80"/>
      <c r="GKQ21" s="80"/>
      <c r="GKR21" s="80"/>
      <c r="GKS21" s="80"/>
      <c r="GKT21" s="80"/>
      <c r="GKU21" s="80"/>
      <c r="GKV21" s="80"/>
      <c r="GKW21" s="80"/>
      <c r="GKX21" s="80"/>
      <c r="GKY21" s="80"/>
      <c r="GKZ21" s="80"/>
      <c r="GLA21" s="80"/>
      <c r="GLB21" s="80"/>
      <c r="GLC21" s="80"/>
      <c r="GLD21" s="80"/>
      <c r="GLE21" s="80"/>
      <c r="GLF21" s="80"/>
      <c r="GLG21" s="80"/>
      <c r="GLH21" s="80"/>
      <c r="GLI21" s="80"/>
      <c r="GLJ21" s="80"/>
      <c r="GLK21" s="80"/>
      <c r="GLL21" s="80"/>
      <c r="GLM21" s="80"/>
      <c r="GLN21" s="80"/>
      <c r="GLO21" s="80"/>
      <c r="GLP21" s="80"/>
      <c r="GLQ21" s="80"/>
      <c r="GLR21" s="80"/>
      <c r="GLS21" s="80"/>
      <c r="GLT21" s="80"/>
      <c r="GLU21" s="80"/>
      <c r="GLV21" s="80"/>
      <c r="GLW21" s="80"/>
      <c r="GLX21" s="80"/>
      <c r="GLY21" s="80"/>
      <c r="GLZ21" s="80"/>
      <c r="GMA21" s="80"/>
      <c r="GMB21" s="80"/>
      <c r="GMC21" s="80"/>
      <c r="GMD21" s="80"/>
      <c r="GME21" s="80"/>
      <c r="GMF21" s="80"/>
      <c r="GMG21" s="80"/>
      <c r="GMH21" s="80"/>
      <c r="GMI21" s="80"/>
      <c r="GMJ21" s="80"/>
      <c r="GMK21" s="80"/>
      <c r="GML21" s="80"/>
      <c r="GMM21" s="80"/>
      <c r="GMN21" s="80"/>
      <c r="GMO21" s="80"/>
      <c r="GMP21" s="80"/>
      <c r="GMQ21" s="80"/>
      <c r="GMR21" s="80"/>
      <c r="GMS21" s="80"/>
      <c r="GMT21" s="80"/>
      <c r="GMU21" s="80"/>
      <c r="GMV21" s="80"/>
      <c r="GMW21" s="80"/>
      <c r="GMX21" s="80"/>
      <c r="GMY21" s="80"/>
      <c r="GMZ21" s="80"/>
      <c r="GNA21" s="80"/>
      <c r="GNB21" s="80"/>
      <c r="GNC21" s="80"/>
      <c r="GND21" s="80"/>
      <c r="GNE21" s="80"/>
      <c r="GNF21" s="80"/>
      <c r="GNG21" s="80"/>
      <c r="GNH21" s="80"/>
      <c r="GNI21" s="80"/>
      <c r="GNJ21" s="80"/>
      <c r="GNK21" s="80"/>
      <c r="GNL21" s="80"/>
      <c r="GNM21" s="80"/>
      <c r="GNN21" s="80"/>
      <c r="GNO21" s="80"/>
      <c r="GNP21" s="80"/>
      <c r="GNQ21" s="80"/>
      <c r="GNR21" s="80"/>
      <c r="GNS21" s="80"/>
      <c r="GNT21" s="80"/>
      <c r="GNU21" s="80"/>
      <c r="GNV21" s="80"/>
      <c r="GNW21" s="80"/>
      <c r="GNX21" s="80"/>
      <c r="GNY21" s="80"/>
      <c r="GNZ21" s="80"/>
      <c r="GOA21" s="80"/>
      <c r="GOB21" s="80"/>
      <c r="GOC21" s="80"/>
      <c r="GOD21" s="80"/>
      <c r="GOE21" s="80"/>
      <c r="GOF21" s="80"/>
      <c r="GOG21" s="80"/>
      <c r="GOH21" s="80"/>
      <c r="GOI21" s="80"/>
      <c r="GOJ21" s="80"/>
      <c r="GOK21" s="80"/>
      <c r="GOL21" s="80"/>
      <c r="GOM21" s="80"/>
      <c r="GON21" s="80"/>
      <c r="GOO21" s="80"/>
      <c r="GOP21" s="80"/>
      <c r="GOQ21" s="80"/>
      <c r="GOR21" s="80"/>
      <c r="GOS21" s="80"/>
      <c r="GOT21" s="80"/>
      <c r="GOU21" s="80"/>
      <c r="GOV21" s="80"/>
      <c r="GOW21" s="80"/>
      <c r="GOX21" s="80"/>
      <c r="GOY21" s="80"/>
      <c r="GOZ21" s="80"/>
      <c r="GPA21" s="80"/>
      <c r="GPB21" s="80"/>
      <c r="GPC21" s="80"/>
      <c r="GPD21" s="80"/>
      <c r="GPE21" s="80"/>
      <c r="GPF21" s="80"/>
      <c r="GPG21" s="80"/>
      <c r="GPH21" s="80"/>
      <c r="GPI21" s="80"/>
      <c r="GPJ21" s="80"/>
      <c r="GPK21" s="80"/>
      <c r="GPL21" s="80"/>
      <c r="GPM21" s="80"/>
      <c r="GPN21" s="80"/>
      <c r="GPO21" s="80"/>
      <c r="GPP21" s="80"/>
      <c r="GPQ21" s="80"/>
      <c r="GPR21" s="80"/>
      <c r="GPS21" s="80"/>
      <c r="GPT21" s="80"/>
      <c r="GPU21" s="80"/>
      <c r="GPV21" s="80"/>
      <c r="GPW21" s="80"/>
      <c r="GPX21" s="80"/>
      <c r="GPY21" s="80"/>
      <c r="GPZ21" s="80"/>
      <c r="GQA21" s="80"/>
      <c r="GQB21" s="80"/>
      <c r="GQC21" s="80"/>
      <c r="GQD21" s="80"/>
      <c r="GQE21" s="80"/>
      <c r="GQF21" s="80"/>
      <c r="GQG21" s="80"/>
      <c r="GQH21" s="80"/>
      <c r="GQI21" s="80"/>
      <c r="GQJ21" s="80"/>
      <c r="GQK21" s="80"/>
      <c r="GQL21" s="80"/>
      <c r="GQM21" s="80"/>
      <c r="GQN21" s="80"/>
      <c r="GQO21" s="80"/>
      <c r="GQP21" s="80"/>
      <c r="GQQ21" s="80"/>
      <c r="GQR21" s="80"/>
      <c r="GQS21" s="80"/>
      <c r="GQT21" s="80"/>
      <c r="GQU21" s="80"/>
      <c r="GQV21" s="80"/>
      <c r="GQW21" s="80"/>
      <c r="GQX21" s="80"/>
      <c r="GQY21" s="80"/>
      <c r="GQZ21" s="80"/>
      <c r="GRA21" s="80"/>
      <c r="GRB21" s="80"/>
      <c r="GRC21" s="80"/>
      <c r="GRD21" s="80"/>
      <c r="GRE21" s="80"/>
      <c r="GRF21" s="80"/>
      <c r="GRG21" s="80"/>
      <c r="GRH21" s="80"/>
      <c r="GRI21" s="80"/>
      <c r="GRJ21" s="80"/>
      <c r="GRK21" s="80"/>
      <c r="GRL21" s="80"/>
      <c r="GRM21" s="80"/>
      <c r="GRN21" s="80"/>
      <c r="GRO21" s="80"/>
      <c r="GRP21" s="80"/>
      <c r="GRQ21" s="80"/>
      <c r="GRR21" s="80"/>
      <c r="GRS21" s="80"/>
      <c r="GRT21" s="80"/>
      <c r="GRU21" s="80"/>
      <c r="GRV21" s="80"/>
      <c r="GRW21" s="80"/>
      <c r="GRX21" s="80"/>
      <c r="GRY21" s="80"/>
      <c r="GRZ21" s="80"/>
      <c r="GSA21" s="80"/>
      <c r="GSB21" s="80"/>
      <c r="GSC21" s="80"/>
      <c r="GSD21" s="80"/>
      <c r="GSE21" s="80"/>
      <c r="GSF21" s="80"/>
      <c r="GSG21" s="80"/>
      <c r="GSH21" s="80"/>
      <c r="GSI21" s="80"/>
      <c r="GSJ21" s="80"/>
      <c r="GSK21" s="80"/>
      <c r="GSL21" s="80"/>
      <c r="GSM21" s="80"/>
      <c r="GSN21" s="80"/>
      <c r="GSO21" s="80"/>
      <c r="GSP21" s="80"/>
      <c r="GSQ21" s="80"/>
      <c r="GSR21" s="80"/>
      <c r="GSS21" s="80"/>
      <c r="GST21" s="80"/>
      <c r="GSU21" s="80"/>
      <c r="GSV21" s="80"/>
      <c r="GSW21" s="80"/>
      <c r="GSX21" s="80"/>
      <c r="GSY21" s="80"/>
      <c r="GSZ21" s="80"/>
      <c r="GTA21" s="80"/>
      <c r="GTB21" s="80"/>
      <c r="GTC21" s="80"/>
      <c r="GTD21" s="80"/>
      <c r="GTE21" s="80"/>
      <c r="GTF21" s="80"/>
      <c r="GTG21" s="80"/>
      <c r="GTH21" s="80"/>
      <c r="GTI21" s="80"/>
      <c r="GTJ21" s="80"/>
      <c r="GTK21" s="80"/>
      <c r="GTL21" s="80"/>
      <c r="GTM21" s="80"/>
      <c r="GTN21" s="80"/>
      <c r="GTO21" s="80"/>
      <c r="GTP21" s="80"/>
      <c r="GTQ21" s="80"/>
      <c r="GTR21" s="80"/>
      <c r="GTS21" s="80"/>
      <c r="GTT21" s="80"/>
      <c r="GTU21" s="80"/>
      <c r="GTV21" s="80"/>
      <c r="GTW21" s="80"/>
      <c r="GTX21" s="80"/>
      <c r="GTY21" s="80"/>
      <c r="GTZ21" s="80"/>
      <c r="GUA21" s="80"/>
      <c r="GUB21" s="80"/>
      <c r="GUC21" s="80"/>
      <c r="GUD21" s="80"/>
      <c r="GUE21" s="80"/>
      <c r="GUF21" s="80"/>
      <c r="GUG21" s="80"/>
      <c r="GUH21" s="80"/>
      <c r="GUI21" s="80"/>
      <c r="GUJ21" s="80"/>
      <c r="GUK21" s="80"/>
      <c r="GUL21" s="80"/>
      <c r="GUM21" s="80"/>
      <c r="GUN21" s="80"/>
      <c r="GUO21" s="80"/>
      <c r="GUP21" s="80"/>
      <c r="GUQ21" s="80"/>
      <c r="GUR21" s="80"/>
      <c r="GUS21" s="80"/>
      <c r="GUT21" s="80"/>
      <c r="GUU21" s="80"/>
      <c r="GUV21" s="80"/>
      <c r="GUW21" s="80"/>
      <c r="GUX21" s="80"/>
      <c r="GUY21" s="80"/>
      <c r="GUZ21" s="80"/>
      <c r="GVA21" s="80"/>
      <c r="GVB21" s="80"/>
      <c r="GVC21" s="80"/>
      <c r="GVD21" s="80"/>
      <c r="GVE21" s="80"/>
      <c r="GVF21" s="80"/>
      <c r="GVG21" s="80"/>
      <c r="GVH21" s="80"/>
      <c r="GVI21" s="80"/>
      <c r="GVJ21" s="80"/>
      <c r="GVK21" s="80"/>
      <c r="GVL21" s="80"/>
      <c r="GVM21" s="80"/>
      <c r="GVN21" s="80"/>
      <c r="GVO21" s="80"/>
      <c r="GVP21" s="80"/>
      <c r="GVQ21" s="80"/>
      <c r="GVR21" s="80"/>
      <c r="GVS21" s="80"/>
      <c r="GVT21" s="80"/>
      <c r="GVU21" s="80"/>
      <c r="GVV21" s="80"/>
      <c r="GVW21" s="80"/>
      <c r="GVX21" s="80"/>
      <c r="GVY21" s="80"/>
      <c r="GVZ21" s="80"/>
      <c r="GWA21" s="80"/>
      <c r="GWB21" s="80"/>
      <c r="GWC21" s="80"/>
      <c r="GWD21" s="80"/>
      <c r="GWE21" s="80"/>
      <c r="GWF21" s="80"/>
      <c r="GWG21" s="80"/>
      <c r="GWH21" s="80"/>
      <c r="GWI21" s="80"/>
      <c r="GWJ21" s="80"/>
      <c r="GWK21" s="80"/>
      <c r="GWL21" s="80"/>
      <c r="GWM21" s="80"/>
      <c r="GWN21" s="80"/>
      <c r="GWO21" s="80"/>
      <c r="GWP21" s="80"/>
      <c r="GWQ21" s="80"/>
      <c r="GWR21" s="80"/>
      <c r="GWS21" s="80"/>
      <c r="GWT21" s="80"/>
      <c r="GWU21" s="80"/>
      <c r="GWV21" s="80"/>
      <c r="GWW21" s="80"/>
      <c r="GWX21" s="80"/>
      <c r="GWY21" s="80"/>
      <c r="GWZ21" s="80"/>
      <c r="GXA21" s="80"/>
      <c r="GXB21" s="80"/>
      <c r="GXC21" s="80"/>
      <c r="GXD21" s="80"/>
      <c r="GXE21" s="80"/>
      <c r="GXF21" s="80"/>
      <c r="GXG21" s="80"/>
      <c r="GXH21" s="80"/>
      <c r="GXI21" s="80"/>
      <c r="GXJ21" s="80"/>
      <c r="GXK21" s="80"/>
      <c r="GXL21" s="80"/>
      <c r="GXM21" s="80"/>
      <c r="GXN21" s="80"/>
      <c r="GXO21" s="80"/>
      <c r="GXP21" s="80"/>
      <c r="GXQ21" s="80"/>
      <c r="GXR21" s="80"/>
      <c r="GXS21" s="80"/>
      <c r="GXT21" s="80"/>
      <c r="GXU21" s="80"/>
      <c r="GXV21" s="80"/>
      <c r="GXW21" s="80"/>
      <c r="GXX21" s="80"/>
      <c r="GXY21" s="80"/>
      <c r="GXZ21" s="80"/>
      <c r="GYA21" s="80"/>
      <c r="GYB21" s="80"/>
      <c r="GYC21" s="80"/>
      <c r="GYD21" s="80"/>
      <c r="GYE21" s="80"/>
      <c r="GYF21" s="80"/>
      <c r="GYG21" s="80"/>
      <c r="GYH21" s="80"/>
      <c r="GYI21" s="80"/>
      <c r="GYJ21" s="80"/>
      <c r="GYK21" s="80"/>
      <c r="GYL21" s="80"/>
      <c r="GYM21" s="80"/>
      <c r="GYN21" s="80"/>
      <c r="GYO21" s="80"/>
      <c r="GYP21" s="80"/>
      <c r="GYQ21" s="80"/>
      <c r="GYR21" s="80"/>
      <c r="GYS21" s="80"/>
      <c r="GYT21" s="80"/>
      <c r="GYU21" s="80"/>
      <c r="GYV21" s="80"/>
      <c r="GYW21" s="80"/>
      <c r="GYX21" s="80"/>
      <c r="GYY21" s="80"/>
      <c r="GYZ21" s="80"/>
      <c r="GZA21" s="80"/>
      <c r="GZB21" s="80"/>
      <c r="GZC21" s="80"/>
      <c r="GZD21" s="80"/>
      <c r="GZE21" s="80"/>
      <c r="GZF21" s="80"/>
      <c r="GZG21" s="80"/>
      <c r="GZH21" s="80"/>
      <c r="GZI21" s="80"/>
      <c r="GZJ21" s="80"/>
      <c r="GZK21" s="80"/>
      <c r="GZL21" s="80"/>
      <c r="GZM21" s="80"/>
      <c r="GZN21" s="80"/>
      <c r="GZO21" s="80"/>
      <c r="GZP21" s="80"/>
      <c r="GZQ21" s="80"/>
      <c r="GZR21" s="80"/>
      <c r="GZS21" s="80"/>
      <c r="GZT21" s="80"/>
      <c r="GZU21" s="80"/>
      <c r="GZV21" s="80"/>
      <c r="GZW21" s="80"/>
      <c r="GZX21" s="80"/>
      <c r="GZY21" s="80"/>
      <c r="GZZ21" s="80"/>
      <c r="HAA21" s="80"/>
      <c r="HAB21" s="80"/>
      <c r="HAC21" s="80"/>
      <c r="HAD21" s="80"/>
      <c r="HAE21" s="80"/>
      <c r="HAF21" s="80"/>
      <c r="HAG21" s="80"/>
      <c r="HAH21" s="80"/>
      <c r="HAI21" s="80"/>
      <c r="HAJ21" s="80"/>
      <c r="HAK21" s="80"/>
      <c r="HAL21" s="80"/>
      <c r="HAM21" s="80"/>
      <c r="HAN21" s="80"/>
      <c r="HAO21" s="80"/>
      <c r="HAP21" s="80"/>
      <c r="HAQ21" s="80"/>
      <c r="HAR21" s="80"/>
      <c r="HAS21" s="80"/>
      <c r="HAT21" s="80"/>
      <c r="HAU21" s="80"/>
      <c r="HAV21" s="80"/>
      <c r="HAW21" s="80"/>
      <c r="HAX21" s="80"/>
      <c r="HAY21" s="80"/>
      <c r="HAZ21" s="80"/>
      <c r="HBA21" s="80"/>
      <c r="HBB21" s="80"/>
      <c r="HBC21" s="80"/>
      <c r="HBD21" s="80"/>
      <c r="HBE21" s="80"/>
      <c r="HBF21" s="80"/>
      <c r="HBG21" s="80"/>
      <c r="HBH21" s="80"/>
      <c r="HBI21" s="80"/>
      <c r="HBJ21" s="80"/>
      <c r="HBK21" s="80"/>
      <c r="HBL21" s="80"/>
      <c r="HBM21" s="80"/>
      <c r="HBN21" s="80"/>
      <c r="HBO21" s="80"/>
      <c r="HBP21" s="80"/>
      <c r="HBQ21" s="80"/>
      <c r="HBR21" s="80"/>
      <c r="HBS21" s="80"/>
      <c r="HBT21" s="80"/>
      <c r="HBU21" s="80"/>
      <c r="HBV21" s="80"/>
      <c r="HBW21" s="80"/>
      <c r="HBX21" s="80"/>
      <c r="HBY21" s="80"/>
      <c r="HBZ21" s="80"/>
      <c r="HCA21" s="80"/>
      <c r="HCB21" s="80"/>
      <c r="HCC21" s="80"/>
      <c r="HCD21" s="80"/>
      <c r="HCE21" s="80"/>
      <c r="HCF21" s="80"/>
      <c r="HCG21" s="80"/>
      <c r="HCH21" s="80"/>
      <c r="HCI21" s="80"/>
      <c r="HCJ21" s="80"/>
      <c r="HCK21" s="80"/>
      <c r="HCL21" s="80"/>
      <c r="HCM21" s="80"/>
      <c r="HCN21" s="80"/>
      <c r="HCO21" s="80"/>
      <c r="HCP21" s="80"/>
      <c r="HCQ21" s="80"/>
      <c r="HCR21" s="80"/>
      <c r="HCS21" s="80"/>
      <c r="HCT21" s="80"/>
      <c r="HCU21" s="80"/>
      <c r="HCV21" s="80"/>
      <c r="HCW21" s="80"/>
      <c r="HCX21" s="80"/>
      <c r="HCY21" s="80"/>
      <c r="HCZ21" s="80"/>
      <c r="HDA21" s="80"/>
      <c r="HDB21" s="80"/>
      <c r="HDC21" s="80"/>
      <c r="HDD21" s="80"/>
      <c r="HDE21" s="80"/>
      <c r="HDF21" s="80"/>
      <c r="HDG21" s="80"/>
      <c r="HDH21" s="80"/>
      <c r="HDI21" s="80"/>
      <c r="HDJ21" s="80"/>
      <c r="HDK21" s="80"/>
      <c r="HDL21" s="80"/>
      <c r="HDM21" s="80"/>
      <c r="HDN21" s="80"/>
      <c r="HDO21" s="80"/>
      <c r="HDP21" s="80"/>
      <c r="HDQ21" s="80"/>
      <c r="HDR21" s="80"/>
      <c r="HDS21" s="80"/>
      <c r="HDT21" s="80"/>
      <c r="HDU21" s="80"/>
      <c r="HDV21" s="80"/>
      <c r="HDW21" s="80"/>
      <c r="HDX21" s="80"/>
      <c r="HDY21" s="80"/>
      <c r="HDZ21" s="80"/>
      <c r="HEA21" s="80"/>
      <c r="HEB21" s="80"/>
      <c r="HEC21" s="80"/>
      <c r="HED21" s="80"/>
      <c r="HEE21" s="80"/>
      <c r="HEF21" s="80"/>
      <c r="HEG21" s="80"/>
      <c r="HEH21" s="80"/>
      <c r="HEI21" s="80"/>
      <c r="HEJ21" s="80"/>
      <c r="HEK21" s="80"/>
      <c r="HEL21" s="80"/>
      <c r="HEM21" s="80"/>
      <c r="HEN21" s="80"/>
      <c r="HEO21" s="80"/>
      <c r="HEP21" s="80"/>
      <c r="HEQ21" s="80"/>
      <c r="HER21" s="80"/>
      <c r="HES21" s="80"/>
      <c r="HET21" s="80"/>
      <c r="HEU21" s="80"/>
      <c r="HEV21" s="80"/>
      <c r="HEW21" s="80"/>
      <c r="HEX21" s="80"/>
      <c r="HEY21" s="80"/>
      <c r="HEZ21" s="80"/>
      <c r="HFA21" s="80"/>
      <c r="HFB21" s="80"/>
      <c r="HFC21" s="80"/>
      <c r="HFD21" s="80"/>
      <c r="HFE21" s="80"/>
      <c r="HFF21" s="80"/>
      <c r="HFG21" s="80"/>
      <c r="HFH21" s="80"/>
      <c r="HFI21" s="80"/>
      <c r="HFJ21" s="80"/>
      <c r="HFK21" s="80"/>
      <c r="HFL21" s="80"/>
      <c r="HFM21" s="80"/>
      <c r="HFN21" s="80"/>
      <c r="HFO21" s="80"/>
      <c r="HFP21" s="80"/>
      <c r="HFQ21" s="80"/>
      <c r="HFR21" s="80"/>
      <c r="HFS21" s="80"/>
      <c r="HFT21" s="80"/>
      <c r="HFU21" s="80"/>
      <c r="HFV21" s="80"/>
      <c r="HFW21" s="80"/>
      <c r="HFX21" s="80"/>
      <c r="HFY21" s="80"/>
      <c r="HFZ21" s="80"/>
      <c r="HGA21" s="80"/>
      <c r="HGB21" s="80"/>
      <c r="HGC21" s="80"/>
      <c r="HGD21" s="80"/>
      <c r="HGE21" s="80"/>
      <c r="HGF21" s="80"/>
      <c r="HGG21" s="80"/>
      <c r="HGH21" s="80"/>
      <c r="HGI21" s="80"/>
      <c r="HGJ21" s="80"/>
      <c r="HGK21" s="80"/>
      <c r="HGL21" s="80"/>
      <c r="HGM21" s="80"/>
      <c r="HGN21" s="80"/>
      <c r="HGO21" s="80"/>
      <c r="HGP21" s="80"/>
      <c r="HGQ21" s="80"/>
      <c r="HGR21" s="80"/>
      <c r="HGS21" s="80"/>
      <c r="HGT21" s="80"/>
      <c r="HGU21" s="80"/>
      <c r="HGV21" s="80"/>
      <c r="HGW21" s="80"/>
      <c r="HGX21" s="80"/>
      <c r="HGY21" s="80"/>
      <c r="HGZ21" s="80"/>
      <c r="HHA21" s="80"/>
      <c r="HHB21" s="80"/>
      <c r="HHC21" s="80"/>
      <c r="HHD21" s="80"/>
      <c r="HHE21" s="80"/>
      <c r="HHF21" s="80"/>
      <c r="HHG21" s="80"/>
      <c r="HHH21" s="80"/>
      <c r="HHI21" s="80"/>
      <c r="HHJ21" s="80"/>
      <c r="HHK21" s="80"/>
      <c r="HHL21" s="80"/>
      <c r="HHM21" s="80"/>
      <c r="HHN21" s="80"/>
      <c r="HHO21" s="80"/>
      <c r="HHP21" s="80"/>
      <c r="HHQ21" s="80"/>
      <c r="HHR21" s="80"/>
      <c r="HHS21" s="80"/>
      <c r="HHT21" s="80"/>
      <c r="HHU21" s="80"/>
      <c r="HHV21" s="80"/>
      <c r="HHW21" s="80"/>
      <c r="HHX21" s="80"/>
      <c r="HHY21" s="80"/>
      <c r="HHZ21" s="80"/>
      <c r="HIA21" s="80"/>
      <c r="HIB21" s="80"/>
      <c r="HIC21" s="80"/>
      <c r="HID21" s="80"/>
      <c r="HIE21" s="80"/>
      <c r="HIF21" s="80"/>
      <c r="HIG21" s="80"/>
      <c r="HIH21" s="80"/>
      <c r="HII21" s="80"/>
      <c r="HIJ21" s="80"/>
      <c r="HIK21" s="80"/>
      <c r="HIL21" s="80"/>
      <c r="HIM21" s="80"/>
      <c r="HIN21" s="80"/>
      <c r="HIO21" s="80"/>
      <c r="HIP21" s="80"/>
      <c r="HIQ21" s="80"/>
      <c r="HIR21" s="80"/>
      <c r="HIS21" s="80"/>
      <c r="HIT21" s="80"/>
      <c r="HIU21" s="80"/>
      <c r="HIV21" s="80"/>
      <c r="HIW21" s="80"/>
      <c r="HIX21" s="80"/>
      <c r="HIY21" s="80"/>
      <c r="HIZ21" s="80"/>
      <c r="HJA21" s="80"/>
      <c r="HJB21" s="80"/>
      <c r="HJC21" s="80"/>
      <c r="HJD21" s="80"/>
      <c r="HJE21" s="80"/>
      <c r="HJF21" s="80"/>
      <c r="HJG21" s="80"/>
      <c r="HJH21" s="80"/>
      <c r="HJI21" s="80"/>
      <c r="HJJ21" s="80"/>
      <c r="HJK21" s="80"/>
      <c r="HJL21" s="80"/>
      <c r="HJM21" s="80"/>
      <c r="HJN21" s="80"/>
      <c r="HJO21" s="80"/>
      <c r="HJP21" s="80"/>
      <c r="HJQ21" s="80"/>
      <c r="HJR21" s="80"/>
      <c r="HJS21" s="80"/>
      <c r="HJT21" s="80"/>
      <c r="HJU21" s="80"/>
      <c r="HJV21" s="80"/>
      <c r="HJW21" s="80"/>
      <c r="HJX21" s="80"/>
      <c r="HJY21" s="80"/>
      <c r="HJZ21" s="80"/>
      <c r="HKA21" s="80"/>
      <c r="HKB21" s="80"/>
      <c r="HKC21" s="80"/>
      <c r="HKD21" s="80"/>
      <c r="HKE21" s="80"/>
      <c r="HKF21" s="80"/>
      <c r="HKG21" s="80"/>
      <c r="HKH21" s="80"/>
      <c r="HKI21" s="80"/>
      <c r="HKJ21" s="80"/>
      <c r="HKK21" s="80"/>
      <c r="HKL21" s="80"/>
      <c r="HKM21" s="80"/>
      <c r="HKN21" s="80"/>
      <c r="HKO21" s="80"/>
      <c r="HKP21" s="80"/>
      <c r="HKQ21" s="80"/>
      <c r="HKR21" s="80"/>
      <c r="HKS21" s="80"/>
      <c r="HKT21" s="80"/>
      <c r="HKU21" s="80"/>
      <c r="HKV21" s="80"/>
      <c r="HKW21" s="80"/>
      <c r="HKX21" s="80"/>
      <c r="HKY21" s="80"/>
      <c r="HKZ21" s="80"/>
      <c r="HLA21" s="80"/>
      <c r="HLB21" s="80"/>
      <c r="HLC21" s="80"/>
      <c r="HLD21" s="80"/>
      <c r="HLE21" s="80"/>
      <c r="HLF21" s="80"/>
      <c r="HLG21" s="80"/>
      <c r="HLH21" s="80"/>
      <c r="HLI21" s="80"/>
      <c r="HLJ21" s="80"/>
      <c r="HLK21" s="80"/>
      <c r="HLL21" s="80"/>
      <c r="HLM21" s="80"/>
      <c r="HLN21" s="80"/>
      <c r="HLO21" s="80"/>
      <c r="HLP21" s="80"/>
      <c r="HLQ21" s="80"/>
      <c r="HLR21" s="80"/>
      <c r="HLS21" s="80"/>
      <c r="HLT21" s="80"/>
      <c r="HLU21" s="80"/>
      <c r="HLV21" s="80"/>
      <c r="HLW21" s="80"/>
      <c r="HLX21" s="80"/>
      <c r="HLY21" s="80"/>
      <c r="HLZ21" s="80"/>
      <c r="HMA21" s="80"/>
      <c r="HMB21" s="80"/>
      <c r="HMC21" s="80"/>
      <c r="HMD21" s="80"/>
      <c r="HME21" s="80"/>
      <c r="HMF21" s="80"/>
      <c r="HMG21" s="80"/>
      <c r="HMH21" s="80"/>
      <c r="HMI21" s="80"/>
      <c r="HMJ21" s="80"/>
      <c r="HMK21" s="80"/>
      <c r="HML21" s="80"/>
      <c r="HMM21" s="80"/>
      <c r="HMN21" s="80"/>
      <c r="HMO21" s="80"/>
      <c r="HMP21" s="80"/>
      <c r="HMQ21" s="80"/>
      <c r="HMR21" s="80"/>
      <c r="HMS21" s="80"/>
      <c r="HMT21" s="80"/>
      <c r="HMU21" s="80"/>
      <c r="HMV21" s="80"/>
      <c r="HMW21" s="80"/>
      <c r="HMX21" s="80"/>
      <c r="HMY21" s="80"/>
      <c r="HMZ21" s="80"/>
      <c r="HNA21" s="80"/>
      <c r="HNB21" s="80"/>
      <c r="HNC21" s="80"/>
      <c r="HND21" s="80"/>
      <c r="HNE21" s="80"/>
      <c r="HNF21" s="80"/>
      <c r="HNG21" s="80"/>
      <c r="HNH21" s="80"/>
      <c r="HNI21" s="80"/>
      <c r="HNJ21" s="80"/>
      <c r="HNK21" s="80"/>
      <c r="HNL21" s="80"/>
      <c r="HNM21" s="80"/>
      <c r="HNN21" s="80"/>
      <c r="HNO21" s="80"/>
      <c r="HNP21" s="80"/>
      <c r="HNQ21" s="80"/>
      <c r="HNR21" s="80"/>
      <c r="HNS21" s="80"/>
      <c r="HNT21" s="80"/>
      <c r="HNU21" s="80"/>
      <c r="HNV21" s="80"/>
      <c r="HNW21" s="80"/>
      <c r="HNX21" s="80"/>
      <c r="HNY21" s="80"/>
      <c r="HNZ21" s="80"/>
      <c r="HOA21" s="80"/>
      <c r="HOB21" s="80"/>
      <c r="HOC21" s="80"/>
      <c r="HOD21" s="80"/>
      <c r="HOE21" s="80"/>
      <c r="HOF21" s="80"/>
      <c r="HOG21" s="80"/>
      <c r="HOH21" s="80"/>
      <c r="HOI21" s="80"/>
      <c r="HOJ21" s="80"/>
      <c r="HOK21" s="80"/>
      <c r="HOL21" s="80"/>
      <c r="HOM21" s="80"/>
      <c r="HON21" s="80"/>
      <c r="HOO21" s="80"/>
      <c r="HOP21" s="80"/>
      <c r="HOQ21" s="80"/>
      <c r="HOR21" s="80"/>
      <c r="HOS21" s="80"/>
      <c r="HOT21" s="80"/>
      <c r="HOU21" s="80"/>
      <c r="HOV21" s="80"/>
      <c r="HOW21" s="80"/>
      <c r="HOX21" s="80"/>
      <c r="HOY21" s="80"/>
      <c r="HOZ21" s="80"/>
      <c r="HPA21" s="80"/>
      <c r="HPB21" s="80"/>
      <c r="HPC21" s="80"/>
      <c r="HPD21" s="80"/>
      <c r="HPE21" s="80"/>
      <c r="HPF21" s="80"/>
      <c r="HPG21" s="80"/>
      <c r="HPH21" s="80"/>
      <c r="HPI21" s="80"/>
      <c r="HPJ21" s="80"/>
      <c r="HPK21" s="80"/>
      <c r="HPL21" s="80"/>
      <c r="HPM21" s="80"/>
      <c r="HPN21" s="80"/>
      <c r="HPO21" s="80"/>
      <c r="HPP21" s="80"/>
      <c r="HPQ21" s="80"/>
      <c r="HPR21" s="80"/>
      <c r="HPS21" s="80"/>
      <c r="HPT21" s="80"/>
      <c r="HPU21" s="80"/>
      <c r="HPV21" s="80"/>
      <c r="HPW21" s="80"/>
      <c r="HPX21" s="80"/>
      <c r="HPY21" s="80"/>
      <c r="HPZ21" s="80"/>
      <c r="HQA21" s="80"/>
      <c r="HQB21" s="80"/>
      <c r="HQC21" s="80"/>
      <c r="HQD21" s="80"/>
      <c r="HQE21" s="80"/>
      <c r="HQF21" s="80"/>
      <c r="HQG21" s="80"/>
      <c r="HQH21" s="80"/>
      <c r="HQI21" s="80"/>
      <c r="HQJ21" s="80"/>
      <c r="HQK21" s="80"/>
      <c r="HQL21" s="80"/>
      <c r="HQM21" s="80"/>
      <c r="HQN21" s="80"/>
      <c r="HQO21" s="80"/>
      <c r="HQP21" s="80"/>
      <c r="HQQ21" s="80"/>
      <c r="HQR21" s="80"/>
      <c r="HQS21" s="80"/>
      <c r="HQT21" s="80"/>
      <c r="HQU21" s="80"/>
      <c r="HQV21" s="80"/>
      <c r="HQW21" s="80"/>
      <c r="HQX21" s="80"/>
      <c r="HQY21" s="80"/>
      <c r="HQZ21" s="80"/>
      <c r="HRA21" s="80"/>
      <c r="HRB21" s="80"/>
      <c r="HRC21" s="80"/>
      <c r="HRD21" s="80"/>
      <c r="HRE21" s="80"/>
      <c r="HRF21" s="80"/>
      <c r="HRG21" s="80"/>
      <c r="HRH21" s="80"/>
      <c r="HRI21" s="80"/>
      <c r="HRJ21" s="80"/>
      <c r="HRK21" s="80"/>
      <c r="HRL21" s="80"/>
      <c r="HRM21" s="80"/>
      <c r="HRN21" s="80"/>
      <c r="HRO21" s="80"/>
      <c r="HRP21" s="80"/>
      <c r="HRQ21" s="80"/>
      <c r="HRR21" s="80"/>
      <c r="HRS21" s="80"/>
      <c r="HRT21" s="80"/>
      <c r="HRU21" s="80"/>
      <c r="HRV21" s="80"/>
      <c r="HRW21" s="80"/>
      <c r="HRX21" s="80"/>
      <c r="HRY21" s="80"/>
      <c r="HRZ21" s="80"/>
      <c r="HSA21" s="80"/>
      <c r="HSB21" s="80"/>
      <c r="HSC21" s="80"/>
      <c r="HSD21" s="80"/>
      <c r="HSE21" s="80"/>
      <c r="HSF21" s="80"/>
      <c r="HSG21" s="80"/>
      <c r="HSH21" s="80"/>
      <c r="HSI21" s="80"/>
      <c r="HSJ21" s="80"/>
      <c r="HSK21" s="80"/>
      <c r="HSL21" s="80"/>
      <c r="HSM21" s="80"/>
      <c r="HSN21" s="80"/>
      <c r="HSO21" s="80"/>
      <c r="HSP21" s="80"/>
      <c r="HSQ21" s="80"/>
      <c r="HSR21" s="80"/>
      <c r="HSS21" s="80"/>
      <c r="HST21" s="80"/>
      <c r="HSU21" s="80"/>
      <c r="HSV21" s="80"/>
      <c r="HSW21" s="80"/>
      <c r="HSX21" s="80"/>
      <c r="HSY21" s="80"/>
      <c r="HSZ21" s="80"/>
      <c r="HTA21" s="80"/>
      <c r="HTB21" s="80"/>
      <c r="HTC21" s="80"/>
      <c r="HTD21" s="80"/>
      <c r="HTE21" s="80"/>
      <c r="HTF21" s="80"/>
      <c r="HTG21" s="80"/>
      <c r="HTH21" s="80"/>
      <c r="HTI21" s="80"/>
      <c r="HTJ21" s="80"/>
      <c r="HTK21" s="80"/>
      <c r="HTL21" s="80"/>
      <c r="HTM21" s="80"/>
      <c r="HTN21" s="80"/>
      <c r="HTO21" s="80"/>
      <c r="HTP21" s="80"/>
      <c r="HTQ21" s="80"/>
      <c r="HTR21" s="80"/>
      <c r="HTS21" s="80"/>
      <c r="HTT21" s="80"/>
      <c r="HTU21" s="80"/>
      <c r="HTV21" s="80"/>
      <c r="HTW21" s="80"/>
      <c r="HTX21" s="80"/>
      <c r="HTY21" s="80"/>
      <c r="HTZ21" s="80"/>
      <c r="HUA21" s="80"/>
      <c r="HUB21" s="80"/>
      <c r="HUC21" s="80"/>
      <c r="HUD21" s="80"/>
      <c r="HUE21" s="80"/>
      <c r="HUF21" s="80"/>
      <c r="HUG21" s="80"/>
      <c r="HUH21" s="80"/>
      <c r="HUI21" s="80"/>
      <c r="HUJ21" s="80"/>
      <c r="HUK21" s="80"/>
      <c r="HUL21" s="80"/>
      <c r="HUM21" s="80"/>
      <c r="HUN21" s="80"/>
      <c r="HUO21" s="80"/>
      <c r="HUP21" s="80"/>
      <c r="HUQ21" s="80"/>
      <c r="HUR21" s="80"/>
      <c r="HUS21" s="80"/>
      <c r="HUT21" s="80"/>
      <c r="HUU21" s="80"/>
      <c r="HUV21" s="80"/>
      <c r="HUW21" s="80"/>
      <c r="HUX21" s="80"/>
      <c r="HUY21" s="80"/>
      <c r="HUZ21" s="80"/>
      <c r="HVA21" s="80"/>
      <c r="HVB21" s="80"/>
      <c r="HVC21" s="80"/>
      <c r="HVD21" s="80"/>
      <c r="HVE21" s="80"/>
      <c r="HVF21" s="80"/>
      <c r="HVG21" s="80"/>
      <c r="HVH21" s="80"/>
      <c r="HVI21" s="80"/>
      <c r="HVJ21" s="80"/>
      <c r="HVK21" s="80"/>
      <c r="HVL21" s="80"/>
      <c r="HVM21" s="80"/>
      <c r="HVN21" s="80"/>
      <c r="HVO21" s="80"/>
      <c r="HVP21" s="80"/>
      <c r="HVQ21" s="80"/>
      <c r="HVR21" s="80"/>
      <c r="HVS21" s="80"/>
      <c r="HVT21" s="80"/>
      <c r="HVU21" s="80"/>
      <c r="HVV21" s="80"/>
      <c r="HVW21" s="80"/>
      <c r="HVX21" s="80"/>
      <c r="HVY21" s="80"/>
      <c r="HVZ21" s="80"/>
      <c r="HWA21" s="80"/>
      <c r="HWB21" s="80"/>
      <c r="HWC21" s="80"/>
      <c r="HWD21" s="80"/>
      <c r="HWE21" s="80"/>
      <c r="HWF21" s="80"/>
      <c r="HWG21" s="80"/>
      <c r="HWH21" s="80"/>
      <c r="HWI21" s="80"/>
      <c r="HWJ21" s="80"/>
      <c r="HWK21" s="80"/>
      <c r="HWL21" s="80"/>
      <c r="HWM21" s="80"/>
      <c r="HWN21" s="80"/>
      <c r="HWO21" s="80"/>
      <c r="HWP21" s="80"/>
      <c r="HWQ21" s="80"/>
      <c r="HWR21" s="80"/>
      <c r="HWS21" s="80"/>
      <c r="HWT21" s="80"/>
      <c r="HWU21" s="80"/>
      <c r="HWV21" s="80"/>
      <c r="HWW21" s="80"/>
      <c r="HWX21" s="80"/>
      <c r="HWY21" s="80"/>
      <c r="HWZ21" s="80"/>
      <c r="HXA21" s="80"/>
      <c r="HXB21" s="80"/>
      <c r="HXC21" s="80"/>
      <c r="HXD21" s="80"/>
      <c r="HXE21" s="80"/>
      <c r="HXF21" s="80"/>
      <c r="HXG21" s="80"/>
      <c r="HXH21" s="80"/>
      <c r="HXI21" s="80"/>
      <c r="HXJ21" s="80"/>
      <c r="HXK21" s="80"/>
      <c r="HXL21" s="80"/>
      <c r="HXM21" s="80"/>
      <c r="HXN21" s="80"/>
      <c r="HXO21" s="80"/>
      <c r="HXP21" s="80"/>
      <c r="HXQ21" s="80"/>
      <c r="HXR21" s="80"/>
      <c r="HXS21" s="80"/>
      <c r="HXT21" s="80"/>
      <c r="HXU21" s="80"/>
      <c r="HXV21" s="80"/>
      <c r="HXW21" s="80"/>
      <c r="HXX21" s="80"/>
      <c r="HXY21" s="80"/>
      <c r="HXZ21" s="80"/>
      <c r="HYA21" s="80"/>
      <c r="HYB21" s="80"/>
      <c r="HYC21" s="80"/>
      <c r="HYD21" s="80"/>
      <c r="HYE21" s="80"/>
      <c r="HYF21" s="80"/>
      <c r="HYG21" s="80"/>
      <c r="HYH21" s="80"/>
      <c r="HYI21" s="80"/>
      <c r="HYJ21" s="80"/>
      <c r="HYK21" s="80"/>
      <c r="HYL21" s="80"/>
      <c r="HYM21" s="80"/>
      <c r="HYN21" s="80"/>
      <c r="HYO21" s="80"/>
      <c r="HYP21" s="80"/>
      <c r="HYQ21" s="80"/>
      <c r="HYR21" s="80"/>
      <c r="HYS21" s="80"/>
      <c r="HYT21" s="80"/>
      <c r="HYU21" s="80"/>
      <c r="HYV21" s="80"/>
      <c r="HYW21" s="80"/>
      <c r="HYX21" s="80"/>
      <c r="HYY21" s="80"/>
      <c r="HYZ21" s="80"/>
      <c r="HZA21" s="80"/>
      <c r="HZB21" s="80"/>
      <c r="HZC21" s="80"/>
      <c r="HZD21" s="80"/>
      <c r="HZE21" s="80"/>
      <c r="HZF21" s="80"/>
      <c r="HZG21" s="80"/>
      <c r="HZH21" s="80"/>
      <c r="HZI21" s="80"/>
      <c r="HZJ21" s="80"/>
      <c r="HZK21" s="80"/>
      <c r="HZL21" s="80"/>
      <c r="HZM21" s="80"/>
      <c r="HZN21" s="80"/>
      <c r="HZO21" s="80"/>
      <c r="HZP21" s="80"/>
      <c r="HZQ21" s="80"/>
      <c r="HZR21" s="80"/>
      <c r="HZS21" s="80"/>
      <c r="HZT21" s="80"/>
      <c r="HZU21" s="80"/>
      <c r="HZV21" s="80"/>
      <c r="HZW21" s="80"/>
      <c r="HZX21" s="80"/>
      <c r="HZY21" s="80"/>
      <c r="HZZ21" s="80"/>
      <c r="IAA21" s="80"/>
      <c r="IAB21" s="80"/>
      <c r="IAC21" s="80"/>
      <c r="IAD21" s="80"/>
      <c r="IAE21" s="80"/>
      <c r="IAF21" s="80"/>
      <c r="IAG21" s="80"/>
      <c r="IAH21" s="80"/>
      <c r="IAI21" s="80"/>
      <c r="IAJ21" s="80"/>
      <c r="IAK21" s="80"/>
      <c r="IAL21" s="80"/>
      <c r="IAM21" s="80"/>
      <c r="IAN21" s="80"/>
      <c r="IAO21" s="80"/>
      <c r="IAP21" s="80"/>
      <c r="IAQ21" s="80"/>
      <c r="IAR21" s="80"/>
      <c r="IAS21" s="80"/>
      <c r="IAT21" s="80"/>
      <c r="IAU21" s="80"/>
      <c r="IAV21" s="80"/>
      <c r="IAW21" s="80"/>
      <c r="IAX21" s="80"/>
      <c r="IAY21" s="80"/>
      <c r="IAZ21" s="80"/>
      <c r="IBA21" s="80"/>
      <c r="IBB21" s="80"/>
      <c r="IBC21" s="80"/>
      <c r="IBD21" s="80"/>
      <c r="IBE21" s="80"/>
      <c r="IBF21" s="80"/>
      <c r="IBG21" s="80"/>
      <c r="IBH21" s="80"/>
      <c r="IBI21" s="80"/>
      <c r="IBJ21" s="80"/>
      <c r="IBK21" s="80"/>
      <c r="IBL21" s="80"/>
      <c r="IBM21" s="80"/>
      <c r="IBN21" s="80"/>
      <c r="IBO21" s="80"/>
      <c r="IBP21" s="80"/>
      <c r="IBQ21" s="80"/>
      <c r="IBR21" s="80"/>
      <c r="IBS21" s="80"/>
      <c r="IBT21" s="80"/>
      <c r="IBU21" s="80"/>
      <c r="IBV21" s="80"/>
      <c r="IBW21" s="80"/>
      <c r="IBX21" s="80"/>
      <c r="IBY21" s="80"/>
      <c r="IBZ21" s="80"/>
      <c r="ICA21" s="80"/>
      <c r="ICB21" s="80"/>
      <c r="ICC21" s="80"/>
      <c r="ICD21" s="80"/>
      <c r="ICE21" s="80"/>
      <c r="ICF21" s="80"/>
      <c r="ICG21" s="80"/>
      <c r="ICH21" s="80"/>
      <c r="ICI21" s="80"/>
      <c r="ICJ21" s="80"/>
      <c r="ICK21" s="80"/>
      <c r="ICL21" s="80"/>
      <c r="ICM21" s="80"/>
      <c r="ICN21" s="80"/>
      <c r="ICO21" s="80"/>
      <c r="ICP21" s="80"/>
      <c r="ICQ21" s="80"/>
      <c r="ICR21" s="80"/>
      <c r="ICS21" s="80"/>
      <c r="ICT21" s="80"/>
      <c r="ICU21" s="80"/>
      <c r="ICV21" s="80"/>
      <c r="ICW21" s="80"/>
      <c r="ICX21" s="80"/>
      <c r="ICY21" s="80"/>
      <c r="ICZ21" s="80"/>
      <c r="IDA21" s="80"/>
      <c r="IDB21" s="80"/>
      <c r="IDC21" s="80"/>
      <c r="IDD21" s="80"/>
      <c r="IDE21" s="80"/>
      <c r="IDF21" s="80"/>
      <c r="IDG21" s="80"/>
      <c r="IDH21" s="80"/>
      <c r="IDI21" s="80"/>
      <c r="IDJ21" s="80"/>
      <c r="IDK21" s="80"/>
      <c r="IDL21" s="80"/>
      <c r="IDM21" s="80"/>
      <c r="IDN21" s="80"/>
      <c r="IDO21" s="80"/>
      <c r="IDP21" s="80"/>
      <c r="IDQ21" s="80"/>
      <c r="IDR21" s="80"/>
      <c r="IDS21" s="80"/>
      <c r="IDT21" s="80"/>
      <c r="IDU21" s="80"/>
      <c r="IDV21" s="80"/>
      <c r="IDW21" s="80"/>
      <c r="IDX21" s="80"/>
      <c r="IDY21" s="80"/>
      <c r="IDZ21" s="80"/>
      <c r="IEA21" s="80"/>
      <c r="IEB21" s="80"/>
      <c r="IEC21" s="80"/>
      <c r="IED21" s="80"/>
      <c r="IEE21" s="80"/>
      <c r="IEF21" s="80"/>
      <c r="IEG21" s="80"/>
      <c r="IEH21" s="80"/>
      <c r="IEI21" s="80"/>
      <c r="IEJ21" s="80"/>
      <c r="IEK21" s="80"/>
      <c r="IEL21" s="80"/>
      <c r="IEM21" s="80"/>
      <c r="IEN21" s="80"/>
      <c r="IEO21" s="80"/>
      <c r="IEP21" s="80"/>
      <c r="IEQ21" s="80"/>
      <c r="IER21" s="80"/>
      <c r="IES21" s="80"/>
      <c r="IET21" s="80"/>
      <c r="IEU21" s="80"/>
      <c r="IEV21" s="80"/>
      <c r="IEW21" s="80"/>
      <c r="IEX21" s="80"/>
      <c r="IEY21" s="80"/>
      <c r="IEZ21" s="80"/>
      <c r="IFA21" s="80"/>
      <c r="IFB21" s="80"/>
      <c r="IFC21" s="80"/>
      <c r="IFD21" s="80"/>
      <c r="IFE21" s="80"/>
      <c r="IFF21" s="80"/>
      <c r="IFG21" s="80"/>
      <c r="IFH21" s="80"/>
      <c r="IFI21" s="80"/>
      <c r="IFJ21" s="80"/>
      <c r="IFK21" s="80"/>
      <c r="IFL21" s="80"/>
      <c r="IFM21" s="80"/>
      <c r="IFN21" s="80"/>
      <c r="IFO21" s="80"/>
      <c r="IFP21" s="80"/>
      <c r="IFQ21" s="80"/>
      <c r="IFR21" s="80"/>
      <c r="IFS21" s="80"/>
      <c r="IFT21" s="80"/>
      <c r="IFU21" s="80"/>
      <c r="IFV21" s="80"/>
      <c r="IFW21" s="80"/>
      <c r="IFX21" s="80"/>
      <c r="IFY21" s="80"/>
      <c r="IFZ21" s="80"/>
      <c r="IGA21" s="80"/>
      <c r="IGB21" s="80"/>
      <c r="IGC21" s="80"/>
      <c r="IGD21" s="80"/>
      <c r="IGE21" s="80"/>
      <c r="IGF21" s="80"/>
      <c r="IGG21" s="80"/>
      <c r="IGH21" s="80"/>
      <c r="IGI21" s="80"/>
      <c r="IGJ21" s="80"/>
      <c r="IGK21" s="80"/>
      <c r="IGL21" s="80"/>
      <c r="IGM21" s="80"/>
      <c r="IGN21" s="80"/>
      <c r="IGO21" s="80"/>
      <c r="IGP21" s="80"/>
      <c r="IGQ21" s="80"/>
      <c r="IGR21" s="80"/>
      <c r="IGS21" s="80"/>
      <c r="IGT21" s="80"/>
      <c r="IGU21" s="80"/>
      <c r="IGV21" s="80"/>
      <c r="IGW21" s="80"/>
      <c r="IGX21" s="80"/>
      <c r="IGY21" s="80"/>
      <c r="IGZ21" s="80"/>
      <c r="IHA21" s="80"/>
      <c r="IHB21" s="80"/>
      <c r="IHC21" s="80"/>
      <c r="IHD21" s="80"/>
      <c r="IHE21" s="80"/>
      <c r="IHF21" s="80"/>
      <c r="IHG21" s="80"/>
      <c r="IHH21" s="80"/>
      <c r="IHI21" s="80"/>
      <c r="IHJ21" s="80"/>
      <c r="IHK21" s="80"/>
      <c r="IHL21" s="80"/>
      <c r="IHM21" s="80"/>
      <c r="IHN21" s="80"/>
      <c r="IHO21" s="80"/>
      <c r="IHP21" s="80"/>
      <c r="IHQ21" s="80"/>
      <c r="IHR21" s="80"/>
      <c r="IHS21" s="80"/>
      <c r="IHT21" s="80"/>
      <c r="IHU21" s="80"/>
      <c r="IHV21" s="80"/>
      <c r="IHW21" s="80"/>
      <c r="IHX21" s="80"/>
      <c r="IHY21" s="80"/>
      <c r="IHZ21" s="80"/>
      <c r="IIA21" s="80"/>
      <c r="IIB21" s="80"/>
      <c r="IIC21" s="80"/>
      <c r="IID21" s="80"/>
      <c r="IIE21" s="80"/>
      <c r="IIF21" s="80"/>
      <c r="IIG21" s="80"/>
      <c r="IIH21" s="80"/>
      <c r="III21" s="80"/>
      <c r="IIJ21" s="80"/>
      <c r="IIK21" s="80"/>
      <c r="IIL21" s="80"/>
      <c r="IIM21" s="80"/>
      <c r="IIN21" s="80"/>
      <c r="IIO21" s="80"/>
      <c r="IIP21" s="80"/>
      <c r="IIQ21" s="80"/>
      <c r="IIR21" s="80"/>
      <c r="IIS21" s="80"/>
      <c r="IIT21" s="80"/>
      <c r="IIU21" s="80"/>
      <c r="IIV21" s="80"/>
      <c r="IIW21" s="80"/>
      <c r="IIX21" s="80"/>
      <c r="IIY21" s="80"/>
      <c r="IIZ21" s="80"/>
      <c r="IJA21" s="80"/>
      <c r="IJB21" s="80"/>
      <c r="IJC21" s="80"/>
      <c r="IJD21" s="80"/>
      <c r="IJE21" s="80"/>
      <c r="IJF21" s="80"/>
      <c r="IJG21" s="80"/>
      <c r="IJH21" s="80"/>
      <c r="IJI21" s="80"/>
      <c r="IJJ21" s="80"/>
      <c r="IJK21" s="80"/>
      <c r="IJL21" s="80"/>
      <c r="IJM21" s="80"/>
      <c r="IJN21" s="80"/>
      <c r="IJO21" s="80"/>
      <c r="IJP21" s="80"/>
      <c r="IJQ21" s="80"/>
      <c r="IJR21" s="80"/>
      <c r="IJS21" s="80"/>
      <c r="IJT21" s="80"/>
      <c r="IJU21" s="80"/>
      <c r="IJV21" s="80"/>
      <c r="IJW21" s="80"/>
      <c r="IJX21" s="80"/>
      <c r="IJY21" s="80"/>
      <c r="IJZ21" s="80"/>
      <c r="IKA21" s="80"/>
      <c r="IKB21" s="80"/>
      <c r="IKC21" s="80"/>
      <c r="IKD21" s="80"/>
      <c r="IKE21" s="80"/>
      <c r="IKF21" s="80"/>
      <c r="IKG21" s="80"/>
      <c r="IKH21" s="80"/>
      <c r="IKI21" s="80"/>
      <c r="IKJ21" s="80"/>
      <c r="IKK21" s="80"/>
      <c r="IKL21" s="80"/>
      <c r="IKM21" s="80"/>
      <c r="IKN21" s="80"/>
      <c r="IKO21" s="80"/>
      <c r="IKP21" s="80"/>
      <c r="IKQ21" s="80"/>
      <c r="IKR21" s="80"/>
      <c r="IKS21" s="80"/>
      <c r="IKT21" s="80"/>
      <c r="IKU21" s="80"/>
      <c r="IKV21" s="80"/>
      <c r="IKW21" s="80"/>
      <c r="IKX21" s="80"/>
      <c r="IKY21" s="80"/>
      <c r="IKZ21" s="80"/>
      <c r="ILA21" s="80"/>
      <c r="ILB21" s="80"/>
      <c r="ILC21" s="80"/>
      <c r="ILD21" s="80"/>
      <c r="ILE21" s="80"/>
      <c r="ILF21" s="80"/>
      <c r="ILG21" s="80"/>
      <c r="ILH21" s="80"/>
      <c r="ILI21" s="80"/>
      <c r="ILJ21" s="80"/>
      <c r="ILK21" s="80"/>
      <c r="ILL21" s="80"/>
      <c r="ILM21" s="80"/>
      <c r="ILN21" s="80"/>
      <c r="ILO21" s="80"/>
      <c r="ILP21" s="80"/>
      <c r="ILQ21" s="80"/>
      <c r="ILR21" s="80"/>
      <c r="ILS21" s="80"/>
      <c r="ILT21" s="80"/>
      <c r="ILU21" s="80"/>
      <c r="ILV21" s="80"/>
      <c r="ILW21" s="80"/>
      <c r="ILX21" s="80"/>
      <c r="ILY21" s="80"/>
      <c r="ILZ21" s="80"/>
      <c r="IMA21" s="80"/>
      <c r="IMB21" s="80"/>
      <c r="IMC21" s="80"/>
      <c r="IMD21" s="80"/>
      <c r="IME21" s="80"/>
      <c r="IMF21" s="80"/>
      <c r="IMG21" s="80"/>
      <c r="IMH21" s="80"/>
      <c r="IMI21" s="80"/>
      <c r="IMJ21" s="80"/>
      <c r="IMK21" s="80"/>
      <c r="IML21" s="80"/>
      <c r="IMM21" s="80"/>
      <c r="IMN21" s="80"/>
      <c r="IMO21" s="80"/>
      <c r="IMP21" s="80"/>
      <c r="IMQ21" s="80"/>
      <c r="IMR21" s="80"/>
      <c r="IMS21" s="80"/>
      <c r="IMT21" s="80"/>
      <c r="IMU21" s="80"/>
      <c r="IMV21" s="80"/>
      <c r="IMW21" s="80"/>
      <c r="IMX21" s="80"/>
      <c r="IMY21" s="80"/>
      <c r="IMZ21" s="80"/>
      <c r="INA21" s="80"/>
      <c r="INB21" s="80"/>
      <c r="INC21" s="80"/>
      <c r="IND21" s="80"/>
      <c r="INE21" s="80"/>
      <c r="INF21" s="80"/>
      <c r="ING21" s="80"/>
      <c r="INH21" s="80"/>
      <c r="INI21" s="80"/>
      <c r="INJ21" s="80"/>
      <c r="INK21" s="80"/>
      <c r="INL21" s="80"/>
      <c r="INM21" s="80"/>
      <c r="INN21" s="80"/>
      <c r="INO21" s="80"/>
      <c r="INP21" s="80"/>
      <c r="INQ21" s="80"/>
      <c r="INR21" s="80"/>
      <c r="INS21" s="80"/>
      <c r="INT21" s="80"/>
      <c r="INU21" s="80"/>
      <c r="INV21" s="80"/>
      <c r="INW21" s="80"/>
      <c r="INX21" s="80"/>
      <c r="INY21" s="80"/>
      <c r="INZ21" s="80"/>
      <c r="IOA21" s="80"/>
      <c r="IOB21" s="80"/>
      <c r="IOC21" s="80"/>
      <c r="IOD21" s="80"/>
      <c r="IOE21" s="80"/>
      <c r="IOF21" s="80"/>
      <c r="IOG21" s="80"/>
      <c r="IOH21" s="80"/>
      <c r="IOI21" s="80"/>
      <c r="IOJ21" s="80"/>
      <c r="IOK21" s="80"/>
      <c r="IOL21" s="80"/>
      <c r="IOM21" s="80"/>
      <c r="ION21" s="80"/>
      <c r="IOO21" s="80"/>
      <c r="IOP21" s="80"/>
      <c r="IOQ21" s="80"/>
      <c r="IOR21" s="80"/>
      <c r="IOS21" s="80"/>
      <c r="IOT21" s="80"/>
      <c r="IOU21" s="80"/>
      <c r="IOV21" s="80"/>
      <c r="IOW21" s="80"/>
      <c r="IOX21" s="80"/>
      <c r="IOY21" s="80"/>
      <c r="IOZ21" s="80"/>
      <c r="IPA21" s="80"/>
      <c r="IPB21" s="80"/>
      <c r="IPC21" s="80"/>
      <c r="IPD21" s="80"/>
      <c r="IPE21" s="80"/>
      <c r="IPF21" s="80"/>
      <c r="IPG21" s="80"/>
      <c r="IPH21" s="80"/>
      <c r="IPI21" s="80"/>
      <c r="IPJ21" s="80"/>
      <c r="IPK21" s="80"/>
      <c r="IPL21" s="80"/>
      <c r="IPM21" s="80"/>
      <c r="IPN21" s="80"/>
      <c r="IPO21" s="80"/>
      <c r="IPP21" s="80"/>
      <c r="IPQ21" s="80"/>
      <c r="IPR21" s="80"/>
      <c r="IPS21" s="80"/>
      <c r="IPT21" s="80"/>
      <c r="IPU21" s="80"/>
      <c r="IPV21" s="80"/>
      <c r="IPW21" s="80"/>
      <c r="IPX21" s="80"/>
      <c r="IPY21" s="80"/>
      <c r="IPZ21" s="80"/>
      <c r="IQA21" s="80"/>
      <c r="IQB21" s="80"/>
      <c r="IQC21" s="80"/>
      <c r="IQD21" s="80"/>
      <c r="IQE21" s="80"/>
      <c r="IQF21" s="80"/>
      <c r="IQG21" s="80"/>
      <c r="IQH21" s="80"/>
      <c r="IQI21" s="80"/>
      <c r="IQJ21" s="80"/>
      <c r="IQK21" s="80"/>
      <c r="IQL21" s="80"/>
      <c r="IQM21" s="80"/>
      <c r="IQN21" s="80"/>
      <c r="IQO21" s="80"/>
      <c r="IQP21" s="80"/>
      <c r="IQQ21" s="80"/>
      <c r="IQR21" s="80"/>
      <c r="IQS21" s="80"/>
      <c r="IQT21" s="80"/>
      <c r="IQU21" s="80"/>
      <c r="IQV21" s="80"/>
      <c r="IQW21" s="80"/>
      <c r="IQX21" s="80"/>
      <c r="IQY21" s="80"/>
      <c r="IQZ21" s="80"/>
      <c r="IRA21" s="80"/>
      <c r="IRB21" s="80"/>
      <c r="IRC21" s="80"/>
      <c r="IRD21" s="80"/>
      <c r="IRE21" s="80"/>
      <c r="IRF21" s="80"/>
      <c r="IRG21" s="80"/>
      <c r="IRH21" s="80"/>
      <c r="IRI21" s="80"/>
      <c r="IRJ21" s="80"/>
      <c r="IRK21" s="80"/>
      <c r="IRL21" s="80"/>
      <c r="IRM21" s="80"/>
      <c r="IRN21" s="80"/>
      <c r="IRO21" s="80"/>
      <c r="IRP21" s="80"/>
      <c r="IRQ21" s="80"/>
      <c r="IRR21" s="80"/>
      <c r="IRS21" s="80"/>
      <c r="IRT21" s="80"/>
      <c r="IRU21" s="80"/>
      <c r="IRV21" s="80"/>
      <c r="IRW21" s="80"/>
      <c r="IRX21" s="80"/>
      <c r="IRY21" s="80"/>
      <c r="IRZ21" s="80"/>
      <c r="ISA21" s="80"/>
      <c r="ISB21" s="80"/>
      <c r="ISC21" s="80"/>
      <c r="ISD21" s="80"/>
      <c r="ISE21" s="80"/>
      <c r="ISF21" s="80"/>
      <c r="ISG21" s="80"/>
      <c r="ISH21" s="80"/>
      <c r="ISI21" s="80"/>
      <c r="ISJ21" s="80"/>
      <c r="ISK21" s="80"/>
      <c r="ISL21" s="80"/>
      <c r="ISM21" s="80"/>
      <c r="ISN21" s="80"/>
      <c r="ISO21" s="80"/>
      <c r="ISP21" s="80"/>
      <c r="ISQ21" s="80"/>
      <c r="ISR21" s="80"/>
      <c r="ISS21" s="80"/>
      <c r="IST21" s="80"/>
      <c r="ISU21" s="80"/>
      <c r="ISV21" s="80"/>
      <c r="ISW21" s="80"/>
      <c r="ISX21" s="80"/>
      <c r="ISY21" s="80"/>
      <c r="ISZ21" s="80"/>
      <c r="ITA21" s="80"/>
      <c r="ITB21" s="80"/>
      <c r="ITC21" s="80"/>
      <c r="ITD21" s="80"/>
      <c r="ITE21" s="80"/>
      <c r="ITF21" s="80"/>
      <c r="ITG21" s="80"/>
      <c r="ITH21" s="80"/>
      <c r="ITI21" s="80"/>
      <c r="ITJ21" s="80"/>
      <c r="ITK21" s="80"/>
      <c r="ITL21" s="80"/>
      <c r="ITM21" s="80"/>
      <c r="ITN21" s="80"/>
      <c r="ITO21" s="80"/>
      <c r="ITP21" s="80"/>
      <c r="ITQ21" s="80"/>
      <c r="ITR21" s="80"/>
      <c r="ITS21" s="80"/>
      <c r="ITT21" s="80"/>
      <c r="ITU21" s="80"/>
      <c r="ITV21" s="80"/>
      <c r="ITW21" s="80"/>
      <c r="ITX21" s="80"/>
      <c r="ITY21" s="80"/>
      <c r="ITZ21" s="80"/>
      <c r="IUA21" s="80"/>
      <c r="IUB21" s="80"/>
      <c r="IUC21" s="80"/>
      <c r="IUD21" s="80"/>
      <c r="IUE21" s="80"/>
      <c r="IUF21" s="80"/>
      <c r="IUG21" s="80"/>
      <c r="IUH21" s="80"/>
      <c r="IUI21" s="80"/>
      <c r="IUJ21" s="80"/>
      <c r="IUK21" s="80"/>
      <c r="IUL21" s="80"/>
      <c r="IUM21" s="80"/>
      <c r="IUN21" s="80"/>
      <c r="IUO21" s="80"/>
      <c r="IUP21" s="80"/>
      <c r="IUQ21" s="80"/>
      <c r="IUR21" s="80"/>
      <c r="IUS21" s="80"/>
      <c r="IUT21" s="80"/>
      <c r="IUU21" s="80"/>
      <c r="IUV21" s="80"/>
      <c r="IUW21" s="80"/>
      <c r="IUX21" s="80"/>
      <c r="IUY21" s="80"/>
      <c r="IUZ21" s="80"/>
      <c r="IVA21" s="80"/>
      <c r="IVB21" s="80"/>
      <c r="IVC21" s="80"/>
      <c r="IVD21" s="80"/>
      <c r="IVE21" s="80"/>
      <c r="IVF21" s="80"/>
      <c r="IVG21" s="80"/>
      <c r="IVH21" s="80"/>
      <c r="IVI21" s="80"/>
      <c r="IVJ21" s="80"/>
      <c r="IVK21" s="80"/>
      <c r="IVL21" s="80"/>
      <c r="IVM21" s="80"/>
      <c r="IVN21" s="80"/>
      <c r="IVO21" s="80"/>
      <c r="IVP21" s="80"/>
      <c r="IVQ21" s="80"/>
      <c r="IVR21" s="80"/>
      <c r="IVS21" s="80"/>
      <c r="IVT21" s="80"/>
      <c r="IVU21" s="80"/>
      <c r="IVV21" s="80"/>
      <c r="IVW21" s="80"/>
      <c r="IVX21" s="80"/>
      <c r="IVY21" s="80"/>
      <c r="IVZ21" s="80"/>
      <c r="IWA21" s="80"/>
      <c r="IWB21" s="80"/>
      <c r="IWC21" s="80"/>
      <c r="IWD21" s="80"/>
      <c r="IWE21" s="80"/>
      <c r="IWF21" s="80"/>
      <c r="IWG21" s="80"/>
      <c r="IWH21" s="80"/>
      <c r="IWI21" s="80"/>
      <c r="IWJ21" s="80"/>
      <c r="IWK21" s="80"/>
      <c r="IWL21" s="80"/>
      <c r="IWM21" s="80"/>
      <c r="IWN21" s="80"/>
      <c r="IWO21" s="80"/>
      <c r="IWP21" s="80"/>
      <c r="IWQ21" s="80"/>
      <c r="IWR21" s="80"/>
      <c r="IWS21" s="80"/>
      <c r="IWT21" s="80"/>
      <c r="IWU21" s="80"/>
      <c r="IWV21" s="80"/>
      <c r="IWW21" s="80"/>
      <c r="IWX21" s="80"/>
      <c r="IWY21" s="80"/>
      <c r="IWZ21" s="80"/>
      <c r="IXA21" s="80"/>
      <c r="IXB21" s="80"/>
      <c r="IXC21" s="80"/>
      <c r="IXD21" s="80"/>
      <c r="IXE21" s="80"/>
      <c r="IXF21" s="80"/>
      <c r="IXG21" s="80"/>
      <c r="IXH21" s="80"/>
      <c r="IXI21" s="80"/>
      <c r="IXJ21" s="80"/>
      <c r="IXK21" s="80"/>
      <c r="IXL21" s="80"/>
      <c r="IXM21" s="80"/>
      <c r="IXN21" s="80"/>
      <c r="IXO21" s="80"/>
      <c r="IXP21" s="80"/>
      <c r="IXQ21" s="80"/>
      <c r="IXR21" s="80"/>
      <c r="IXS21" s="80"/>
      <c r="IXT21" s="80"/>
      <c r="IXU21" s="80"/>
      <c r="IXV21" s="80"/>
      <c r="IXW21" s="80"/>
      <c r="IXX21" s="80"/>
      <c r="IXY21" s="80"/>
      <c r="IXZ21" s="80"/>
      <c r="IYA21" s="80"/>
      <c r="IYB21" s="80"/>
      <c r="IYC21" s="80"/>
      <c r="IYD21" s="80"/>
      <c r="IYE21" s="80"/>
      <c r="IYF21" s="80"/>
      <c r="IYG21" s="80"/>
      <c r="IYH21" s="80"/>
      <c r="IYI21" s="80"/>
      <c r="IYJ21" s="80"/>
      <c r="IYK21" s="80"/>
      <c r="IYL21" s="80"/>
      <c r="IYM21" s="80"/>
      <c r="IYN21" s="80"/>
      <c r="IYO21" s="80"/>
      <c r="IYP21" s="80"/>
      <c r="IYQ21" s="80"/>
      <c r="IYR21" s="80"/>
      <c r="IYS21" s="80"/>
      <c r="IYT21" s="80"/>
      <c r="IYU21" s="80"/>
      <c r="IYV21" s="80"/>
      <c r="IYW21" s="80"/>
      <c r="IYX21" s="80"/>
      <c r="IYY21" s="80"/>
      <c r="IYZ21" s="80"/>
      <c r="IZA21" s="80"/>
      <c r="IZB21" s="80"/>
      <c r="IZC21" s="80"/>
      <c r="IZD21" s="80"/>
      <c r="IZE21" s="80"/>
      <c r="IZF21" s="80"/>
      <c r="IZG21" s="80"/>
      <c r="IZH21" s="80"/>
      <c r="IZI21" s="80"/>
      <c r="IZJ21" s="80"/>
      <c r="IZK21" s="80"/>
      <c r="IZL21" s="80"/>
      <c r="IZM21" s="80"/>
      <c r="IZN21" s="80"/>
      <c r="IZO21" s="80"/>
      <c r="IZP21" s="80"/>
      <c r="IZQ21" s="80"/>
      <c r="IZR21" s="80"/>
      <c r="IZS21" s="80"/>
      <c r="IZT21" s="80"/>
      <c r="IZU21" s="80"/>
      <c r="IZV21" s="80"/>
      <c r="IZW21" s="80"/>
      <c r="IZX21" s="80"/>
      <c r="IZY21" s="80"/>
      <c r="IZZ21" s="80"/>
      <c r="JAA21" s="80"/>
      <c r="JAB21" s="80"/>
      <c r="JAC21" s="80"/>
      <c r="JAD21" s="80"/>
      <c r="JAE21" s="80"/>
      <c r="JAF21" s="80"/>
      <c r="JAG21" s="80"/>
      <c r="JAH21" s="80"/>
      <c r="JAI21" s="80"/>
      <c r="JAJ21" s="80"/>
      <c r="JAK21" s="80"/>
      <c r="JAL21" s="80"/>
      <c r="JAM21" s="80"/>
      <c r="JAN21" s="80"/>
      <c r="JAO21" s="80"/>
      <c r="JAP21" s="80"/>
      <c r="JAQ21" s="80"/>
      <c r="JAR21" s="80"/>
      <c r="JAS21" s="80"/>
      <c r="JAT21" s="80"/>
      <c r="JAU21" s="80"/>
      <c r="JAV21" s="80"/>
      <c r="JAW21" s="80"/>
      <c r="JAX21" s="80"/>
      <c r="JAY21" s="80"/>
      <c r="JAZ21" s="80"/>
      <c r="JBA21" s="80"/>
      <c r="JBB21" s="80"/>
      <c r="JBC21" s="80"/>
      <c r="JBD21" s="80"/>
      <c r="JBE21" s="80"/>
      <c r="JBF21" s="80"/>
      <c r="JBG21" s="80"/>
      <c r="JBH21" s="80"/>
      <c r="JBI21" s="80"/>
      <c r="JBJ21" s="80"/>
      <c r="JBK21" s="80"/>
      <c r="JBL21" s="80"/>
      <c r="JBM21" s="80"/>
      <c r="JBN21" s="80"/>
      <c r="JBO21" s="80"/>
      <c r="JBP21" s="80"/>
      <c r="JBQ21" s="80"/>
      <c r="JBR21" s="80"/>
      <c r="JBS21" s="80"/>
      <c r="JBT21" s="80"/>
      <c r="JBU21" s="80"/>
      <c r="JBV21" s="80"/>
      <c r="JBW21" s="80"/>
      <c r="JBX21" s="80"/>
      <c r="JBY21" s="80"/>
      <c r="JBZ21" s="80"/>
      <c r="JCA21" s="80"/>
      <c r="JCB21" s="80"/>
      <c r="JCC21" s="80"/>
      <c r="JCD21" s="80"/>
      <c r="JCE21" s="80"/>
      <c r="JCF21" s="80"/>
      <c r="JCG21" s="80"/>
      <c r="JCH21" s="80"/>
      <c r="JCI21" s="80"/>
      <c r="JCJ21" s="80"/>
      <c r="JCK21" s="80"/>
      <c r="JCL21" s="80"/>
      <c r="JCM21" s="80"/>
      <c r="JCN21" s="80"/>
      <c r="JCO21" s="80"/>
      <c r="JCP21" s="80"/>
      <c r="JCQ21" s="80"/>
      <c r="JCR21" s="80"/>
      <c r="JCS21" s="80"/>
      <c r="JCT21" s="80"/>
      <c r="JCU21" s="80"/>
      <c r="JCV21" s="80"/>
      <c r="JCW21" s="80"/>
      <c r="JCX21" s="80"/>
      <c r="JCY21" s="80"/>
      <c r="JCZ21" s="80"/>
      <c r="JDA21" s="80"/>
      <c r="JDB21" s="80"/>
      <c r="JDC21" s="80"/>
      <c r="JDD21" s="80"/>
      <c r="JDE21" s="80"/>
      <c r="JDF21" s="80"/>
      <c r="JDG21" s="80"/>
      <c r="JDH21" s="80"/>
      <c r="JDI21" s="80"/>
      <c r="JDJ21" s="80"/>
      <c r="JDK21" s="80"/>
      <c r="JDL21" s="80"/>
      <c r="JDM21" s="80"/>
      <c r="JDN21" s="80"/>
      <c r="JDO21" s="80"/>
      <c r="JDP21" s="80"/>
      <c r="JDQ21" s="80"/>
      <c r="JDR21" s="80"/>
      <c r="JDS21" s="80"/>
      <c r="JDT21" s="80"/>
      <c r="JDU21" s="80"/>
      <c r="JDV21" s="80"/>
      <c r="JDW21" s="80"/>
      <c r="JDX21" s="80"/>
      <c r="JDY21" s="80"/>
      <c r="JDZ21" s="80"/>
      <c r="JEA21" s="80"/>
      <c r="JEB21" s="80"/>
      <c r="JEC21" s="80"/>
      <c r="JED21" s="80"/>
      <c r="JEE21" s="80"/>
      <c r="JEF21" s="80"/>
      <c r="JEG21" s="80"/>
      <c r="JEH21" s="80"/>
      <c r="JEI21" s="80"/>
      <c r="JEJ21" s="80"/>
      <c r="JEK21" s="80"/>
      <c r="JEL21" s="80"/>
      <c r="JEM21" s="80"/>
      <c r="JEN21" s="80"/>
      <c r="JEO21" s="80"/>
      <c r="JEP21" s="80"/>
      <c r="JEQ21" s="80"/>
      <c r="JER21" s="80"/>
      <c r="JES21" s="80"/>
      <c r="JET21" s="80"/>
      <c r="JEU21" s="80"/>
      <c r="JEV21" s="80"/>
      <c r="JEW21" s="80"/>
      <c r="JEX21" s="80"/>
      <c r="JEY21" s="80"/>
      <c r="JEZ21" s="80"/>
      <c r="JFA21" s="80"/>
      <c r="JFB21" s="80"/>
      <c r="JFC21" s="80"/>
      <c r="JFD21" s="80"/>
      <c r="JFE21" s="80"/>
      <c r="JFF21" s="80"/>
      <c r="JFG21" s="80"/>
      <c r="JFH21" s="80"/>
      <c r="JFI21" s="80"/>
      <c r="JFJ21" s="80"/>
      <c r="JFK21" s="80"/>
      <c r="JFL21" s="80"/>
      <c r="JFM21" s="80"/>
      <c r="JFN21" s="80"/>
      <c r="JFO21" s="80"/>
      <c r="JFP21" s="80"/>
      <c r="JFQ21" s="80"/>
      <c r="JFR21" s="80"/>
      <c r="JFS21" s="80"/>
      <c r="JFT21" s="80"/>
      <c r="JFU21" s="80"/>
      <c r="JFV21" s="80"/>
      <c r="JFW21" s="80"/>
      <c r="JFX21" s="80"/>
      <c r="JFY21" s="80"/>
      <c r="JFZ21" s="80"/>
      <c r="JGA21" s="80"/>
      <c r="JGB21" s="80"/>
      <c r="JGC21" s="80"/>
      <c r="JGD21" s="80"/>
      <c r="JGE21" s="80"/>
      <c r="JGF21" s="80"/>
      <c r="JGG21" s="80"/>
      <c r="JGH21" s="80"/>
      <c r="JGI21" s="80"/>
      <c r="JGJ21" s="80"/>
      <c r="JGK21" s="80"/>
      <c r="JGL21" s="80"/>
      <c r="JGM21" s="80"/>
      <c r="JGN21" s="80"/>
      <c r="JGO21" s="80"/>
      <c r="JGP21" s="80"/>
      <c r="JGQ21" s="80"/>
      <c r="JGR21" s="80"/>
      <c r="JGS21" s="80"/>
      <c r="JGT21" s="80"/>
      <c r="JGU21" s="80"/>
      <c r="JGV21" s="80"/>
      <c r="JGW21" s="80"/>
      <c r="JGX21" s="80"/>
      <c r="JGY21" s="80"/>
      <c r="JGZ21" s="80"/>
      <c r="JHA21" s="80"/>
      <c r="JHB21" s="80"/>
      <c r="JHC21" s="80"/>
      <c r="JHD21" s="80"/>
      <c r="JHE21" s="80"/>
      <c r="JHF21" s="80"/>
      <c r="JHG21" s="80"/>
      <c r="JHH21" s="80"/>
      <c r="JHI21" s="80"/>
      <c r="JHJ21" s="80"/>
      <c r="JHK21" s="80"/>
      <c r="JHL21" s="80"/>
      <c r="JHM21" s="80"/>
      <c r="JHN21" s="80"/>
      <c r="JHO21" s="80"/>
      <c r="JHP21" s="80"/>
      <c r="JHQ21" s="80"/>
      <c r="JHR21" s="80"/>
      <c r="JHS21" s="80"/>
      <c r="JHT21" s="80"/>
      <c r="JHU21" s="80"/>
      <c r="JHV21" s="80"/>
      <c r="JHW21" s="80"/>
      <c r="JHX21" s="80"/>
      <c r="JHY21" s="80"/>
      <c r="JHZ21" s="80"/>
      <c r="JIA21" s="80"/>
      <c r="JIB21" s="80"/>
      <c r="JIC21" s="80"/>
      <c r="JID21" s="80"/>
      <c r="JIE21" s="80"/>
      <c r="JIF21" s="80"/>
      <c r="JIG21" s="80"/>
      <c r="JIH21" s="80"/>
      <c r="JII21" s="80"/>
      <c r="JIJ21" s="80"/>
      <c r="JIK21" s="80"/>
      <c r="JIL21" s="80"/>
      <c r="JIM21" s="80"/>
      <c r="JIN21" s="80"/>
      <c r="JIO21" s="80"/>
      <c r="JIP21" s="80"/>
      <c r="JIQ21" s="80"/>
      <c r="JIR21" s="80"/>
      <c r="JIS21" s="80"/>
      <c r="JIT21" s="80"/>
      <c r="JIU21" s="80"/>
      <c r="JIV21" s="80"/>
      <c r="JIW21" s="80"/>
      <c r="JIX21" s="80"/>
      <c r="JIY21" s="80"/>
      <c r="JIZ21" s="80"/>
      <c r="JJA21" s="80"/>
      <c r="JJB21" s="80"/>
      <c r="JJC21" s="80"/>
      <c r="JJD21" s="80"/>
      <c r="JJE21" s="80"/>
      <c r="JJF21" s="80"/>
      <c r="JJG21" s="80"/>
      <c r="JJH21" s="80"/>
      <c r="JJI21" s="80"/>
      <c r="JJJ21" s="80"/>
      <c r="JJK21" s="80"/>
      <c r="JJL21" s="80"/>
      <c r="JJM21" s="80"/>
      <c r="JJN21" s="80"/>
      <c r="JJO21" s="80"/>
      <c r="JJP21" s="80"/>
      <c r="JJQ21" s="80"/>
      <c r="JJR21" s="80"/>
      <c r="JJS21" s="80"/>
      <c r="JJT21" s="80"/>
      <c r="JJU21" s="80"/>
      <c r="JJV21" s="80"/>
      <c r="JJW21" s="80"/>
      <c r="JJX21" s="80"/>
      <c r="JJY21" s="80"/>
      <c r="JJZ21" s="80"/>
      <c r="JKA21" s="80"/>
      <c r="JKB21" s="80"/>
      <c r="JKC21" s="80"/>
      <c r="JKD21" s="80"/>
      <c r="JKE21" s="80"/>
      <c r="JKF21" s="80"/>
      <c r="JKG21" s="80"/>
      <c r="JKH21" s="80"/>
      <c r="JKI21" s="80"/>
      <c r="JKJ21" s="80"/>
      <c r="JKK21" s="80"/>
      <c r="JKL21" s="80"/>
      <c r="JKM21" s="80"/>
      <c r="JKN21" s="80"/>
      <c r="JKO21" s="80"/>
      <c r="JKP21" s="80"/>
      <c r="JKQ21" s="80"/>
      <c r="JKR21" s="80"/>
      <c r="JKS21" s="80"/>
      <c r="JKT21" s="80"/>
      <c r="JKU21" s="80"/>
      <c r="JKV21" s="80"/>
      <c r="JKW21" s="80"/>
      <c r="JKX21" s="80"/>
      <c r="JKY21" s="80"/>
      <c r="JKZ21" s="80"/>
      <c r="JLA21" s="80"/>
      <c r="JLB21" s="80"/>
      <c r="JLC21" s="80"/>
      <c r="JLD21" s="80"/>
      <c r="JLE21" s="80"/>
      <c r="JLF21" s="80"/>
      <c r="JLG21" s="80"/>
      <c r="JLH21" s="80"/>
      <c r="JLI21" s="80"/>
      <c r="JLJ21" s="80"/>
      <c r="JLK21" s="80"/>
      <c r="JLL21" s="80"/>
      <c r="JLM21" s="80"/>
      <c r="JLN21" s="80"/>
      <c r="JLO21" s="80"/>
      <c r="JLP21" s="80"/>
      <c r="JLQ21" s="80"/>
      <c r="JLR21" s="80"/>
      <c r="JLS21" s="80"/>
      <c r="JLT21" s="80"/>
      <c r="JLU21" s="80"/>
      <c r="JLV21" s="80"/>
      <c r="JLW21" s="80"/>
      <c r="JLX21" s="80"/>
      <c r="JLY21" s="80"/>
      <c r="JLZ21" s="80"/>
      <c r="JMA21" s="80"/>
      <c r="JMB21" s="80"/>
      <c r="JMC21" s="80"/>
      <c r="JMD21" s="80"/>
      <c r="JME21" s="80"/>
      <c r="JMF21" s="80"/>
      <c r="JMG21" s="80"/>
      <c r="JMH21" s="80"/>
      <c r="JMI21" s="80"/>
      <c r="JMJ21" s="80"/>
      <c r="JMK21" s="80"/>
      <c r="JML21" s="80"/>
      <c r="JMM21" s="80"/>
      <c r="JMN21" s="80"/>
      <c r="JMO21" s="80"/>
      <c r="JMP21" s="80"/>
      <c r="JMQ21" s="80"/>
      <c r="JMR21" s="80"/>
      <c r="JMS21" s="80"/>
      <c r="JMT21" s="80"/>
      <c r="JMU21" s="80"/>
      <c r="JMV21" s="80"/>
      <c r="JMW21" s="80"/>
      <c r="JMX21" s="80"/>
      <c r="JMY21" s="80"/>
      <c r="JMZ21" s="80"/>
      <c r="JNA21" s="80"/>
      <c r="JNB21" s="80"/>
      <c r="JNC21" s="80"/>
      <c r="JND21" s="80"/>
      <c r="JNE21" s="80"/>
      <c r="JNF21" s="80"/>
      <c r="JNG21" s="80"/>
      <c r="JNH21" s="80"/>
      <c r="JNI21" s="80"/>
      <c r="JNJ21" s="80"/>
      <c r="JNK21" s="80"/>
      <c r="JNL21" s="80"/>
      <c r="JNM21" s="80"/>
      <c r="JNN21" s="80"/>
      <c r="JNO21" s="80"/>
      <c r="JNP21" s="80"/>
      <c r="JNQ21" s="80"/>
      <c r="JNR21" s="80"/>
      <c r="JNS21" s="80"/>
      <c r="JNT21" s="80"/>
      <c r="JNU21" s="80"/>
      <c r="JNV21" s="80"/>
      <c r="JNW21" s="80"/>
      <c r="JNX21" s="80"/>
      <c r="JNY21" s="80"/>
      <c r="JNZ21" s="80"/>
      <c r="JOA21" s="80"/>
      <c r="JOB21" s="80"/>
      <c r="JOC21" s="80"/>
      <c r="JOD21" s="80"/>
      <c r="JOE21" s="80"/>
      <c r="JOF21" s="80"/>
      <c r="JOG21" s="80"/>
      <c r="JOH21" s="80"/>
      <c r="JOI21" s="80"/>
      <c r="JOJ21" s="80"/>
      <c r="JOK21" s="80"/>
      <c r="JOL21" s="80"/>
      <c r="JOM21" s="80"/>
      <c r="JON21" s="80"/>
      <c r="JOO21" s="80"/>
      <c r="JOP21" s="80"/>
      <c r="JOQ21" s="80"/>
      <c r="JOR21" s="80"/>
      <c r="JOS21" s="80"/>
      <c r="JOT21" s="80"/>
      <c r="JOU21" s="80"/>
      <c r="JOV21" s="80"/>
      <c r="JOW21" s="80"/>
      <c r="JOX21" s="80"/>
      <c r="JOY21" s="80"/>
      <c r="JOZ21" s="80"/>
      <c r="JPA21" s="80"/>
      <c r="JPB21" s="80"/>
      <c r="JPC21" s="80"/>
      <c r="JPD21" s="80"/>
      <c r="JPE21" s="80"/>
      <c r="JPF21" s="80"/>
      <c r="JPG21" s="80"/>
      <c r="JPH21" s="80"/>
      <c r="JPI21" s="80"/>
      <c r="JPJ21" s="80"/>
      <c r="JPK21" s="80"/>
      <c r="JPL21" s="80"/>
      <c r="JPM21" s="80"/>
      <c r="JPN21" s="80"/>
      <c r="JPO21" s="80"/>
      <c r="JPP21" s="80"/>
      <c r="JPQ21" s="80"/>
      <c r="JPR21" s="80"/>
      <c r="JPS21" s="80"/>
      <c r="JPT21" s="80"/>
      <c r="JPU21" s="80"/>
      <c r="JPV21" s="80"/>
      <c r="JPW21" s="80"/>
      <c r="JPX21" s="80"/>
      <c r="JPY21" s="80"/>
      <c r="JPZ21" s="80"/>
      <c r="JQA21" s="80"/>
      <c r="JQB21" s="80"/>
      <c r="JQC21" s="80"/>
      <c r="JQD21" s="80"/>
      <c r="JQE21" s="80"/>
      <c r="JQF21" s="80"/>
      <c r="JQG21" s="80"/>
      <c r="JQH21" s="80"/>
      <c r="JQI21" s="80"/>
      <c r="JQJ21" s="80"/>
      <c r="JQK21" s="80"/>
      <c r="JQL21" s="80"/>
      <c r="JQM21" s="80"/>
      <c r="JQN21" s="80"/>
      <c r="JQO21" s="80"/>
      <c r="JQP21" s="80"/>
      <c r="JQQ21" s="80"/>
      <c r="JQR21" s="80"/>
      <c r="JQS21" s="80"/>
      <c r="JQT21" s="80"/>
      <c r="JQU21" s="80"/>
      <c r="JQV21" s="80"/>
      <c r="JQW21" s="80"/>
      <c r="JQX21" s="80"/>
      <c r="JQY21" s="80"/>
      <c r="JQZ21" s="80"/>
      <c r="JRA21" s="80"/>
      <c r="JRB21" s="80"/>
      <c r="JRC21" s="80"/>
      <c r="JRD21" s="80"/>
      <c r="JRE21" s="80"/>
      <c r="JRF21" s="80"/>
      <c r="JRG21" s="80"/>
      <c r="JRH21" s="80"/>
      <c r="JRI21" s="80"/>
      <c r="JRJ21" s="80"/>
      <c r="JRK21" s="80"/>
      <c r="JRL21" s="80"/>
      <c r="JRM21" s="80"/>
      <c r="JRN21" s="80"/>
      <c r="JRO21" s="80"/>
      <c r="JRP21" s="80"/>
      <c r="JRQ21" s="80"/>
      <c r="JRR21" s="80"/>
      <c r="JRS21" s="80"/>
      <c r="JRT21" s="80"/>
      <c r="JRU21" s="80"/>
      <c r="JRV21" s="80"/>
      <c r="JRW21" s="80"/>
      <c r="JRX21" s="80"/>
      <c r="JRY21" s="80"/>
      <c r="JRZ21" s="80"/>
      <c r="JSA21" s="80"/>
      <c r="JSB21" s="80"/>
      <c r="JSC21" s="80"/>
      <c r="JSD21" s="80"/>
      <c r="JSE21" s="80"/>
      <c r="JSF21" s="80"/>
      <c r="JSG21" s="80"/>
      <c r="JSH21" s="80"/>
      <c r="JSI21" s="80"/>
      <c r="JSJ21" s="80"/>
      <c r="JSK21" s="80"/>
      <c r="JSL21" s="80"/>
      <c r="JSM21" s="80"/>
      <c r="JSN21" s="80"/>
      <c r="JSO21" s="80"/>
      <c r="JSP21" s="80"/>
      <c r="JSQ21" s="80"/>
      <c r="JSR21" s="80"/>
      <c r="JSS21" s="80"/>
      <c r="JST21" s="80"/>
      <c r="JSU21" s="80"/>
      <c r="JSV21" s="80"/>
      <c r="JSW21" s="80"/>
      <c r="JSX21" s="80"/>
      <c r="JSY21" s="80"/>
      <c r="JSZ21" s="80"/>
      <c r="JTA21" s="80"/>
      <c r="JTB21" s="80"/>
      <c r="JTC21" s="80"/>
      <c r="JTD21" s="80"/>
      <c r="JTE21" s="80"/>
      <c r="JTF21" s="80"/>
      <c r="JTG21" s="80"/>
      <c r="JTH21" s="80"/>
      <c r="JTI21" s="80"/>
      <c r="JTJ21" s="80"/>
      <c r="JTK21" s="80"/>
      <c r="JTL21" s="80"/>
      <c r="JTM21" s="80"/>
      <c r="JTN21" s="80"/>
      <c r="JTO21" s="80"/>
      <c r="JTP21" s="80"/>
      <c r="JTQ21" s="80"/>
      <c r="JTR21" s="80"/>
      <c r="JTS21" s="80"/>
      <c r="JTT21" s="80"/>
      <c r="JTU21" s="80"/>
      <c r="JTV21" s="80"/>
      <c r="JTW21" s="80"/>
      <c r="JTX21" s="80"/>
      <c r="JTY21" s="80"/>
      <c r="JTZ21" s="80"/>
      <c r="JUA21" s="80"/>
      <c r="JUB21" s="80"/>
      <c r="JUC21" s="80"/>
      <c r="JUD21" s="80"/>
      <c r="JUE21" s="80"/>
      <c r="JUF21" s="80"/>
      <c r="JUG21" s="80"/>
      <c r="JUH21" s="80"/>
      <c r="JUI21" s="80"/>
      <c r="JUJ21" s="80"/>
      <c r="JUK21" s="80"/>
      <c r="JUL21" s="80"/>
      <c r="JUM21" s="80"/>
      <c r="JUN21" s="80"/>
      <c r="JUO21" s="80"/>
      <c r="JUP21" s="80"/>
      <c r="JUQ21" s="80"/>
      <c r="JUR21" s="80"/>
      <c r="JUS21" s="80"/>
      <c r="JUT21" s="80"/>
      <c r="JUU21" s="80"/>
      <c r="JUV21" s="80"/>
      <c r="JUW21" s="80"/>
      <c r="JUX21" s="80"/>
      <c r="JUY21" s="80"/>
      <c r="JUZ21" s="80"/>
      <c r="JVA21" s="80"/>
      <c r="JVB21" s="80"/>
      <c r="JVC21" s="80"/>
      <c r="JVD21" s="80"/>
      <c r="JVE21" s="80"/>
      <c r="JVF21" s="80"/>
      <c r="JVG21" s="80"/>
      <c r="JVH21" s="80"/>
      <c r="JVI21" s="80"/>
      <c r="JVJ21" s="80"/>
      <c r="JVK21" s="80"/>
      <c r="JVL21" s="80"/>
      <c r="JVM21" s="80"/>
      <c r="JVN21" s="80"/>
      <c r="JVO21" s="80"/>
      <c r="JVP21" s="80"/>
      <c r="JVQ21" s="80"/>
      <c r="JVR21" s="80"/>
      <c r="JVS21" s="80"/>
      <c r="JVT21" s="80"/>
      <c r="JVU21" s="80"/>
      <c r="JVV21" s="80"/>
      <c r="JVW21" s="80"/>
      <c r="JVX21" s="80"/>
      <c r="JVY21" s="80"/>
      <c r="JVZ21" s="80"/>
      <c r="JWA21" s="80"/>
      <c r="JWB21" s="80"/>
      <c r="JWC21" s="80"/>
      <c r="JWD21" s="80"/>
      <c r="JWE21" s="80"/>
      <c r="JWF21" s="80"/>
      <c r="JWG21" s="80"/>
      <c r="JWH21" s="80"/>
      <c r="JWI21" s="80"/>
      <c r="JWJ21" s="80"/>
      <c r="JWK21" s="80"/>
      <c r="JWL21" s="80"/>
      <c r="JWM21" s="80"/>
      <c r="JWN21" s="80"/>
      <c r="JWO21" s="80"/>
      <c r="JWP21" s="80"/>
      <c r="JWQ21" s="80"/>
      <c r="JWR21" s="80"/>
      <c r="JWS21" s="80"/>
      <c r="JWT21" s="80"/>
      <c r="JWU21" s="80"/>
      <c r="JWV21" s="80"/>
      <c r="JWW21" s="80"/>
      <c r="JWX21" s="80"/>
      <c r="JWY21" s="80"/>
      <c r="JWZ21" s="80"/>
      <c r="JXA21" s="80"/>
      <c r="JXB21" s="80"/>
      <c r="JXC21" s="80"/>
      <c r="JXD21" s="80"/>
      <c r="JXE21" s="80"/>
      <c r="JXF21" s="80"/>
      <c r="JXG21" s="80"/>
      <c r="JXH21" s="80"/>
      <c r="JXI21" s="80"/>
      <c r="JXJ21" s="80"/>
      <c r="JXK21" s="80"/>
      <c r="JXL21" s="80"/>
      <c r="JXM21" s="80"/>
      <c r="JXN21" s="80"/>
      <c r="JXO21" s="80"/>
      <c r="JXP21" s="80"/>
      <c r="JXQ21" s="80"/>
      <c r="JXR21" s="80"/>
      <c r="JXS21" s="80"/>
      <c r="JXT21" s="80"/>
      <c r="JXU21" s="80"/>
      <c r="JXV21" s="80"/>
      <c r="JXW21" s="80"/>
      <c r="JXX21" s="80"/>
      <c r="JXY21" s="80"/>
      <c r="JXZ21" s="80"/>
      <c r="JYA21" s="80"/>
      <c r="JYB21" s="80"/>
      <c r="JYC21" s="80"/>
      <c r="JYD21" s="80"/>
      <c r="JYE21" s="80"/>
      <c r="JYF21" s="80"/>
      <c r="JYG21" s="80"/>
      <c r="JYH21" s="80"/>
      <c r="JYI21" s="80"/>
      <c r="JYJ21" s="80"/>
      <c r="JYK21" s="80"/>
      <c r="JYL21" s="80"/>
      <c r="JYM21" s="80"/>
      <c r="JYN21" s="80"/>
      <c r="JYO21" s="80"/>
      <c r="JYP21" s="80"/>
      <c r="JYQ21" s="80"/>
      <c r="JYR21" s="80"/>
      <c r="JYS21" s="80"/>
      <c r="JYT21" s="80"/>
      <c r="JYU21" s="80"/>
      <c r="JYV21" s="80"/>
      <c r="JYW21" s="80"/>
      <c r="JYX21" s="80"/>
      <c r="JYY21" s="80"/>
      <c r="JYZ21" s="80"/>
      <c r="JZA21" s="80"/>
      <c r="JZB21" s="80"/>
      <c r="JZC21" s="80"/>
      <c r="JZD21" s="80"/>
      <c r="JZE21" s="80"/>
      <c r="JZF21" s="80"/>
      <c r="JZG21" s="80"/>
      <c r="JZH21" s="80"/>
      <c r="JZI21" s="80"/>
      <c r="JZJ21" s="80"/>
      <c r="JZK21" s="80"/>
      <c r="JZL21" s="80"/>
      <c r="JZM21" s="80"/>
      <c r="JZN21" s="80"/>
      <c r="JZO21" s="80"/>
      <c r="JZP21" s="80"/>
      <c r="JZQ21" s="80"/>
      <c r="JZR21" s="80"/>
      <c r="JZS21" s="80"/>
      <c r="JZT21" s="80"/>
      <c r="JZU21" s="80"/>
      <c r="JZV21" s="80"/>
      <c r="JZW21" s="80"/>
      <c r="JZX21" s="80"/>
      <c r="JZY21" s="80"/>
      <c r="JZZ21" s="80"/>
      <c r="KAA21" s="80"/>
      <c r="KAB21" s="80"/>
      <c r="KAC21" s="80"/>
      <c r="KAD21" s="80"/>
      <c r="KAE21" s="80"/>
      <c r="KAF21" s="80"/>
      <c r="KAG21" s="80"/>
      <c r="KAH21" s="80"/>
      <c r="KAI21" s="80"/>
      <c r="KAJ21" s="80"/>
      <c r="KAK21" s="80"/>
      <c r="KAL21" s="80"/>
      <c r="KAM21" s="80"/>
      <c r="KAN21" s="80"/>
      <c r="KAO21" s="80"/>
      <c r="KAP21" s="80"/>
      <c r="KAQ21" s="80"/>
      <c r="KAR21" s="80"/>
      <c r="KAS21" s="80"/>
      <c r="KAT21" s="80"/>
      <c r="KAU21" s="80"/>
      <c r="KAV21" s="80"/>
      <c r="KAW21" s="80"/>
      <c r="KAX21" s="80"/>
      <c r="KAY21" s="80"/>
      <c r="KAZ21" s="80"/>
      <c r="KBA21" s="80"/>
      <c r="KBB21" s="80"/>
      <c r="KBC21" s="80"/>
      <c r="KBD21" s="80"/>
      <c r="KBE21" s="80"/>
      <c r="KBF21" s="80"/>
      <c r="KBG21" s="80"/>
      <c r="KBH21" s="80"/>
      <c r="KBI21" s="80"/>
      <c r="KBJ21" s="80"/>
      <c r="KBK21" s="80"/>
      <c r="KBL21" s="80"/>
      <c r="KBM21" s="80"/>
      <c r="KBN21" s="80"/>
      <c r="KBO21" s="80"/>
      <c r="KBP21" s="80"/>
      <c r="KBQ21" s="80"/>
      <c r="KBR21" s="80"/>
      <c r="KBS21" s="80"/>
      <c r="KBT21" s="80"/>
      <c r="KBU21" s="80"/>
      <c r="KBV21" s="80"/>
      <c r="KBW21" s="80"/>
      <c r="KBX21" s="80"/>
      <c r="KBY21" s="80"/>
      <c r="KBZ21" s="80"/>
      <c r="KCA21" s="80"/>
      <c r="KCB21" s="80"/>
      <c r="KCC21" s="80"/>
      <c r="KCD21" s="80"/>
      <c r="KCE21" s="80"/>
      <c r="KCF21" s="80"/>
      <c r="KCG21" s="80"/>
      <c r="KCH21" s="80"/>
      <c r="KCI21" s="80"/>
      <c r="KCJ21" s="80"/>
      <c r="KCK21" s="80"/>
      <c r="KCL21" s="80"/>
      <c r="KCM21" s="80"/>
      <c r="KCN21" s="80"/>
      <c r="KCO21" s="80"/>
      <c r="KCP21" s="80"/>
      <c r="KCQ21" s="80"/>
      <c r="KCR21" s="80"/>
      <c r="KCS21" s="80"/>
      <c r="KCT21" s="80"/>
      <c r="KCU21" s="80"/>
      <c r="KCV21" s="80"/>
      <c r="KCW21" s="80"/>
      <c r="KCX21" s="80"/>
      <c r="KCY21" s="80"/>
      <c r="KCZ21" s="80"/>
      <c r="KDA21" s="80"/>
      <c r="KDB21" s="80"/>
      <c r="KDC21" s="80"/>
      <c r="KDD21" s="80"/>
      <c r="KDE21" s="80"/>
      <c r="KDF21" s="80"/>
      <c r="KDG21" s="80"/>
      <c r="KDH21" s="80"/>
      <c r="KDI21" s="80"/>
      <c r="KDJ21" s="80"/>
      <c r="KDK21" s="80"/>
      <c r="KDL21" s="80"/>
      <c r="KDM21" s="80"/>
      <c r="KDN21" s="80"/>
      <c r="KDO21" s="80"/>
      <c r="KDP21" s="80"/>
      <c r="KDQ21" s="80"/>
      <c r="KDR21" s="80"/>
      <c r="KDS21" s="80"/>
      <c r="KDT21" s="80"/>
      <c r="KDU21" s="80"/>
      <c r="KDV21" s="80"/>
      <c r="KDW21" s="80"/>
      <c r="KDX21" s="80"/>
      <c r="KDY21" s="80"/>
      <c r="KDZ21" s="80"/>
      <c r="KEA21" s="80"/>
      <c r="KEB21" s="80"/>
      <c r="KEC21" s="80"/>
      <c r="KED21" s="80"/>
      <c r="KEE21" s="80"/>
      <c r="KEF21" s="80"/>
      <c r="KEG21" s="80"/>
      <c r="KEH21" s="80"/>
      <c r="KEI21" s="80"/>
      <c r="KEJ21" s="80"/>
      <c r="KEK21" s="80"/>
      <c r="KEL21" s="80"/>
      <c r="KEM21" s="80"/>
      <c r="KEN21" s="80"/>
      <c r="KEO21" s="80"/>
      <c r="KEP21" s="80"/>
      <c r="KEQ21" s="80"/>
      <c r="KER21" s="80"/>
      <c r="KES21" s="80"/>
      <c r="KET21" s="80"/>
      <c r="KEU21" s="80"/>
      <c r="KEV21" s="80"/>
      <c r="KEW21" s="80"/>
      <c r="KEX21" s="80"/>
      <c r="KEY21" s="80"/>
      <c r="KEZ21" s="80"/>
      <c r="KFA21" s="80"/>
      <c r="KFB21" s="80"/>
      <c r="KFC21" s="80"/>
      <c r="KFD21" s="80"/>
      <c r="KFE21" s="80"/>
      <c r="KFF21" s="80"/>
      <c r="KFG21" s="80"/>
      <c r="KFH21" s="80"/>
      <c r="KFI21" s="80"/>
      <c r="KFJ21" s="80"/>
      <c r="KFK21" s="80"/>
      <c r="KFL21" s="80"/>
      <c r="KFM21" s="80"/>
      <c r="KFN21" s="80"/>
      <c r="KFO21" s="80"/>
      <c r="KFP21" s="80"/>
      <c r="KFQ21" s="80"/>
      <c r="KFR21" s="80"/>
      <c r="KFS21" s="80"/>
      <c r="KFT21" s="80"/>
      <c r="KFU21" s="80"/>
      <c r="KFV21" s="80"/>
      <c r="KFW21" s="80"/>
      <c r="KFX21" s="80"/>
      <c r="KFY21" s="80"/>
      <c r="KFZ21" s="80"/>
      <c r="KGA21" s="80"/>
      <c r="KGB21" s="80"/>
      <c r="KGC21" s="80"/>
      <c r="KGD21" s="80"/>
      <c r="KGE21" s="80"/>
      <c r="KGF21" s="80"/>
      <c r="KGG21" s="80"/>
      <c r="KGH21" s="80"/>
      <c r="KGI21" s="80"/>
      <c r="KGJ21" s="80"/>
      <c r="KGK21" s="80"/>
      <c r="KGL21" s="80"/>
      <c r="KGM21" s="80"/>
      <c r="KGN21" s="80"/>
      <c r="KGO21" s="80"/>
      <c r="KGP21" s="80"/>
      <c r="KGQ21" s="80"/>
      <c r="KGR21" s="80"/>
      <c r="KGS21" s="80"/>
      <c r="KGT21" s="80"/>
      <c r="KGU21" s="80"/>
      <c r="KGV21" s="80"/>
      <c r="KGW21" s="80"/>
      <c r="KGX21" s="80"/>
      <c r="KGY21" s="80"/>
      <c r="KGZ21" s="80"/>
      <c r="KHA21" s="80"/>
      <c r="KHB21" s="80"/>
      <c r="KHC21" s="80"/>
      <c r="KHD21" s="80"/>
      <c r="KHE21" s="80"/>
      <c r="KHF21" s="80"/>
      <c r="KHG21" s="80"/>
      <c r="KHH21" s="80"/>
      <c r="KHI21" s="80"/>
      <c r="KHJ21" s="80"/>
      <c r="KHK21" s="80"/>
      <c r="KHL21" s="80"/>
      <c r="KHM21" s="80"/>
      <c r="KHN21" s="80"/>
      <c r="KHO21" s="80"/>
      <c r="KHP21" s="80"/>
      <c r="KHQ21" s="80"/>
      <c r="KHR21" s="80"/>
      <c r="KHS21" s="80"/>
      <c r="KHT21" s="80"/>
      <c r="KHU21" s="80"/>
      <c r="KHV21" s="80"/>
      <c r="KHW21" s="80"/>
      <c r="KHX21" s="80"/>
      <c r="KHY21" s="80"/>
      <c r="KHZ21" s="80"/>
      <c r="KIA21" s="80"/>
      <c r="KIB21" s="80"/>
      <c r="KIC21" s="80"/>
      <c r="KID21" s="80"/>
      <c r="KIE21" s="80"/>
      <c r="KIF21" s="80"/>
      <c r="KIG21" s="80"/>
      <c r="KIH21" s="80"/>
      <c r="KII21" s="80"/>
      <c r="KIJ21" s="80"/>
      <c r="KIK21" s="80"/>
      <c r="KIL21" s="80"/>
      <c r="KIM21" s="80"/>
      <c r="KIN21" s="80"/>
      <c r="KIO21" s="80"/>
      <c r="KIP21" s="80"/>
      <c r="KIQ21" s="80"/>
      <c r="KIR21" s="80"/>
      <c r="KIS21" s="80"/>
      <c r="KIT21" s="80"/>
      <c r="KIU21" s="80"/>
      <c r="KIV21" s="80"/>
      <c r="KIW21" s="80"/>
      <c r="KIX21" s="80"/>
      <c r="KIY21" s="80"/>
      <c r="KIZ21" s="80"/>
      <c r="KJA21" s="80"/>
      <c r="KJB21" s="80"/>
      <c r="KJC21" s="80"/>
      <c r="KJD21" s="80"/>
      <c r="KJE21" s="80"/>
      <c r="KJF21" s="80"/>
      <c r="KJG21" s="80"/>
      <c r="KJH21" s="80"/>
      <c r="KJI21" s="80"/>
      <c r="KJJ21" s="80"/>
      <c r="KJK21" s="80"/>
      <c r="KJL21" s="80"/>
      <c r="KJM21" s="80"/>
      <c r="KJN21" s="80"/>
      <c r="KJO21" s="80"/>
      <c r="KJP21" s="80"/>
      <c r="KJQ21" s="80"/>
      <c r="KJR21" s="80"/>
      <c r="KJS21" s="80"/>
      <c r="KJT21" s="80"/>
      <c r="KJU21" s="80"/>
      <c r="KJV21" s="80"/>
      <c r="KJW21" s="80"/>
      <c r="KJX21" s="80"/>
      <c r="KJY21" s="80"/>
      <c r="KJZ21" s="80"/>
      <c r="KKA21" s="80"/>
      <c r="KKB21" s="80"/>
      <c r="KKC21" s="80"/>
      <c r="KKD21" s="80"/>
      <c r="KKE21" s="80"/>
      <c r="KKF21" s="80"/>
      <c r="KKG21" s="80"/>
      <c r="KKH21" s="80"/>
      <c r="KKI21" s="80"/>
      <c r="KKJ21" s="80"/>
      <c r="KKK21" s="80"/>
      <c r="KKL21" s="80"/>
      <c r="KKM21" s="80"/>
      <c r="KKN21" s="80"/>
      <c r="KKO21" s="80"/>
      <c r="KKP21" s="80"/>
      <c r="KKQ21" s="80"/>
      <c r="KKR21" s="80"/>
      <c r="KKS21" s="80"/>
      <c r="KKT21" s="80"/>
      <c r="KKU21" s="80"/>
      <c r="KKV21" s="80"/>
      <c r="KKW21" s="80"/>
      <c r="KKX21" s="80"/>
      <c r="KKY21" s="80"/>
      <c r="KKZ21" s="80"/>
      <c r="KLA21" s="80"/>
      <c r="KLB21" s="80"/>
      <c r="KLC21" s="80"/>
      <c r="KLD21" s="80"/>
      <c r="KLE21" s="80"/>
      <c r="KLF21" s="80"/>
      <c r="KLG21" s="80"/>
      <c r="KLH21" s="80"/>
      <c r="KLI21" s="80"/>
      <c r="KLJ21" s="80"/>
      <c r="KLK21" s="80"/>
      <c r="KLL21" s="80"/>
      <c r="KLM21" s="80"/>
      <c r="KLN21" s="80"/>
      <c r="KLO21" s="80"/>
      <c r="KLP21" s="80"/>
      <c r="KLQ21" s="80"/>
      <c r="KLR21" s="80"/>
      <c r="KLS21" s="80"/>
      <c r="KLT21" s="80"/>
      <c r="KLU21" s="80"/>
      <c r="KLV21" s="80"/>
      <c r="KLW21" s="80"/>
      <c r="KLX21" s="80"/>
      <c r="KLY21" s="80"/>
      <c r="KLZ21" s="80"/>
      <c r="KMA21" s="80"/>
      <c r="KMB21" s="80"/>
      <c r="KMC21" s="80"/>
      <c r="KMD21" s="80"/>
      <c r="KME21" s="80"/>
      <c r="KMF21" s="80"/>
      <c r="KMG21" s="80"/>
      <c r="KMH21" s="80"/>
      <c r="KMI21" s="80"/>
      <c r="KMJ21" s="80"/>
      <c r="KMK21" s="80"/>
      <c r="KML21" s="80"/>
      <c r="KMM21" s="80"/>
      <c r="KMN21" s="80"/>
      <c r="KMO21" s="80"/>
      <c r="KMP21" s="80"/>
      <c r="KMQ21" s="80"/>
      <c r="KMR21" s="80"/>
      <c r="KMS21" s="80"/>
      <c r="KMT21" s="80"/>
      <c r="KMU21" s="80"/>
      <c r="KMV21" s="80"/>
      <c r="KMW21" s="80"/>
      <c r="KMX21" s="80"/>
      <c r="KMY21" s="80"/>
      <c r="KMZ21" s="80"/>
      <c r="KNA21" s="80"/>
      <c r="KNB21" s="80"/>
      <c r="KNC21" s="80"/>
      <c r="KND21" s="80"/>
      <c r="KNE21" s="80"/>
      <c r="KNF21" s="80"/>
      <c r="KNG21" s="80"/>
      <c r="KNH21" s="80"/>
      <c r="KNI21" s="80"/>
      <c r="KNJ21" s="80"/>
      <c r="KNK21" s="80"/>
      <c r="KNL21" s="80"/>
      <c r="KNM21" s="80"/>
      <c r="KNN21" s="80"/>
      <c r="KNO21" s="80"/>
      <c r="KNP21" s="80"/>
      <c r="KNQ21" s="80"/>
      <c r="KNR21" s="80"/>
      <c r="KNS21" s="80"/>
      <c r="KNT21" s="80"/>
      <c r="KNU21" s="80"/>
      <c r="KNV21" s="80"/>
      <c r="KNW21" s="80"/>
      <c r="KNX21" s="80"/>
      <c r="KNY21" s="80"/>
      <c r="KNZ21" s="80"/>
      <c r="KOA21" s="80"/>
      <c r="KOB21" s="80"/>
      <c r="KOC21" s="80"/>
      <c r="KOD21" s="80"/>
      <c r="KOE21" s="80"/>
      <c r="KOF21" s="80"/>
      <c r="KOG21" s="80"/>
      <c r="KOH21" s="80"/>
      <c r="KOI21" s="80"/>
      <c r="KOJ21" s="80"/>
      <c r="KOK21" s="80"/>
      <c r="KOL21" s="80"/>
      <c r="KOM21" s="80"/>
      <c r="KON21" s="80"/>
      <c r="KOO21" s="80"/>
      <c r="KOP21" s="80"/>
      <c r="KOQ21" s="80"/>
      <c r="KOR21" s="80"/>
      <c r="KOS21" s="80"/>
      <c r="KOT21" s="80"/>
      <c r="KOU21" s="80"/>
      <c r="KOV21" s="80"/>
      <c r="KOW21" s="80"/>
      <c r="KOX21" s="80"/>
      <c r="KOY21" s="80"/>
      <c r="KOZ21" s="80"/>
      <c r="KPA21" s="80"/>
      <c r="KPB21" s="80"/>
      <c r="KPC21" s="80"/>
      <c r="KPD21" s="80"/>
      <c r="KPE21" s="80"/>
      <c r="KPF21" s="80"/>
      <c r="KPG21" s="80"/>
      <c r="KPH21" s="80"/>
      <c r="KPI21" s="80"/>
      <c r="KPJ21" s="80"/>
      <c r="KPK21" s="80"/>
      <c r="KPL21" s="80"/>
      <c r="KPM21" s="80"/>
      <c r="KPN21" s="80"/>
      <c r="KPO21" s="80"/>
      <c r="KPP21" s="80"/>
      <c r="KPQ21" s="80"/>
      <c r="KPR21" s="80"/>
      <c r="KPS21" s="80"/>
      <c r="KPT21" s="80"/>
      <c r="KPU21" s="80"/>
      <c r="KPV21" s="80"/>
      <c r="KPW21" s="80"/>
      <c r="KPX21" s="80"/>
      <c r="KPY21" s="80"/>
      <c r="KPZ21" s="80"/>
      <c r="KQA21" s="80"/>
      <c r="KQB21" s="80"/>
      <c r="KQC21" s="80"/>
      <c r="KQD21" s="80"/>
      <c r="KQE21" s="80"/>
      <c r="KQF21" s="80"/>
      <c r="KQG21" s="80"/>
      <c r="KQH21" s="80"/>
      <c r="KQI21" s="80"/>
      <c r="KQJ21" s="80"/>
      <c r="KQK21" s="80"/>
      <c r="KQL21" s="80"/>
      <c r="KQM21" s="80"/>
      <c r="KQN21" s="80"/>
      <c r="KQO21" s="80"/>
      <c r="KQP21" s="80"/>
      <c r="KQQ21" s="80"/>
      <c r="KQR21" s="80"/>
      <c r="KQS21" s="80"/>
      <c r="KQT21" s="80"/>
      <c r="KQU21" s="80"/>
      <c r="KQV21" s="80"/>
      <c r="KQW21" s="80"/>
      <c r="KQX21" s="80"/>
      <c r="KQY21" s="80"/>
      <c r="KQZ21" s="80"/>
      <c r="KRA21" s="80"/>
      <c r="KRB21" s="80"/>
      <c r="KRC21" s="80"/>
      <c r="KRD21" s="80"/>
      <c r="KRE21" s="80"/>
      <c r="KRF21" s="80"/>
      <c r="KRG21" s="80"/>
      <c r="KRH21" s="80"/>
      <c r="KRI21" s="80"/>
      <c r="KRJ21" s="80"/>
      <c r="KRK21" s="80"/>
      <c r="KRL21" s="80"/>
      <c r="KRM21" s="80"/>
      <c r="KRN21" s="80"/>
      <c r="KRO21" s="80"/>
      <c r="KRP21" s="80"/>
      <c r="KRQ21" s="80"/>
      <c r="KRR21" s="80"/>
      <c r="KRS21" s="80"/>
      <c r="KRT21" s="80"/>
      <c r="KRU21" s="80"/>
      <c r="KRV21" s="80"/>
      <c r="KRW21" s="80"/>
      <c r="KRX21" s="80"/>
      <c r="KRY21" s="80"/>
      <c r="KRZ21" s="80"/>
      <c r="KSA21" s="80"/>
      <c r="KSB21" s="80"/>
      <c r="KSC21" s="80"/>
      <c r="KSD21" s="80"/>
      <c r="KSE21" s="80"/>
      <c r="KSF21" s="80"/>
      <c r="KSG21" s="80"/>
      <c r="KSH21" s="80"/>
      <c r="KSI21" s="80"/>
      <c r="KSJ21" s="80"/>
      <c r="KSK21" s="80"/>
      <c r="KSL21" s="80"/>
      <c r="KSM21" s="80"/>
      <c r="KSN21" s="80"/>
      <c r="KSO21" s="80"/>
      <c r="KSP21" s="80"/>
      <c r="KSQ21" s="80"/>
      <c r="KSR21" s="80"/>
      <c r="KSS21" s="80"/>
      <c r="KST21" s="80"/>
      <c r="KSU21" s="80"/>
      <c r="KSV21" s="80"/>
      <c r="KSW21" s="80"/>
      <c r="KSX21" s="80"/>
      <c r="KSY21" s="80"/>
      <c r="KSZ21" s="80"/>
      <c r="KTA21" s="80"/>
      <c r="KTB21" s="80"/>
      <c r="KTC21" s="80"/>
      <c r="KTD21" s="80"/>
      <c r="KTE21" s="80"/>
      <c r="KTF21" s="80"/>
      <c r="KTG21" s="80"/>
      <c r="KTH21" s="80"/>
      <c r="KTI21" s="80"/>
      <c r="KTJ21" s="80"/>
      <c r="KTK21" s="80"/>
      <c r="KTL21" s="80"/>
      <c r="KTM21" s="80"/>
      <c r="KTN21" s="80"/>
      <c r="KTO21" s="80"/>
      <c r="KTP21" s="80"/>
      <c r="KTQ21" s="80"/>
      <c r="KTR21" s="80"/>
      <c r="KTS21" s="80"/>
      <c r="KTT21" s="80"/>
      <c r="KTU21" s="80"/>
      <c r="KTV21" s="80"/>
      <c r="KTW21" s="80"/>
      <c r="KTX21" s="80"/>
      <c r="KTY21" s="80"/>
      <c r="KTZ21" s="80"/>
      <c r="KUA21" s="80"/>
      <c r="KUB21" s="80"/>
      <c r="KUC21" s="80"/>
      <c r="KUD21" s="80"/>
      <c r="KUE21" s="80"/>
      <c r="KUF21" s="80"/>
      <c r="KUG21" s="80"/>
      <c r="KUH21" s="80"/>
      <c r="KUI21" s="80"/>
      <c r="KUJ21" s="80"/>
      <c r="KUK21" s="80"/>
      <c r="KUL21" s="80"/>
      <c r="KUM21" s="80"/>
      <c r="KUN21" s="80"/>
      <c r="KUO21" s="80"/>
      <c r="KUP21" s="80"/>
      <c r="KUQ21" s="80"/>
      <c r="KUR21" s="80"/>
      <c r="KUS21" s="80"/>
      <c r="KUT21" s="80"/>
      <c r="KUU21" s="80"/>
      <c r="KUV21" s="80"/>
      <c r="KUW21" s="80"/>
      <c r="KUX21" s="80"/>
      <c r="KUY21" s="80"/>
      <c r="KUZ21" s="80"/>
      <c r="KVA21" s="80"/>
      <c r="KVB21" s="80"/>
      <c r="KVC21" s="80"/>
      <c r="KVD21" s="80"/>
      <c r="KVE21" s="80"/>
      <c r="KVF21" s="80"/>
      <c r="KVG21" s="80"/>
      <c r="KVH21" s="80"/>
      <c r="KVI21" s="80"/>
      <c r="KVJ21" s="80"/>
      <c r="KVK21" s="80"/>
      <c r="KVL21" s="80"/>
      <c r="KVM21" s="80"/>
      <c r="KVN21" s="80"/>
      <c r="KVO21" s="80"/>
      <c r="KVP21" s="80"/>
      <c r="KVQ21" s="80"/>
      <c r="KVR21" s="80"/>
      <c r="KVS21" s="80"/>
      <c r="KVT21" s="80"/>
      <c r="KVU21" s="80"/>
      <c r="KVV21" s="80"/>
      <c r="KVW21" s="80"/>
      <c r="KVX21" s="80"/>
      <c r="KVY21" s="80"/>
      <c r="KVZ21" s="80"/>
      <c r="KWA21" s="80"/>
      <c r="KWB21" s="80"/>
      <c r="KWC21" s="80"/>
      <c r="KWD21" s="80"/>
      <c r="KWE21" s="80"/>
      <c r="KWF21" s="80"/>
      <c r="KWG21" s="80"/>
      <c r="KWH21" s="80"/>
      <c r="KWI21" s="80"/>
      <c r="KWJ21" s="80"/>
      <c r="KWK21" s="80"/>
      <c r="KWL21" s="80"/>
      <c r="KWM21" s="80"/>
      <c r="KWN21" s="80"/>
      <c r="KWO21" s="80"/>
      <c r="KWP21" s="80"/>
      <c r="KWQ21" s="80"/>
      <c r="KWR21" s="80"/>
      <c r="KWS21" s="80"/>
      <c r="KWT21" s="80"/>
      <c r="KWU21" s="80"/>
      <c r="KWV21" s="80"/>
      <c r="KWW21" s="80"/>
      <c r="KWX21" s="80"/>
      <c r="KWY21" s="80"/>
      <c r="KWZ21" s="80"/>
      <c r="KXA21" s="80"/>
      <c r="KXB21" s="80"/>
      <c r="KXC21" s="80"/>
      <c r="KXD21" s="80"/>
      <c r="KXE21" s="80"/>
      <c r="KXF21" s="80"/>
      <c r="KXG21" s="80"/>
      <c r="KXH21" s="80"/>
      <c r="KXI21" s="80"/>
      <c r="KXJ21" s="80"/>
      <c r="KXK21" s="80"/>
      <c r="KXL21" s="80"/>
      <c r="KXM21" s="80"/>
      <c r="KXN21" s="80"/>
      <c r="KXO21" s="80"/>
      <c r="KXP21" s="80"/>
      <c r="KXQ21" s="80"/>
      <c r="KXR21" s="80"/>
      <c r="KXS21" s="80"/>
      <c r="KXT21" s="80"/>
      <c r="KXU21" s="80"/>
      <c r="KXV21" s="80"/>
      <c r="KXW21" s="80"/>
      <c r="KXX21" s="80"/>
      <c r="KXY21" s="80"/>
      <c r="KXZ21" s="80"/>
      <c r="KYA21" s="80"/>
      <c r="KYB21" s="80"/>
      <c r="KYC21" s="80"/>
      <c r="KYD21" s="80"/>
      <c r="KYE21" s="80"/>
      <c r="KYF21" s="80"/>
      <c r="KYG21" s="80"/>
      <c r="KYH21" s="80"/>
      <c r="KYI21" s="80"/>
      <c r="KYJ21" s="80"/>
      <c r="KYK21" s="80"/>
      <c r="KYL21" s="80"/>
      <c r="KYM21" s="80"/>
      <c r="KYN21" s="80"/>
      <c r="KYO21" s="80"/>
      <c r="KYP21" s="80"/>
      <c r="KYQ21" s="80"/>
      <c r="KYR21" s="80"/>
      <c r="KYS21" s="80"/>
      <c r="KYT21" s="80"/>
      <c r="KYU21" s="80"/>
      <c r="KYV21" s="80"/>
      <c r="KYW21" s="80"/>
      <c r="KYX21" s="80"/>
      <c r="KYY21" s="80"/>
      <c r="KYZ21" s="80"/>
      <c r="KZA21" s="80"/>
      <c r="KZB21" s="80"/>
      <c r="KZC21" s="80"/>
      <c r="KZD21" s="80"/>
      <c r="KZE21" s="80"/>
      <c r="KZF21" s="80"/>
      <c r="KZG21" s="80"/>
      <c r="KZH21" s="80"/>
      <c r="KZI21" s="80"/>
      <c r="KZJ21" s="80"/>
      <c r="KZK21" s="80"/>
      <c r="KZL21" s="80"/>
      <c r="KZM21" s="80"/>
      <c r="KZN21" s="80"/>
      <c r="KZO21" s="80"/>
      <c r="KZP21" s="80"/>
      <c r="KZQ21" s="80"/>
      <c r="KZR21" s="80"/>
      <c r="KZS21" s="80"/>
      <c r="KZT21" s="80"/>
      <c r="KZU21" s="80"/>
      <c r="KZV21" s="80"/>
      <c r="KZW21" s="80"/>
      <c r="KZX21" s="80"/>
      <c r="KZY21" s="80"/>
      <c r="KZZ21" s="80"/>
      <c r="LAA21" s="80"/>
      <c r="LAB21" s="80"/>
      <c r="LAC21" s="80"/>
      <c r="LAD21" s="80"/>
      <c r="LAE21" s="80"/>
      <c r="LAF21" s="80"/>
      <c r="LAG21" s="80"/>
      <c r="LAH21" s="80"/>
      <c r="LAI21" s="80"/>
      <c r="LAJ21" s="80"/>
      <c r="LAK21" s="80"/>
      <c r="LAL21" s="80"/>
      <c r="LAM21" s="80"/>
      <c r="LAN21" s="80"/>
      <c r="LAO21" s="80"/>
      <c r="LAP21" s="80"/>
      <c r="LAQ21" s="80"/>
      <c r="LAR21" s="80"/>
      <c r="LAS21" s="80"/>
      <c r="LAT21" s="80"/>
      <c r="LAU21" s="80"/>
      <c r="LAV21" s="80"/>
      <c r="LAW21" s="80"/>
      <c r="LAX21" s="80"/>
      <c r="LAY21" s="80"/>
      <c r="LAZ21" s="80"/>
      <c r="LBA21" s="80"/>
      <c r="LBB21" s="80"/>
      <c r="LBC21" s="80"/>
      <c r="LBD21" s="80"/>
      <c r="LBE21" s="80"/>
      <c r="LBF21" s="80"/>
      <c r="LBG21" s="80"/>
      <c r="LBH21" s="80"/>
      <c r="LBI21" s="80"/>
      <c r="LBJ21" s="80"/>
      <c r="LBK21" s="80"/>
      <c r="LBL21" s="80"/>
      <c r="LBM21" s="80"/>
      <c r="LBN21" s="80"/>
      <c r="LBO21" s="80"/>
      <c r="LBP21" s="80"/>
      <c r="LBQ21" s="80"/>
      <c r="LBR21" s="80"/>
      <c r="LBS21" s="80"/>
      <c r="LBT21" s="80"/>
      <c r="LBU21" s="80"/>
      <c r="LBV21" s="80"/>
      <c r="LBW21" s="80"/>
      <c r="LBX21" s="80"/>
      <c r="LBY21" s="80"/>
      <c r="LBZ21" s="80"/>
      <c r="LCA21" s="80"/>
      <c r="LCB21" s="80"/>
      <c r="LCC21" s="80"/>
      <c r="LCD21" s="80"/>
      <c r="LCE21" s="80"/>
      <c r="LCF21" s="80"/>
      <c r="LCG21" s="80"/>
      <c r="LCH21" s="80"/>
      <c r="LCI21" s="80"/>
      <c r="LCJ21" s="80"/>
      <c r="LCK21" s="80"/>
      <c r="LCL21" s="80"/>
      <c r="LCM21" s="80"/>
      <c r="LCN21" s="80"/>
      <c r="LCO21" s="80"/>
      <c r="LCP21" s="80"/>
      <c r="LCQ21" s="80"/>
      <c r="LCR21" s="80"/>
      <c r="LCS21" s="80"/>
      <c r="LCT21" s="80"/>
      <c r="LCU21" s="80"/>
      <c r="LCV21" s="80"/>
      <c r="LCW21" s="80"/>
      <c r="LCX21" s="80"/>
      <c r="LCY21" s="80"/>
      <c r="LCZ21" s="80"/>
      <c r="LDA21" s="80"/>
      <c r="LDB21" s="80"/>
      <c r="LDC21" s="80"/>
      <c r="LDD21" s="80"/>
      <c r="LDE21" s="80"/>
      <c r="LDF21" s="80"/>
      <c r="LDG21" s="80"/>
      <c r="LDH21" s="80"/>
      <c r="LDI21" s="80"/>
      <c r="LDJ21" s="80"/>
      <c r="LDK21" s="80"/>
      <c r="LDL21" s="80"/>
      <c r="LDM21" s="80"/>
      <c r="LDN21" s="80"/>
      <c r="LDO21" s="80"/>
      <c r="LDP21" s="80"/>
      <c r="LDQ21" s="80"/>
      <c r="LDR21" s="80"/>
      <c r="LDS21" s="80"/>
      <c r="LDT21" s="80"/>
      <c r="LDU21" s="80"/>
      <c r="LDV21" s="80"/>
      <c r="LDW21" s="80"/>
      <c r="LDX21" s="80"/>
      <c r="LDY21" s="80"/>
      <c r="LDZ21" s="80"/>
      <c r="LEA21" s="80"/>
      <c r="LEB21" s="80"/>
      <c r="LEC21" s="80"/>
      <c r="LED21" s="80"/>
      <c r="LEE21" s="80"/>
      <c r="LEF21" s="80"/>
      <c r="LEG21" s="80"/>
      <c r="LEH21" s="80"/>
      <c r="LEI21" s="80"/>
      <c r="LEJ21" s="80"/>
      <c r="LEK21" s="80"/>
      <c r="LEL21" s="80"/>
      <c r="LEM21" s="80"/>
      <c r="LEN21" s="80"/>
      <c r="LEO21" s="80"/>
      <c r="LEP21" s="80"/>
      <c r="LEQ21" s="80"/>
      <c r="LER21" s="80"/>
      <c r="LES21" s="80"/>
      <c r="LET21" s="80"/>
      <c r="LEU21" s="80"/>
      <c r="LEV21" s="80"/>
      <c r="LEW21" s="80"/>
      <c r="LEX21" s="80"/>
      <c r="LEY21" s="80"/>
      <c r="LEZ21" s="80"/>
      <c r="LFA21" s="80"/>
      <c r="LFB21" s="80"/>
      <c r="LFC21" s="80"/>
      <c r="LFD21" s="80"/>
      <c r="LFE21" s="80"/>
      <c r="LFF21" s="80"/>
      <c r="LFG21" s="80"/>
      <c r="LFH21" s="80"/>
      <c r="LFI21" s="80"/>
      <c r="LFJ21" s="80"/>
      <c r="LFK21" s="80"/>
      <c r="LFL21" s="80"/>
      <c r="LFM21" s="80"/>
      <c r="LFN21" s="80"/>
      <c r="LFO21" s="80"/>
      <c r="LFP21" s="80"/>
      <c r="LFQ21" s="80"/>
      <c r="LFR21" s="80"/>
      <c r="LFS21" s="80"/>
      <c r="LFT21" s="80"/>
      <c r="LFU21" s="80"/>
      <c r="LFV21" s="80"/>
      <c r="LFW21" s="80"/>
      <c r="LFX21" s="80"/>
      <c r="LFY21" s="80"/>
      <c r="LFZ21" s="80"/>
      <c r="LGA21" s="80"/>
      <c r="LGB21" s="80"/>
      <c r="LGC21" s="80"/>
      <c r="LGD21" s="80"/>
      <c r="LGE21" s="80"/>
      <c r="LGF21" s="80"/>
      <c r="LGG21" s="80"/>
      <c r="LGH21" s="80"/>
      <c r="LGI21" s="80"/>
      <c r="LGJ21" s="80"/>
      <c r="LGK21" s="80"/>
      <c r="LGL21" s="80"/>
      <c r="LGM21" s="80"/>
      <c r="LGN21" s="80"/>
      <c r="LGO21" s="80"/>
      <c r="LGP21" s="80"/>
      <c r="LGQ21" s="80"/>
      <c r="LGR21" s="80"/>
      <c r="LGS21" s="80"/>
      <c r="LGT21" s="80"/>
      <c r="LGU21" s="80"/>
      <c r="LGV21" s="80"/>
      <c r="LGW21" s="80"/>
      <c r="LGX21" s="80"/>
      <c r="LGY21" s="80"/>
      <c r="LGZ21" s="80"/>
      <c r="LHA21" s="80"/>
      <c r="LHB21" s="80"/>
      <c r="LHC21" s="80"/>
      <c r="LHD21" s="80"/>
      <c r="LHE21" s="80"/>
      <c r="LHF21" s="80"/>
      <c r="LHG21" s="80"/>
      <c r="LHH21" s="80"/>
      <c r="LHI21" s="80"/>
      <c r="LHJ21" s="80"/>
      <c r="LHK21" s="80"/>
      <c r="LHL21" s="80"/>
      <c r="LHM21" s="80"/>
      <c r="LHN21" s="80"/>
      <c r="LHO21" s="80"/>
      <c r="LHP21" s="80"/>
      <c r="LHQ21" s="80"/>
      <c r="LHR21" s="80"/>
      <c r="LHS21" s="80"/>
      <c r="LHT21" s="80"/>
      <c r="LHU21" s="80"/>
      <c r="LHV21" s="80"/>
      <c r="LHW21" s="80"/>
      <c r="LHX21" s="80"/>
      <c r="LHY21" s="80"/>
      <c r="LHZ21" s="80"/>
      <c r="LIA21" s="80"/>
      <c r="LIB21" s="80"/>
      <c r="LIC21" s="80"/>
      <c r="LID21" s="80"/>
      <c r="LIE21" s="80"/>
      <c r="LIF21" s="80"/>
      <c r="LIG21" s="80"/>
      <c r="LIH21" s="80"/>
      <c r="LII21" s="80"/>
      <c r="LIJ21" s="80"/>
      <c r="LIK21" s="80"/>
      <c r="LIL21" s="80"/>
      <c r="LIM21" s="80"/>
      <c r="LIN21" s="80"/>
      <c r="LIO21" s="80"/>
      <c r="LIP21" s="80"/>
      <c r="LIQ21" s="80"/>
      <c r="LIR21" s="80"/>
      <c r="LIS21" s="80"/>
      <c r="LIT21" s="80"/>
      <c r="LIU21" s="80"/>
      <c r="LIV21" s="80"/>
      <c r="LIW21" s="80"/>
      <c r="LIX21" s="80"/>
      <c r="LIY21" s="80"/>
      <c r="LIZ21" s="80"/>
      <c r="LJA21" s="80"/>
      <c r="LJB21" s="80"/>
      <c r="LJC21" s="80"/>
      <c r="LJD21" s="80"/>
      <c r="LJE21" s="80"/>
      <c r="LJF21" s="80"/>
      <c r="LJG21" s="80"/>
      <c r="LJH21" s="80"/>
      <c r="LJI21" s="80"/>
      <c r="LJJ21" s="80"/>
      <c r="LJK21" s="80"/>
      <c r="LJL21" s="80"/>
      <c r="LJM21" s="80"/>
      <c r="LJN21" s="80"/>
      <c r="LJO21" s="80"/>
      <c r="LJP21" s="80"/>
      <c r="LJQ21" s="80"/>
      <c r="LJR21" s="80"/>
      <c r="LJS21" s="80"/>
      <c r="LJT21" s="80"/>
      <c r="LJU21" s="80"/>
      <c r="LJV21" s="80"/>
      <c r="LJW21" s="80"/>
      <c r="LJX21" s="80"/>
      <c r="LJY21" s="80"/>
      <c r="LJZ21" s="80"/>
      <c r="LKA21" s="80"/>
      <c r="LKB21" s="80"/>
      <c r="LKC21" s="80"/>
      <c r="LKD21" s="80"/>
      <c r="LKE21" s="80"/>
      <c r="LKF21" s="80"/>
      <c r="LKG21" s="80"/>
      <c r="LKH21" s="80"/>
      <c r="LKI21" s="80"/>
      <c r="LKJ21" s="80"/>
      <c r="LKK21" s="80"/>
      <c r="LKL21" s="80"/>
      <c r="LKM21" s="80"/>
      <c r="LKN21" s="80"/>
      <c r="LKO21" s="80"/>
      <c r="LKP21" s="80"/>
      <c r="LKQ21" s="80"/>
      <c r="LKR21" s="80"/>
      <c r="LKS21" s="80"/>
      <c r="LKT21" s="80"/>
      <c r="LKU21" s="80"/>
      <c r="LKV21" s="80"/>
      <c r="LKW21" s="80"/>
      <c r="LKX21" s="80"/>
      <c r="LKY21" s="80"/>
      <c r="LKZ21" s="80"/>
      <c r="LLA21" s="80"/>
      <c r="LLB21" s="80"/>
      <c r="LLC21" s="80"/>
      <c r="LLD21" s="80"/>
      <c r="LLE21" s="80"/>
      <c r="LLF21" s="80"/>
      <c r="LLG21" s="80"/>
      <c r="LLH21" s="80"/>
      <c r="LLI21" s="80"/>
      <c r="LLJ21" s="80"/>
      <c r="LLK21" s="80"/>
      <c r="LLL21" s="80"/>
      <c r="LLM21" s="80"/>
      <c r="LLN21" s="80"/>
      <c r="LLO21" s="80"/>
      <c r="LLP21" s="80"/>
      <c r="LLQ21" s="80"/>
      <c r="LLR21" s="80"/>
      <c r="LLS21" s="80"/>
      <c r="LLT21" s="80"/>
      <c r="LLU21" s="80"/>
      <c r="LLV21" s="80"/>
      <c r="LLW21" s="80"/>
      <c r="LLX21" s="80"/>
      <c r="LLY21" s="80"/>
      <c r="LLZ21" s="80"/>
      <c r="LMA21" s="80"/>
      <c r="LMB21" s="80"/>
      <c r="LMC21" s="80"/>
      <c r="LMD21" s="80"/>
      <c r="LME21" s="80"/>
      <c r="LMF21" s="80"/>
      <c r="LMG21" s="80"/>
      <c r="LMH21" s="80"/>
      <c r="LMI21" s="80"/>
      <c r="LMJ21" s="80"/>
      <c r="LMK21" s="80"/>
      <c r="LML21" s="80"/>
      <c r="LMM21" s="80"/>
      <c r="LMN21" s="80"/>
      <c r="LMO21" s="80"/>
      <c r="LMP21" s="80"/>
      <c r="LMQ21" s="80"/>
      <c r="LMR21" s="80"/>
      <c r="LMS21" s="80"/>
      <c r="LMT21" s="80"/>
      <c r="LMU21" s="80"/>
      <c r="LMV21" s="80"/>
      <c r="LMW21" s="80"/>
      <c r="LMX21" s="80"/>
      <c r="LMY21" s="80"/>
      <c r="LMZ21" s="80"/>
      <c r="LNA21" s="80"/>
      <c r="LNB21" s="80"/>
      <c r="LNC21" s="80"/>
      <c r="LND21" s="80"/>
      <c r="LNE21" s="80"/>
      <c r="LNF21" s="80"/>
      <c r="LNG21" s="80"/>
      <c r="LNH21" s="80"/>
      <c r="LNI21" s="80"/>
      <c r="LNJ21" s="80"/>
      <c r="LNK21" s="80"/>
      <c r="LNL21" s="80"/>
      <c r="LNM21" s="80"/>
      <c r="LNN21" s="80"/>
      <c r="LNO21" s="80"/>
      <c r="LNP21" s="80"/>
      <c r="LNQ21" s="80"/>
      <c r="LNR21" s="80"/>
      <c r="LNS21" s="80"/>
      <c r="LNT21" s="80"/>
      <c r="LNU21" s="80"/>
      <c r="LNV21" s="80"/>
      <c r="LNW21" s="80"/>
      <c r="LNX21" s="80"/>
      <c r="LNY21" s="80"/>
      <c r="LNZ21" s="80"/>
      <c r="LOA21" s="80"/>
      <c r="LOB21" s="80"/>
      <c r="LOC21" s="80"/>
      <c r="LOD21" s="80"/>
      <c r="LOE21" s="80"/>
      <c r="LOF21" s="80"/>
      <c r="LOG21" s="80"/>
      <c r="LOH21" s="80"/>
      <c r="LOI21" s="80"/>
      <c r="LOJ21" s="80"/>
      <c r="LOK21" s="80"/>
      <c r="LOL21" s="80"/>
      <c r="LOM21" s="80"/>
      <c r="LON21" s="80"/>
      <c r="LOO21" s="80"/>
      <c r="LOP21" s="80"/>
      <c r="LOQ21" s="80"/>
      <c r="LOR21" s="80"/>
      <c r="LOS21" s="80"/>
      <c r="LOT21" s="80"/>
      <c r="LOU21" s="80"/>
      <c r="LOV21" s="80"/>
      <c r="LOW21" s="80"/>
      <c r="LOX21" s="80"/>
      <c r="LOY21" s="80"/>
      <c r="LOZ21" s="80"/>
      <c r="LPA21" s="80"/>
      <c r="LPB21" s="80"/>
      <c r="LPC21" s="80"/>
      <c r="LPD21" s="80"/>
      <c r="LPE21" s="80"/>
      <c r="LPF21" s="80"/>
      <c r="LPG21" s="80"/>
      <c r="LPH21" s="80"/>
      <c r="LPI21" s="80"/>
      <c r="LPJ21" s="80"/>
      <c r="LPK21" s="80"/>
      <c r="LPL21" s="80"/>
      <c r="LPM21" s="80"/>
      <c r="LPN21" s="80"/>
      <c r="LPO21" s="80"/>
      <c r="LPP21" s="80"/>
      <c r="LPQ21" s="80"/>
      <c r="LPR21" s="80"/>
      <c r="LPS21" s="80"/>
      <c r="LPT21" s="80"/>
      <c r="LPU21" s="80"/>
      <c r="LPV21" s="80"/>
      <c r="LPW21" s="80"/>
      <c r="LPX21" s="80"/>
      <c r="LPY21" s="80"/>
      <c r="LPZ21" s="80"/>
      <c r="LQA21" s="80"/>
      <c r="LQB21" s="80"/>
      <c r="LQC21" s="80"/>
      <c r="LQD21" s="80"/>
      <c r="LQE21" s="80"/>
      <c r="LQF21" s="80"/>
      <c r="LQG21" s="80"/>
      <c r="LQH21" s="80"/>
      <c r="LQI21" s="80"/>
      <c r="LQJ21" s="80"/>
      <c r="LQK21" s="80"/>
      <c r="LQL21" s="80"/>
      <c r="LQM21" s="80"/>
      <c r="LQN21" s="80"/>
      <c r="LQO21" s="80"/>
      <c r="LQP21" s="80"/>
      <c r="LQQ21" s="80"/>
      <c r="LQR21" s="80"/>
      <c r="LQS21" s="80"/>
      <c r="LQT21" s="80"/>
      <c r="LQU21" s="80"/>
      <c r="LQV21" s="80"/>
      <c r="LQW21" s="80"/>
      <c r="LQX21" s="80"/>
      <c r="LQY21" s="80"/>
      <c r="LQZ21" s="80"/>
      <c r="LRA21" s="80"/>
      <c r="LRB21" s="80"/>
      <c r="LRC21" s="80"/>
      <c r="LRD21" s="80"/>
      <c r="LRE21" s="80"/>
      <c r="LRF21" s="80"/>
      <c r="LRG21" s="80"/>
      <c r="LRH21" s="80"/>
      <c r="LRI21" s="80"/>
      <c r="LRJ21" s="80"/>
      <c r="LRK21" s="80"/>
      <c r="LRL21" s="80"/>
      <c r="LRM21" s="80"/>
      <c r="LRN21" s="80"/>
      <c r="LRO21" s="80"/>
      <c r="LRP21" s="80"/>
      <c r="LRQ21" s="80"/>
      <c r="LRR21" s="80"/>
      <c r="LRS21" s="80"/>
      <c r="LRT21" s="80"/>
      <c r="LRU21" s="80"/>
      <c r="LRV21" s="80"/>
      <c r="LRW21" s="80"/>
      <c r="LRX21" s="80"/>
      <c r="LRY21" s="80"/>
      <c r="LRZ21" s="80"/>
      <c r="LSA21" s="80"/>
      <c r="LSB21" s="80"/>
      <c r="LSC21" s="80"/>
      <c r="LSD21" s="80"/>
      <c r="LSE21" s="80"/>
      <c r="LSF21" s="80"/>
      <c r="LSG21" s="80"/>
      <c r="LSH21" s="80"/>
      <c r="LSI21" s="80"/>
      <c r="LSJ21" s="80"/>
      <c r="LSK21" s="80"/>
      <c r="LSL21" s="80"/>
      <c r="LSM21" s="80"/>
      <c r="LSN21" s="80"/>
      <c r="LSO21" s="80"/>
      <c r="LSP21" s="80"/>
      <c r="LSQ21" s="80"/>
      <c r="LSR21" s="80"/>
      <c r="LSS21" s="80"/>
      <c r="LST21" s="80"/>
      <c r="LSU21" s="80"/>
      <c r="LSV21" s="80"/>
      <c r="LSW21" s="80"/>
      <c r="LSX21" s="80"/>
      <c r="LSY21" s="80"/>
      <c r="LSZ21" s="80"/>
      <c r="LTA21" s="80"/>
      <c r="LTB21" s="80"/>
      <c r="LTC21" s="80"/>
      <c r="LTD21" s="80"/>
      <c r="LTE21" s="80"/>
      <c r="LTF21" s="80"/>
      <c r="LTG21" s="80"/>
      <c r="LTH21" s="80"/>
      <c r="LTI21" s="80"/>
      <c r="LTJ21" s="80"/>
      <c r="LTK21" s="80"/>
      <c r="LTL21" s="80"/>
      <c r="LTM21" s="80"/>
      <c r="LTN21" s="80"/>
      <c r="LTO21" s="80"/>
      <c r="LTP21" s="80"/>
      <c r="LTQ21" s="80"/>
      <c r="LTR21" s="80"/>
      <c r="LTS21" s="80"/>
      <c r="LTT21" s="80"/>
      <c r="LTU21" s="80"/>
      <c r="LTV21" s="80"/>
      <c r="LTW21" s="80"/>
      <c r="LTX21" s="80"/>
      <c r="LTY21" s="80"/>
      <c r="LTZ21" s="80"/>
      <c r="LUA21" s="80"/>
      <c r="LUB21" s="80"/>
      <c r="LUC21" s="80"/>
      <c r="LUD21" s="80"/>
      <c r="LUE21" s="80"/>
      <c r="LUF21" s="80"/>
      <c r="LUG21" s="80"/>
      <c r="LUH21" s="80"/>
      <c r="LUI21" s="80"/>
      <c r="LUJ21" s="80"/>
      <c r="LUK21" s="80"/>
      <c r="LUL21" s="80"/>
      <c r="LUM21" s="80"/>
      <c r="LUN21" s="80"/>
      <c r="LUO21" s="80"/>
      <c r="LUP21" s="80"/>
      <c r="LUQ21" s="80"/>
      <c r="LUR21" s="80"/>
      <c r="LUS21" s="80"/>
      <c r="LUT21" s="80"/>
      <c r="LUU21" s="80"/>
      <c r="LUV21" s="80"/>
      <c r="LUW21" s="80"/>
      <c r="LUX21" s="80"/>
      <c r="LUY21" s="80"/>
      <c r="LUZ21" s="80"/>
      <c r="LVA21" s="80"/>
      <c r="LVB21" s="80"/>
      <c r="LVC21" s="80"/>
      <c r="LVD21" s="80"/>
      <c r="LVE21" s="80"/>
      <c r="LVF21" s="80"/>
      <c r="LVG21" s="80"/>
      <c r="LVH21" s="80"/>
      <c r="LVI21" s="80"/>
      <c r="LVJ21" s="80"/>
      <c r="LVK21" s="80"/>
      <c r="LVL21" s="80"/>
      <c r="LVM21" s="80"/>
      <c r="LVN21" s="80"/>
      <c r="LVO21" s="80"/>
      <c r="LVP21" s="80"/>
      <c r="LVQ21" s="80"/>
      <c r="LVR21" s="80"/>
      <c r="LVS21" s="80"/>
      <c r="LVT21" s="80"/>
      <c r="LVU21" s="80"/>
      <c r="LVV21" s="80"/>
      <c r="LVW21" s="80"/>
      <c r="LVX21" s="80"/>
      <c r="LVY21" s="80"/>
      <c r="LVZ21" s="80"/>
      <c r="LWA21" s="80"/>
      <c r="LWB21" s="80"/>
      <c r="LWC21" s="80"/>
      <c r="LWD21" s="80"/>
      <c r="LWE21" s="80"/>
      <c r="LWF21" s="80"/>
      <c r="LWG21" s="80"/>
      <c r="LWH21" s="80"/>
      <c r="LWI21" s="80"/>
      <c r="LWJ21" s="80"/>
      <c r="LWK21" s="80"/>
      <c r="LWL21" s="80"/>
      <c r="LWM21" s="80"/>
      <c r="LWN21" s="80"/>
      <c r="LWO21" s="80"/>
      <c r="LWP21" s="80"/>
      <c r="LWQ21" s="80"/>
      <c r="LWR21" s="80"/>
      <c r="LWS21" s="80"/>
      <c r="LWT21" s="80"/>
      <c r="LWU21" s="80"/>
      <c r="LWV21" s="80"/>
      <c r="LWW21" s="80"/>
      <c r="LWX21" s="80"/>
      <c r="LWY21" s="80"/>
      <c r="LWZ21" s="80"/>
      <c r="LXA21" s="80"/>
      <c r="LXB21" s="80"/>
      <c r="LXC21" s="80"/>
      <c r="LXD21" s="80"/>
      <c r="LXE21" s="80"/>
      <c r="LXF21" s="80"/>
      <c r="LXG21" s="80"/>
      <c r="LXH21" s="80"/>
      <c r="LXI21" s="80"/>
      <c r="LXJ21" s="80"/>
      <c r="LXK21" s="80"/>
      <c r="LXL21" s="80"/>
      <c r="LXM21" s="80"/>
      <c r="LXN21" s="80"/>
      <c r="LXO21" s="80"/>
      <c r="LXP21" s="80"/>
      <c r="LXQ21" s="80"/>
      <c r="LXR21" s="80"/>
      <c r="LXS21" s="80"/>
      <c r="LXT21" s="80"/>
      <c r="LXU21" s="80"/>
      <c r="LXV21" s="80"/>
      <c r="LXW21" s="80"/>
      <c r="LXX21" s="80"/>
      <c r="LXY21" s="80"/>
      <c r="LXZ21" s="80"/>
      <c r="LYA21" s="80"/>
      <c r="LYB21" s="80"/>
      <c r="LYC21" s="80"/>
      <c r="LYD21" s="80"/>
      <c r="LYE21" s="80"/>
      <c r="LYF21" s="80"/>
      <c r="LYG21" s="80"/>
      <c r="LYH21" s="80"/>
      <c r="LYI21" s="80"/>
      <c r="LYJ21" s="80"/>
      <c r="LYK21" s="80"/>
      <c r="LYL21" s="80"/>
      <c r="LYM21" s="80"/>
      <c r="LYN21" s="80"/>
      <c r="LYO21" s="80"/>
      <c r="LYP21" s="80"/>
      <c r="LYQ21" s="80"/>
      <c r="LYR21" s="80"/>
      <c r="LYS21" s="80"/>
      <c r="LYT21" s="80"/>
      <c r="LYU21" s="80"/>
      <c r="LYV21" s="80"/>
      <c r="LYW21" s="80"/>
      <c r="LYX21" s="80"/>
      <c r="LYY21" s="80"/>
      <c r="LYZ21" s="80"/>
      <c r="LZA21" s="80"/>
      <c r="LZB21" s="80"/>
      <c r="LZC21" s="80"/>
      <c r="LZD21" s="80"/>
      <c r="LZE21" s="80"/>
      <c r="LZF21" s="80"/>
      <c r="LZG21" s="80"/>
      <c r="LZH21" s="80"/>
      <c r="LZI21" s="80"/>
      <c r="LZJ21" s="80"/>
      <c r="LZK21" s="80"/>
      <c r="LZL21" s="80"/>
      <c r="LZM21" s="80"/>
      <c r="LZN21" s="80"/>
      <c r="LZO21" s="80"/>
      <c r="LZP21" s="80"/>
      <c r="LZQ21" s="80"/>
      <c r="LZR21" s="80"/>
      <c r="LZS21" s="80"/>
      <c r="LZT21" s="80"/>
      <c r="LZU21" s="80"/>
      <c r="LZV21" s="80"/>
      <c r="LZW21" s="80"/>
      <c r="LZX21" s="80"/>
      <c r="LZY21" s="80"/>
      <c r="LZZ21" s="80"/>
      <c r="MAA21" s="80"/>
      <c r="MAB21" s="80"/>
      <c r="MAC21" s="80"/>
      <c r="MAD21" s="80"/>
      <c r="MAE21" s="80"/>
      <c r="MAF21" s="80"/>
      <c r="MAG21" s="80"/>
      <c r="MAH21" s="80"/>
      <c r="MAI21" s="80"/>
      <c r="MAJ21" s="80"/>
      <c r="MAK21" s="80"/>
      <c r="MAL21" s="80"/>
      <c r="MAM21" s="80"/>
      <c r="MAN21" s="80"/>
      <c r="MAO21" s="80"/>
      <c r="MAP21" s="80"/>
      <c r="MAQ21" s="80"/>
      <c r="MAR21" s="80"/>
      <c r="MAS21" s="80"/>
      <c r="MAT21" s="80"/>
      <c r="MAU21" s="80"/>
      <c r="MAV21" s="80"/>
      <c r="MAW21" s="80"/>
      <c r="MAX21" s="80"/>
      <c r="MAY21" s="80"/>
      <c r="MAZ21" s="80"/>
      <c r="MBA21" s="80"/>
      <c r="MBB21" s="80"/>
      <c r="MBC21" s="80"/>
      <c r="MBD21" s="80"/>
      <c r="MBE21" s="80"/>
      <c r="MBF21" s="80"/>
      <c r="MBG21" s="80"/>
      <c r="MBH21" s="80"/>
      <c r="MBI21" s="80"/>
      <c r="MBJ21" s="80"/>
      <c r="MBK21" s="80"/>
      <c r="MBL21" s="80"/>
      <c r="MBM21" s="80"/>
      <c r="MBN21" s="80"/>
      <c r="MBO21" s="80"/>
      <c r="MBP21" s="80"/>
      <c r="MBQ21" s="80"/>
      <c r="MBR21" s="80"/>
      <c r="MBS21" s="80"/>
      <c r="MBT21" s="80"/>
      <c r="MBU21" s="80"/>
      <c r="MBV21" s="80"/>
      <c r="MBW21" s="80"/>
      <c r="MBX21" s="80"/>
      <c r="MBY21" s="80"/>
      <c r="MBZ21" s="80"/>
      <c r="MCA21" s="80"/>
      <c r="MCB21" s="80"/>
      <c r="MCC21" s="80"/>
      <c r="MCD21" s="80"/>
      <c r="MCE21" s="80"/>
      <c r="MCF21" s="80"/>
      <c r="MCG21" s="80"/>
      <c r="MCH21" s="80"/>
      <c r="MCI21" s="80"/>
      <c r="MCJ21" s="80"/>
      <c r="MCK21" s="80"/>
      <c r="MCL21" s="80"/>
      <c r="MCM21" s="80"/>
      <c r="MCN21" s="80"/>
      <c r="MCO21" s="80"/>
      <c r="MCP21" s="80"/>
      <c r="MCQ21" s="80"/>
      <c r="MCR21" s="80"/>
      <c r="MCS21" s="80"/>
      <c r="MCT21" s="80"/>
      <c r="MCU21" s="80"/>
      <c r="MCV21" s="80"/>
      <c r="MCW21" s="80"/>
      <c r="MCX21" s="80"/>
      <c r="MCY21" s="80"/>
      <c r="MCZ21" s="80"/>
      <c r="MDA21" s="80"/>
      <c r="MDB21" s="80"/>
      <c r="MDC21" s="80"/>
      <c r="MDD21" s="80"/>
      <c r="MDE21" s="80"/>
      <c r="MDF21" s="80"/>
      <c r="MDG21" s="80"/>
      <c r="MDH21" s="80"/>
      <c r="MDI21" s="80"/>
      <c r="MDJ21" s="80"/>
      <c r="MDK21" s="80"/>
      <c r="MDL21" s="80"/>
      <c r="MDM21" s="80"/>
      <c r="MDN21" s="80"/>
      <c r="MDO21" s="80"/>
      <c r="MDP21" s="80"/>
      <c r="MDQ21" s="80"/>
      <c r="MDR21" s="80"/>
      <c r="MDS21" s="80"/>
      <c r="MDT21" s="80"/>
      <c r="MDU21" s="80"/>
      <c r="MDV21" s="80"/>
      <c r="MDW21" s="80"/>
      <c r="MDX21" s="80"/>
      <c r="MDY21" s="80"/>
      <c r="MDZ21" s="80"/>
      <c r="MEA21" s="80"/>
      <c r="MEB21" s="80"/>
      <c r="MEC21" s="80"/>
      <c r="MED21" s="80"/>
      <c r="MEE21" s="80"/>
      <c r="MEF21" s="80"/>
      <c r="MEG21" s="80"/>
      <c r="MEH21" s="80"/>
      <c r="MEI21" s="80"/>
      <c r="MEJ21" s="80"/>
      <c r="MEK21" s="80"/>
      <c r="MEL21" s="80"/>
      <c r="MEM21" s="80"/>
      <c r="MEN21" s="80"/>
      <c r="MEO21" s="80"/>
      <c r="MEP21" s="80"/>
      <c r="MEQ21" s="80"/>
      <c r="MER21" s="80"/>
      <c r="MES21" s="80"/>
      <c r="MET21" s="80"/>
      <c r="MEU21" s="80"/>
      <c r="MEV21" s="80"/>
      <c r="MEW21" s="80"/>
      <c r="MEX21" s="80"/>
      <c r="MEY21" s="80"/>
      <c r="MEZ21" s="80"/>
      <c r="MFA21" s="80"/>
      <c r="MFB21" s="80"/>
      <c r="MFC21" s="80"/>
      <c r="MFD21" s="80"/>
      <c r="MFE21" s="80"/>
      <c r="MFF21" s="80"/>
      <c r="MFG21" s="80"/>
      <c r="MFH21" s="80"/>
      <c r="MFI21" s="80"/>
      <c r="MFJ21" s="80"/>
      <c r="MFK21" s="80"/>
      <c r="MFL21" s="80"/>
      <c r="MFM21" s="80"/>
      <c r="MFN21" s="80"/>
      <c r="MFO21" s="80"/>
      <c r="MFP21" s="80"/>
      <c r="MFQ21" s="80"/>
      <c r="MFR21" s="80"/>
      <c r="MFS21" s="80"/>
      <c r="MFT21" s="80"/>
      <c r="MFU21" s="80"/>
      <c r="MFV21" s="80"/>
      <c r="MFW21" s="80"/>
      <c r="MFX21" s="80"/>
      <c r="MFY21" s="80"/>
      <c r="MFZ21" s="80"/>
      <c r="MGA21" s="80"/>
      <c r="MGB21" s="80"/>
      <c r="MGC21" s="80"/>
      <c r="MGD21" s="80"/>
      <c r="MGE21" s="80"/>
      <c r="MGF21" s="80"/>
      <c r="MGG21" s="80"/>
      <c r="MGH21" s="80"/>
      <c r="MGI21" s="80"/>
      <c r="MGJ21" s="80"/>
      <c r="MGK21" s="80"/>
      <c r="MGL21" s="80"/>
      <c r="MGM21" s="80"/>
      <c r="MGN21" s="80"/>
      <c r="MGO21" s="80"/>
      <c r="MGP21" s="80"/>
      <c r="MGQ21" s="80"/>
      <c r="MGR21" s="80"/>
      <c r="MGS21" s="80"/>
      <c r="MGT21" s="80"/>
      <c r="MGU21" s="80"/>
      <c r="MGV21" s="80"/>
      <c r="MGW21" s="80"/>
      <c r="MGX21" s="80"/>
      <c r="MGY21" s="80"/>
      <c r="MGZ21" s="80"/>
      <c r="MHA21" s="80"/>
      <c r="MHB21" s="80"/>
      <c r="MHC21" s="80"/>
      <c r="MHD21" s="80"/>
      <c r="MHE21" s="80"/>
      <c r="MHF21" s="80"/>
      <c r="MHG21" s="80"/>
      <c r="MHH21" s="80"/>
      <c r="MHI21" s="80"/>
      <c r="MHJ21" s="80"/>
      <c r="MHK21" s="80"/>
      <c r="MHL21" s="80"/>
      <c r="MHM21" s="80"/>
      <c r="MHN21" s="80"/>
      <c r="MHO21" s="80"/>
      <c r="MHP21" s="80"/>
      <c r="MHQ21" s="80"/>
      <c r="MHR21" s="80"/>
      <c r="MHS21" s="80"/>
      <c r="MHT21" s="80"/>
      <c r="MHU21" s="80"/>
      <c r="MHV21" s="80"/>
      <c r="MHW21" s="80"/>
      <c r="MHX21" s="80"/>
      <c r="MHY21" s="80"/>
      <c r="MHZ21" s="80"/>
      <c r="MIA21" s="80"/>
      <c r="MIB21" s="80"/>
      <c r="MIC21" s="80"/>
      <c r="MID21" s="80"/>
      <c r="MIE21" s="80"/>
      <c r="MIF21" s="80"/>
      <c r="MIG21" s="80"/>
      <c r="MIH21" s="80"/>
      <c r="MII21" s="80"/>
      <c r="MIJ21" s="80"/>
      <c r="MIK21" s="80"/>
      <c r="MIL21" s="80"/>
      <c r="MIM21" s="80"/>
      <c r="MIN21" s="80"/>
      <c r="MIO21" s="80"/>
      <c r="MIP21" s="80"/>
      <c r="MIQ21" s="80"/>
      <c r="MIR21" s="80"/>
      <c r="MIS21" s="80"/>
      <c r="MIT21" s="80"/>
      <c r="MIU21" s="80"/>
      <c r="MIV21" s="80"/>
      <c r="MIW21" s="80"/>
      <c r="MIX21" s="80"/>
      <c r="MIY21" s="80"/>
      <c r="MIZ21" s="80"/>
      <c r="MJA21" s="80"/>
      <c r="MJB21" s="80"/>
      <c r="MJC21" s="80"/>
      <c r="MJD21" s="80"/>
      <c r="MJE21" s="80"/>
      <c r="MJF21" s="80"/>
      <c r="MJG21" s="80"/>
      <c r="MJH21" s="80"/>
      <c r="MJI21" s="80"/>
      <c r="MJJ21" s="80"/>
      <c r="MJK21" s="80"/>
      <c r="MJL21" s="80"/>
      <c r="MJM21" s="80"/>
      <c r="MJN21" s="80"/>
      <c r="MJO21" s="80"/>
      <c r="MJP21" s="80"/>
      <c r="MJQ21" s="80"/>
      <c r="MJR21" s="80"/>
      <c r="MJS21" s="80"/>
      <c r="MJT21" s="80"/>
      <c r="MJU21" s="80"/>
      <c r="MJV21" s="80"/>
      <c r="MJW21" s="80"/>
      <c r="MJX21" s="80"/>
      <c r="MJY21" s="80"/>
      <c r="MJZ21" s="80"/>
      <c r="MKA21" s="80"/>
      <c r="MKB21" s="80"/>
      <c r="MKC21" s="80"/>
      <c r="MKD21" s="80"/>
      <c r="MKE21" s="80"/>
      <c r="MKF21" s="80"/>
      <c r="MKG21" s="80"/>
      <c r="MKH21" s="80"/>
      <c r="MKI21" s="80"/>
      <c r="MKJ21" s="80"/>
      <c r="MKK21" s="80"/>
      <c r="MKL21" s="80"/>
      <c r="MKM21" s="80"/>
      <c r="MKN21" s="80"/>
      <c r="MKO21" s="80"/>
      <c r="MKP21" s="80"/>
      <c r="MKQ21" s="80"/>
      <c r="MKR21" s="80"/>
      <c r="MKS21" s="80"/>
      <c r="MKT21" s="80"/>
      <c r="MKU21" s="80"/>
      <c r="MKV21" s="80"/>
      <c r="MKW21" s="80"/>
      <c r="MKX21" s="80"/>
      <c r="MKY21" s="80"/>
      <c r="MKZ21" s="80"/>
      <c r="MLA21" s="80"/>
      <c r="MLB21" s="80"/>
      <c r="MLC21" s="80"/>
      <c r="MLD21" s="80"/>
      <c r="MLE21" s="80"/>
      <c r="MLF21" s="80"/>
      <c r="MLG21" s="80"/>
      <c r="MLH21" s="80"/>
      <c r="MLI21" s="80"/>
      <c r="MLJ21" s="80"/>
      <c r="MLK21" s="80"/>
      <c r="MLL21" s="80"/>
      <c r="MLM21" s="80"/>
      <c r="MLN21" s="80"/>
      <c r="MLO21" s="80"/>
      <c r="MLP21" s="80"/>
      <c r="MLQ21" s="80"/>
      <c r="MLR21" s="80"/>
      <c r="MLS21" s="80"/>
      <c r="MLT21" s="80"/>
      <c r="MLU21" s="80"/>
      <c r="MLV21" s="80"/>
      <c r="MLW21" s="80"/>
      <c r="MLX21" s="80"/>
      <c r="MLY21" s="80"/>
      <c r="MLZ21" s="80"/>
      <c r="MMA21" s="80"/>
      <c r="MMB21" s="80"/>
      <c r="MMC21" s="80"/>
      <c r="MMD21" s="80"/>
      <c r="MME21" s="80"/>
      <c r="MMF21" s="80"/>
      <c r="MMG21" s="80"/>
      <c r="MMH21" s="80"/>
      <c r="MMI21" s="80"/>
      <c r="MMJ21" s="80"/>
      <c r="MMK21" s="80"/>
      <c r="MML21" s="80"/>
      <c r="MMM21" s="80"/>
      <c r="MMN21" s="80"/>
      <c r="MMO21" s="80"/>
      <c r="MMP21" s="80"/>
      <c r="MMQ21" s="80"/>
      <c r="MMR21" s="80"/>
      <c r="MMS21" s="80"/>
      <c r="MMT21" s="80"/>
      <c r="MMU21" s="80"/>
      <c r="MMV21" s="80"/>
      <c r="MMW21" s="80"/>
      <c r="MMX21" s="80"/>
      <c r="MMY21" s="80"/>
      <c r="MMZ21" s="80"/>
      <c r="MNA21" s="80"/>
      <c r="MNB21" s="80"/>
      <c r="MNC21" s="80"/>
      <c r="MND21" s="80"/>
      <c r="MNE21" s="80"/>
      <c r="MNF21" s="80"/>
      <c r="MNG21" s="80"/>
      <c r="MNH21" s="80"/>
      <c r="MNI21" s="80"/>
      <c r="MNJ21" s="80"/>
      <c r="MNK21" s="80"/>
      <c r="MNL21" s="80"/>
      <c r="MNM21" s="80"/>
      <c r="MNN21" s="80"/>
      <c r="MNO21" s="80"/>
      <c r="MNP21" s="80"/>
      <c r="MNQ21" s="80"/>
      <c r="MNR21" s="80"/>
      <c r="MNS21" s="80"/>
      <c r="MNT21" s="80"/>
      <c r="MNU21" s="80"/>
      <c r="MNV21" s="80"/>
      <c r="MNW21" s="80"/>
      <c r="MNX21" s="80"/>
      <c r="MNY21" s="80"/>
      <c r="MNZ21" s="80"/>
      <c r="MOA21" s="80"/>
      <c r="MOB21" s="80"/>
      <c r="MOC21" s="80"/>
      <c r="MOD21" s="80"/>
      <c r="MOE21" s="80"/>
      <c r="MOF21" s="80"/>
      <c r="MOG21" s="80"/>
      <c r="MOH21" s="80"/>
      <c r="MOI21" s="80"/>
      <c r="MOJ21" s="80"/>
      <c r="MOK21" s="80"/>
      <c r="MOL21" s="80"/>
      <c r="MOM21" s="80"/>
      <c r="MON21" s="80"/>
      <c r="MOO21" s="80"/>
      <c r="MOP21" s="80"/>
      <c r="MOQ21" s="80"/>
      <c r="MOR21" s="80"/>
      <c r="MOS21" s="80"/>
      <c r="MOT21" s="80"/>
      <c r="MOU21" s="80"/>
      <c r="MOV21" s="80"/>
      <c r="MOW21" s="80"/>
      <c r="MOX21" s="80"/>
      <c r="MOY21" s="80"/>
      <c r="MOZ21" s="80"/>
      <c r="MPA21" s="80"/>
      <c r="MPB21" s="80"/>
      <c r="MPC21" s="80"/>
      <c r="MPD21" s="80"/>
      <c r="MPE21" s="80"/>
      <c r="MPF21" s="80"/>
      <c r="MPG21" s="80"/>
      <c r="MPH21" s="80"/>
      <c r="MPI21" s="80"/>
      <c r="MPJ21" s="80"/>
      <c r="MPK21" s="80"/>
      <c r="MPL21" s="80"/>
      <c r="MPM21" s="80"/>
      <c r="MPN21" s="80"/>
      <c r="MPO21" s="80"/>
      <c r="MPP21" s="80"/>
      <c r="MPQ21" s="80"/>
      <c r="MPR21" s="80"/>
      <c r="MPS21" s="80"/>
      <c r="MPT21" s="80"/>
      <c r="MPU21" s="80"/>
      <c r="MPV21" s="80"/>
      <c r="MPW21" s="80"/>
      <c r="MPX21" s="80"/>
      <c r="MPY21" s="80"/>
      <c r="MPZ21" s="80"/>
      <c r="MQA21" s="80"/>
      <c r="MQB21" s="80"/>
      <c r="MQC21" s="80"/>
      <c r="MQD21" s="80"/>
      <c r="MQE21" s="80"/>
      <c r="MQF21" s="80"/>
      <c r="MQG21" s="80"/>
      <c r="MQH21" s="80"/>
      <c r="MQI21" s="80"/>
      <c r="MQJ21" s="80"/>
      <c r="MQK21" s="80"/>
      <c r="MQL21" s="80"/>
      <c r="MQM21" s="80"/>
      <c r="MQN21" s="80"/>
      <c r="MQO21" s="80"/>
      <c r="MQP21" s="80"/>
      <c r="MQQ21" s="80"/>
      <c r="MQR21" s="80"/>
      <c r="MQS21" s="80"/>
      <c r="MQT21" s="80"/>
      <c r="MQU21" s="80"/>
      <c r="MQV21" s="80"/>
      <c r="MQW21" s="80"/>
      <c r="MQX21" s="80"/>
      <c r="MQY21" s="80"/>
      <c r="MQZ21" s="80"/>
      <c r="MRA21" s="80"/>
      <c r="MRB21" s="80"/>
      <c r="MRC21" s="80"/>
      <c r="MRD21" s="80"/>
      <c r="MRE21" s="80"/>
      <c r="MRF21" s="80"/>
      <c r="MRG21" s="80"/>
      <c r="MRH21" s="80"/>
      <c r="MRI21" s="80"/>
      <c r="MRJ21" s="80"/>
      <c r="MRK21" s="80"/>
      <c r="MRL21" s="80"/>
      <c r="MRM21" s="80"/>
      <c r="MRN21" s="80"/>
      <c r="MRO21" s="80"/>
      <c r="MRP21" s="80"/>
      <c r="MRQ21" s="80"/>
      <c r="MRR21" s="80"/>
      <c r="MRS21" s="80"/>
      <c r="MRT21" s="80"/>
      <c r="MRU21" s="80"/>
      <c r="MRV21" s="80"/>
      <c r="MRW21" s="80"/>
      <c r="MRX21" s="80"/>
      <c r="MRY21" s="80"/>
      <c r="MRZ21" s="80"/>
      <c r="MSA21" s="80"/>
      <c r="MSB21" s="80"/>
      <c r="MSC21" s="80"/>
      <c r="MSD21" s="80"/>
      <c r="MSE21" s="80"/>
      <c r="MSF21" s="80"/>
      <c r="MSG21" s="80"/>
      <c r="MSH21" s="80"/>
      <c r="MSI21" s="80"/>
      <c r="MSJ21" s="80"/>
      <c r="MSK21" s="80"/>
      <c r="MSL21" s="80"/>
      <c r="MSM21" s="80"/>
      <c r="MSN21" s="80"/>
      <c r="MSO21" s="80"/>
      <c r="MSP21" s="80"/>
      <c r="MSQ21" s="80"/>
      <c r="MSR21" s="80"/>
      <c r="MSS21" s="80"/>
      <c r="MST21" s="80"/>
      <c r="MSU21" s="80"/>
      <c r="MSV21" s="80"/>
      <c r="MSW21" s="80"/>
      <c r="MSX21" s="80"/>
      <c r="MSY21" s="80"/>
      <c r="MSZ21" s="80"/>
      <c r="MTA21" s="80"/>
      <c r="MTB21" s="80"/>
      <c r="MTC21" s="80"/>
      <c r="MTD21" s="80"/>
      <c r="MTE21" s="80"/>
      <c r="MTF21" s="80"/>
      <c r="MTG21" s="80"/>
      <c r="MTH21" s="80"/>
      <c r="MTI21" s="80"/>
      <c r="MTJ21" s="80"/>
      <c r="MTK21" s="80"/>
      <c r="MTL21" s="80"/>
      <c r="MTM21" s="80"/>
      <c r="MTN21" s="80"/>
      <c r="MTO21" s="80"/>
      <c r="MTP21" s="80"/>
      <c r="MTQ21" s="80"/>
      <c r="MTR21" s="80"/>
      <c r="MTS21" s="80"/>
      <c r="MTT21" s="80"/>
      <c r="MTU21" s="80"/>
      <c r="MTV21" s="80"/>
      <c r="MTW21" s="80"/>
      <c r="MTX21" s="80"/>
      <c r="MTY21" s="80"/>
      <c r="MTZ21" s="80"/>
      <c r="MUA21" s="80"/>
      <c r="MUB21" s="80"/>
      <c r="MUC21" s="80"/>
      <c r="MUD21" s="80"/>
      <c r="MUE21" s="80"/>
      <c r="MUF21" s="80"/>
      <c r="MUG21" s="80"/>
      <c r="MUH21" s="80"/>
      <c r="MUI21" s="80"/>
      <c r="MUJ21" s="80"/>
      <c r="MUK21" s="80"/>
      <c r="MUL21" s="80"/>
      <c r="MUM21" s="80"/>
      <c r="MUN21" s="80"/>
      <c r="MUO21" s="80"/>
      <c r="MUP21" s="80"/>
      <c r="MUQ21" s="80"/>
      <c r="MUR21" s="80"/>
      <c r="MUS21" s="80"/>
      <c r="MUT21" s="80"/>
      <c r="MUU21" s="80"/>
      <c r="MUV21" s="80"/>
      <c r="MUW21" s="80"/>
      <c r="MUX21" s="80"/>
      <c r="MUY21" s="80"/>
      <c r="MUZ21" s="80"/>
      <c r="MVA21" s="80"/>
      <c r="MVB21" s="80"/>
      <c r="MVC21" s="80"/>
      <c r="MVD21" s="80"/>
      <c r="MVE21" s="80"/>
      <c r="MVF21" s="80"/>
      <c r="MVG21" s="80"/>
      <c r="MVH21" s="80"/>
      <c r="MVI21" s="80"/>
      <c r="MVJ21" s="80"/>
      <c r="MVK21" s="80"/>
      <c r="MVL21" s="80"/>
      <c r="MVM21" s="80"/>
      <c r="MVN21" s="80"/>
      <c r="MVO21" s="80"/>
      <c r="MVP21" s="80"/>
      <c r="MVQ21" s="80"/>
      <c r="MVR21" s="80"/>
      <c r="MVS21" s="80"/>
      <c r="MVT21" s="80"/>
      <c r="MVU21" s="80"/>
      <c r="MVV21" s="80"/>
      <c r="MVW21" s="80"/>
      <c r="MVX21" s="80"/>
      <c r="MVY21" s="80"/>
      <c r="MVZ21" s="80"/>
      <c r="MWA21" s="80"/>
      <c r="MWB21" s="80"/>
      <c r="MWC21" s="80"/>
      <c r="MWD21" s="80"/>
      <c r="MWE21" s="80"/>
      <c r="MWF21" s="80"/>
      <c r="MWG21" s="80"/>
      <c r="MWH21" s="80"/>
      <c r="MWI21" s="80"/>
      <c r="MWJ21" s="80"/>
      <c r="MWK21" s="80"/>
      <c r="MWL21" s="80"/>
      <c r="MWM21" s="80"/>
      <c r="MWN21" s="80"/>
      <c r="MWO21" s="80"/>
      <c r="MWP21" s="80"/>
      <c r="MWQ21" s="80"/>
      <c r="MWR21" s="80"/>
      <c r="MWS21" s="80"/>
      <c r="MWT21" s="80"/>
      <c r="MWU21" s="80"/>
      <c r="MWV21" s="80"/>
      <c r="MWW21" s="80"/>
      <c r="MWX21" s="80"/>
      <c r="MWY21" s="80"/>
      <c r="MWZ21" s="80"/>
      <c r="MXA21" s="80"/>
      <c r="MXB21" s="80"/>
      <c r="MXC21" s="80"/>
      <c r="MXD21" s="80"/>
      <c r="MXE21" s="80"/>
      <c r="MXF21" s="80"/>
      <c r="MXG21" s="80"/>
      <c r="MXH21" s="80"/>
      <c r="MXI21" s="80"/>
      <c r="MXJ21" s="80"/>
      <c r="MXK21" s="80"/>
      <c r="MXL21" s="80"/>
      <c r="MXM21" s="80"/>
      <c r="MXN21" s="80"/>
      <c r="MXO21" s="80"/>
      <c r="MXP21" s="80"/>
      <c r="MXQ21" s="80"/>
      <c r="MXR21" s="80"/>
      <c r="MXS21" s="80"/>
      <c r="MXT21" s="80"/>
      <c r="MXU21" s="80"/>
      <c r="MXV21" s="80"/>
      <c r="MXW21" s="80"/>
      <c r="MXX21" s="80"/>
      <c r="MXY21" s="80"/>
      <c r="MXZ21" s="80"/>
      <c r="MYA21" s="80"/>
      <c r="MYB21" s="80"/>
      <c r="MYC21" s="80"/>
      <c r="MYD21" s="80"/>
      <c r="MYE21" s="80"/>
      <c r="MYF21" s="80"/>
      <c r="MYG21" s="80"/>
      <c r="MYH21" s="80"/>
      <c r="MYI21" s="80"/>
      <c r="MYJ21" s="80"/>
      <c r="MYK21" s="80"/>
      <c r="MYL21" s="80"/>
      <c r="MYM21" s="80"/>
      <c r="MYN21" s="80"/>
      <c r="MYO21" s="80"/>
      <c r="MYP21" s="80"/>
      <c r="MYQ21" s="80"/>
      <c r="MYR21" s="80"/>
      <c r="MYS21" s="80"/>
      <c r="MYT21" s="80"/>
      <c r="MYU21" s="80"/>
      <c r="MYV21" s="80"/>
      <c r="MYW21" s="80"/>
      <c r="MYX21" s="80"/>
      <c r="MYY21" s="80"/>
      <c r="MYZ21" s="80"/>
      <c r="MZA21" s="80"/>
      <c r="MZB21" s="80"/>
      <c r="MZC21" s="80"/>
      <c r="MZD21" s="80"/>
      <c r="MZE21" s="80"/>
      <c r="MZF21" s="80"/>
      <c r="MZG21" s="80"/>
      <c r="MZH21" s="80"/>
      <c r="MZI21" s="80"/>
      <c r="MZJ21" s="80"/>
      <c r="MZK21" s="80"/>
      <c r="MZL21" s="80"/>
      <c r="MZM21" s="80"/>
      <c r="MZN21" s="80"/>
      <c r="MZO21" s="80"/>
      <c r="MZP21" s="80"/>
      <c r="MZQ21" s="80"/>
      <c r="MZR21" s="80"/>
      <c r="MZS21" s="80"/>
      <c r="MZT21" s="80"/>
      <c r="MZU21" s="80"/>
      <c r="MZV21" s="80"/>
      <c r="MZW21" s="80"/>
      <c r="MZX21" s="80"/>
      <c r="MZY21" s="80"/>
      <c r="MZZ21" s="80"/>
      <c r="NAA21" s="80"/>
      <c r="NAB21" s="80"/>
      <c r="NAC21" s="80"/>
      <c r="NAD21" s="80"/>
      <c r="NAE21" s="80"/>
      <c r="NAF21" s="80"/>
      <c r="NAG21" s="80"/>
      <c r="NAH21" s="80"/>
      <c r="NAI21" s="80"/>
      <c r="NAJ21" s="80"/>
      <c r="NAK21" s="80"/>
      <c r="NAL21" s="80"/>
      <c r="NAM21" s="80"/>
      <c r="NAN21" s="80"/>
      <c r="NAO21" s="80"/>
      <c r="NAP21" s="80"/>
      <c r="NAQ21" s="80"/>
      <c r="NAR21" s="80"/>
      <c r="NAS21" s="80"/>
      <c r="NAT21" s="80"/>
      <c r="NAU21" s="80"/>
      <c r="NAV21" s="80"/>
      <c r="NAW21" s="80"/>
      <c r="NAX21" s="80"/>
      <c r="NAY21" s="80"/>
      <c r="NAZ21" s="80"/>
      <c r="NBA21" s="80"/>
      <c r="NBB21" s="80"/>
      <c r="NBC21" s="80"/>
      <c r="NBD21" s="80"/>
      <c r="NBE21" s="80"/>
      <c r="NBF21" s="80"/>
      <c r="NBG21" s="80"/>
      <c r="NBH21" s="80"/>
      <c r="NBI21" s="80"/>
      <c r="NBJ21" s="80"/>
      <c r="NBK21" s="80"/>
      <c r="NBL21" s="80"/>
      <c r="NBM21" s="80"/>
      <c r="NBN21" s="80"/>
      <c r="NBO21" s="80"/>
      <c r="NBP21" s="80"/>
      <c r="NBQ21" s="80"/>
      <c r="NBR21" s="80"/>
      <c r="NBS21" s="80"/>
      <c r="NBT21" s="80"/>
      <c r="NBU21" s="80"/>
      <c r="NBV21" s="80"/>
      <c r="NBW21" s="80"/>
      <c r="NBX21" s="80"/>
      <c r="NBY21" s="80"/>
      <c r="NBZ21" s="80"/>
      <c r="NCA21" s="80"/>
      <c r="NCB21" s="80"/>
      <c r="NCC21" s="80"/>
      <c r="NCD21" s="80"/>
      <c r="NCE21" s="80"/>
      <c r="NCF21" s="80"/>
      <c r="NCG21" s="80"/>
      <c r="NCH21" s="80"/>
      <c r="NCI21" s="80"/>
      <c r="NCJ21" s="80"/>
      <c r="NCK21" s="80"/>
      <c r="NCL21" s="80"/>
      <c r="NCM21" s="80"/>
      <c r="NCN21" s="80"/>
      <c r="NCO21" s="80"/>
      <c r="NCP21" s="80"/>
      <c r="NCQ21" s="80"/>
      <c r="NCR21" s="80"/>
      <c r="NCS21" s="80"/>
      <c r="NCT21" s="80"/>
      <c r="NCU21" s="80"/>
      <c r="NCV21" s="80"/>
      <c r="NCW21" s="80"/>
      <c r="NCX21" s="80"/>
      <c r="NCY21" s="80"/>
      <c r="NCZ21" s="80"/>
      <c r="NDA21" s="80"/>
      <c r="NDB21" s="80"/>
      <c r="NDC21" s="80"/>
      <c r="NDD21" s="80"/>
      <c r="NDE21" s="80"/>
      <c r="NDF21" s="80"/>
      <c r="NDG21" s="80"/>
      <c r="NDH21" s="80"/>
      <c r="NDI21" s="80"/>
      <c r="NDJ21" s="80"/>
      <c r="NDK21" s="80"/>
      <c r="NDL21" s="80"/>
      <c r="NDM21" s="80"/>
      <c r="NDN21" s="80"/>
      <c r="NDO21" s="80"/>
      <c r="NDP21" s="80"/>
      <c r="NDQ21" s="80"/>
      <c r="NDR21" s="80"/>
      <c r="NDS21" s="80"/>
      <c r="NDT21" s="80"/>
      <c r="NDU21" s="80"/>
      <c r="NDV21" s="80"/>
      <c r="NDW21" s="80"/>
      <c r="NDX21" s="80"/>
      <c r="NDY21" s="80"/>
      <c r="NDZ21" s="80"/>
      <c r="NEA21" s="80"/>
      <c r="NEB21" s="80"/>
      <c r="NEC21" s="80"/>
      <c r="NED21" s="80"/>
      <c r="NEE21" s="80"/>
      <c r="NEF21" s="80"/>
      <c r="NEG21" s="80"/>
      <c r="NEH21" s="80"/>
      <c r="NEI21" s="80"/>
      <c r="NEJ21" s="80"/>
      <c r="NEK21" s="80"/>
      <c r="NEL21" s="80"/>
      <c r="NEM21" s="80"/>
      <c r="NEN21" s="80"/>
      <c r="NEO21" s="80"/>
      <c r="NEP21" s="80"/>
      <c r="NEQ21" s="80"/>
      <c r="NER21" s="80"/>
      <c r="NES21" s="80"/>
      <c r="NET21" s="80"/>
      <c r="NEU21" s="80"/>
      <c r="NEV21" s="80"/>
      <c r="NEW21" s="80"/>
      <c r="NEX21" s="80"/>
      <c r="NEY21" s="80"/>
      <c r="NEZ21" s="80"/>
      <c r="NFA21" s="80"/>
      <c r="NFB21" s="80"/>
      <c r="NFC21" s="80"/>
      <c r="NFD21" s="80"/>
      <c r="NFE21" s="80"/>
      <c r="NFF21" s="80"/>
      <c r="NFG21" s="80"/>
      <c r="NFH21" s="80"/>
      <c r="NFI21" s="80"/>
      <c r="NFJ21" s="80"/>
      <c r="NFK21" s="80"/>
      <c r="NFL21" s="80"/>
      <c r="NFM21" s="80"/>
      <c r="NFN21" s="80"/>
      <c r="NFO21" s="80"/>
      <c r="NFP21" s="80"/>
      <c r="NFQ21" s="80"/>
      <c r="NFR21" s="80"/>
      <c r="NFS21" s="80"/>
      <c r="NFT21" s="80"/>
      <c r="NFU21" s="80"/>
      <c r="NFV21" s="80"/>
      <c r="NFW21" s="80"/>
      <c r="NFX21" s="80"/>
      <c r="NFY21" s="80"/>
      <c r="NFZ21" s="80"/>
      <c r="NGA21" s="80"/>
      <c r="NGB21" s="80"/>
      <c r="NGC21" s="80"/>
      <c r="NGD21" s="80"/>
      <c r="NGE21" s="80"/>
      <c r="NGF21" s="80"/>
      <c r="NGG21" s="80"/>
      <c r="NGH21" s="80"/>
      <c r="NGI21" s="80"/>
      <c r="NGJ21" s="80"/>
      <c r="NGK21" s="80"/>
      <c r="NGL21" s="80"/>
      <c r="NGM21" s="80"/>
      <c r="NGN21" s="80"/>
      <c r="NGO21" s="80"/>
      <c r="NGP21" s="80"/>
      <c r="NGQ21" s="80"/>
      <c r="NGR21" s="80"/>
      <c r="NGS21" s="80"/>
      <c r="NGT21" s="80"/>
      <c r="NGU21" s="80"/>
      <c r="NGV21" s="80"/>
      <c r="NGW21" s="80"/>
      <c r="NGX21" s="80"/>
      <c r="NGY21" s="80"/>
      <c r="NGZ21" s="80"/>
      <c r="NHA21" s="80"/>
      <c r="NHB21" s="80"/>
      <c r="NHC21" s="80"/>
      <c r="NHD21" s="80"/>
      <c r="NHE21" s="80"/>
      <c r="NHF21" s="80"/>
      <c r="NHG21" s="80"/>
      <c r="NHH21" s="80"/>
      <c r="NHI21" s="80"/>
      <c r="NHJ21" s="80"/>
      <c r="NHK21" s="80"/>
      <c r="NHL21" s="80"/>
      <c r="NHM21" s="80"/>
      <c r="NHN21" s="80"/>
      <c r="NHO21" s="80"/>
      <c r="NHP21" s="80"/>
      <c r="NHQ21" s="80"/>
      <c r="NHR21" s="80"/>
      <c r="NHS21" s="80"/>
      <c r="NHT21" s="80"/>
      <c r="NHU21" s="80"/>
      <c r="NHV21" s="80"/>
      <c r="NHW21" s="80"/>
      <c r="NHX21" s="80"/>
      <c r="NHY21" s="80"/>
      <c r="NHZ21" s="80"/>
      <c r="NIA21" s="80"/>
      <c r="NIB21" s="80"/>
      <c r="NIC21" s="80"/>
      <c r="NID21" s="80"/>
      <c r="NIE21" s="80"/>
      <c r="NIF21" s="80"/>
      <c r="NIG21" s="80"/>
      <c r="NIH21" s="80"/>
      <c r="NII21" s="80"/>
      <c r="NIJ21" s="80"/>
      <c r="NIK21" s="80"/>
      <c r="NIL21" s="80"/>
      <c r="NIM21" s="80"/>
      <c r="NIN21" s="80"/>
      <c r="NIO21" s="80"/>
      <c r="NIP21" s="80"/>
      <c r="NIQ21" s="80"/>
      <c r="NIR21" s="80"/>
      <c r="NIS21" s="80"/>
      <c r="NIT21" s="80"/>
      <c r="NIU21" s="80"/>
      <c r="NIV21" s="80"/>
      <c r="NIW21" s="80"/>
      <c r="NIX21" s="80"/>
      <c r="NIY21" s="80"/>
      <c r="NIZ21" s="80"/>
      <c r="NJA21" s="80"/>
      <c r="NJB21" s="80"/>
      <c r="NJC21" s="80"/>
      <c r="NJD21" s="80"/>
      <c r="NJE21" s="80"/>
      <c r="NJF21" s="80"/>
      <c r="NJG21" s="80"/>
      <c r="NJH21" s="80"/>
      <c r="NJI21" s="80"/>
      <c r="NJJ21" s="80"/>
      <c r="NJK21" s="80"/>
      <c r="NJL21" s="80"/>
      <c r="NJM21" s="80"/>
      <c r="NJN21" s="80"/>
      <c r="NJO21" s="80"/>
      <c r="NJP21" s="80"/>
      <c r="NJQ21" s="80"/>
      <c r="NJR21" s="80"/>
      <c r="NJS21" s="80"/>
      <c r="NJT21" s="80"/>
      <c r="NJU21" s="80"/>
      <c r="NJV21" s="80"/>
      <c r="NJW21" s="80"/>
      <c r="NJX21" s="80"/>
      <c r="NJY21" s="80"/>
      <c r="NJZ21" s="80"/>
      <c r="NKA21" s="80"/>
      <c r="NKB21" s="80"/>
      <c r="NKC21" s="80"/>
      <c r="NKD21" s="80"/>
      <c r="NKE21" s="80"/>
      <c r="NKF21" s="80"/>
      <c r="NKG21" s="80"/>
      <c r="NKH21" s="80"/>
      <c r="NKI21" s="80"/>
      <c r="NKJ21" s="80"/>
      <c r="NKK21" s="80"/>
      <c r="NKL21" s="80"/>
      <c r="NKM21" s="80"/>
      <c r="NKN21" s="80"/>
      <c r="NKO21" s="80"/>
      <c r="NKP21" s="80"/>
      <c r="NKQ21" s="80"/>
      <c r="NKR21" s="80"/>
      <c r="NKS21" s="80"/>
      <c r="NKT21" s="80"/>
      <c r="NKU21" s="80"/>
      <c r="NKV21" s="80"/>
      <c r="NKW21" s="80"/>
      <c r="NKX21" s="80"/>
      <c r="NKY21" s="80"/>
      <c r="NKZ21" s="80"/>
      <c r="NLA21" s="80"/>
      <c r="NLB21" s="80"/>
      <c r="NLC21" s="80"/>
      <c r="NLD21" s="80"/>
      <c r="NLE21" s="80"/>
      <c r="NLF21" s="80"/>
      <c r="NLG21" s="80"/>
      <c r="NLH21" s="80"/>
      <c r="NLI21" s="80"/>
      <c r="NLJ21" s="80"/>
      <c r="NLK21" s="80"/>
      <c r="NLL21" s="80"/>
      <c r="NLM21" s="80"/>
      <c r="NLN21" s="80"/>
      <c r="NLO21" s="80"/>
      <c r="NLP21" s="80"/>
      <c r="NLQ21" s="80"/>
      <c r="NLR21" s="80"/>
      <c r="NLS21" s="80"/>
      <c r="NLT21" s="80"/>
      <c r="NLU21" s="80"/>
      <c r="NLV21" s="80"/>
      <c r="NLW21" s="80"/>
      <c r="NLX21" s="80"/>
      <c r="NLY21" s="80"/>
      <c r="NLZ21" s="80"/>
      <c r="NMA21" s="80"/>
      <c r="NMB21" s="80"/>
      <c r="NMC21" s="80"/>
      <c r="NMD21" s="80"/>
      <c r="NME21" s="80"/>
      <c r="NMF21" s="80"/>
      <c r="NMG21" s="80"/>
      <c r="NMH21" s="80"/>
      <c r="NMI21" s="80"/>
      <c r="NMJ21" s="80"/>
      <c r="NMK21" s="80"/>
      <c r="NML21" s="80"/>
      <c r="NMM21" s="80"/>
      <c r="NMN21" s="80"/>
      <c r="NMO21" s="80"/>
      <c r="NMP21" s="80"/>
      <c r="NMQ21" s="80"/>
      <c r="NMR21" s="80"/>
      <c r="NMS21" s="80"/>
      <c r="NMT21" s="80"/>
      <c r="NMU21" s="80"/>
      <c r="NMV21" s="80"/>
      <c r="NMW21" s="80"/>
      <c r="NMX21" s="80"/>
      <c r="NMY21" s="80"/>
      <c r="NMZ21" s="80"/>
      <c r="NNA21" s="80"/>
      <c r="NNB21" s="80"/>
      <c r="NNC21" s="80"/>
      <c r="NND21" s="80"/>
      <c r="NNE21" s="80"/>
      <c r="NNF21" s="80"/>
      <c r="NNG21" s="80"/>
      <c r="NNH21" s="80"/>
      <c r="NNI21" s="80"/>
      <c r="NNJ21" s="80"/>
      <c r="NNK21" s="80"/>
      <c r="NNL21" s="80"/>
      <c r="NNM21" s="80"/>
      <c r="NNN21" s="80"/>
      <c r="NNO21" s="80"/>
      <c r="NNP21" s="80"/>
      <c r="NNQ21" s="80"/>
      <c r="NNR21" s="80"/>
      <c r="NNS21" s="80"/>
      <c r="NNT21" s="80"/>
      <c r="NNU21" s="80"/>
      <c r="NNV21" s="80"/>
      <c r="NNW21" s="80"/>
      <c r="NNX21" s="80"/>
      <c r="NNY21" s="80"/>
      <c r="NNZ21" s="80"/>
      <c r="NOA21" s="80"/>
      <c r="NOB21" s="80"/>
      <c r="NOC21" s="80"/>
      <c r="NOD21" s="80"/>
      <c r="NOE21" s="80"/>
      <c r="NOF21" s="80"/>
      <c r="NOG21" s="80"/>
      <c r="NOH21" s="80"/>
      <c r="NOI21" s="80"/>
      <c r="NOJ21" s="80"/>
      <c r="NOK21" s="80"/>
      <c r="NOL21" s="80"/>
      <c r="NOM21" s="80"/>
      <c r="NON21" s="80"/>
      <c r="NOO21" s="80"/>
      <c r="NOP21" s="80"/>
      <c r="NOQ21" s="80"/>
      <c r="NOR21" s="80"/>
      <c r="NOS21" s="80"/>
      <c r="NOT21" s="80"/>
      <c r="NOU21" s="80"/>
      <c r="NOV21" s="80"/>
      <c r="NOW21" s="80"/>
      <c r="NOX21" s="80"/>
      <c r="NOY21" s="80"/>
      <c r="NOZ21" s="80"/>
      <c r="NPA21" s="80"/>
      <c r="NPB21" s="80"/>
      <c r="NPC21" s="80"/>
      <c r="NPD21" s="80"/>
      <c r="NPE21" s="80"/>
      <c r="NPF21" s="80"/>
      <c r="NPG21" s="80"/>
      <c r="NPH21" s="80"/>
      <c r="NPI21" s="80"/>
      <c r="NPJ21" s="80"/>
      <c r="NPK21" s="80"/>
      <c r="NPL21" s="80"/>
      <c r="NPM21" s="80"/>
      <c r="NPN21" s="80"/>
      <c r="NPO21" s="80"/>
      <c r="NPP21" s="80"/>
      <c r="NPQ21" s="80"/>
      <c r="NPR21" s="80"/>
      <c r="NPS21" s="80"/>
      <c r="NPT21" s="80"/>
      <c r="NPU21" s="80"/>
      <c r="NPV21" s="80"/>
      <c r="NPW21" s="80"/>
      <c r="NPX21" s="80"/>
      <c r="NPY21" s="80"/>
      <c r="NPZ21" s="80"/>
      <c r="NQA21" s="80"/>
      <c r="NQB21" s="80"/>
      <c r="NQC21" s="80"/>
      <c r="NQD21" s="80"/>
      <c r="NQE21" s="80"/>
      <c r="NQF21" s="80"/>
      <c r="NQG21" s="80"/>
      <c r="NQH21" s="80"/>
      <c r="NQI21" s="80"/>
      <c r="NQJ21" s="80"/>
      <c r="NQK21" s="80"/>
      <c r="NQL21" s="80"/>
      <c r="NQM21" s="80"/>
      <c r="NQN21" s="80"/>
      <c r="NQO21" s="80"/>
      <c r="NQP21" s="80"/>
      <c r="NQQ21" s="80"/>
      <c r="NQR21" s="80"/>
      <c r="NQS21" s="80"/>
      <c r="NQT21" s="80"/>
      <c r="NQU21" s="80"/>
      <c r="NQV21" s="80"/>
      <c r="NQW21" s="80"/>
      <c r="NQX21" s="80"/>
      <c r="NQY21" s="80"/>
      <c r="NQZ21" s="80"/>
      <c r="NRA21" s="80"/>
      <c r="NRB21" s="80"/>
      <c r="NRC21" s="80"/>
      <c r="NRD21" s="80"/>
      <c r="NRE21" s="80"/>
      <c r="NRF21" s="80"/>
      <c r="NRG21" s="80"/>
      <c r="NRH21" s="80"/>
      <c r="NRI21" s="80"/>
      <c r="NRJ21" s="80"/>
      <c r="NRK21" s="80"/>
      <c r="NRL21" s="80"/>
      <c r="NRM21" s="80"/>
      <c r="NRN21" s="80"/>
      <c r="NRO21" s="80"/>
      <c r="NRP21" s="80"/>
      <c r="NRQ21" s="80"/>
      <c r="NRR21" s="80"/>
      <c r="NRS21" s="80"/>
      <c r="NRT21" s="80"/>
      <c r="NRU21" s="80"/>
      <c r="NRV21" s="80"/>
      <c r="NRW21" s="80"/>
      <c r="NRX21" s="80"/>
      <c r="NRY21" s="80"/>
      <c r="NRZ21" s="80"/>
      <c r="NSA21" s="80"/>
      <c r="NSB21" s="80"/>
      <c r="NSC21" s="80"/>
      <c r="NSD21" s="80"/>
      <c r="NSE21" s="80"/>
      <c r="NSF21" s="80"/>
      <c r="NSG21" s="80"/>
      <c r="NSH21" s="80"/>
      <c r="NSI21" s="80"/>
      <c r="NSJ21" s="80"/>
      <c r="NSK21" s="80"/>
      <c r="NSL21" s="80"/>
      <c r="NSM21" s="80"/>
      <c r="NSN21" s="80"/>
      <c r="NSO21" s="80"/>
      <c r="NSP21" s="80"/>
      <c r="NSQ21" s="80"/>
      <c r="NSR21" s="80"/>
      <c r="NSS21" s="80"/>
      <c r="NST21" s="80"/>
      <c r="NSU21" s="80"/>
      <c r="NSV21" s="80"/>
      <c r="NSW21" s="80"/>
      <c r="NSX21" s="80"/>
      <c r="NSY21" s="80"/>
      <c r="NSZ21" s="80"/>
      <c r="NTA21" s="80"/>
      <c r="NTB21" s="80"/>
      <c r="NTC21" s="80"/>
      <c r="NTD21" s="80"/>
      <c r="NTE21" s="80"/>
      <c r="NTF21" s="80"/>
      <c r="NTG21" s="80"/>
      <c r="NTH21" s="80"/>
      <c r="NTI21" s="80"/>
      <c r="NTJ21" s="80"/>
      <c r="NTK21" s="80"/>
      <c r="NTL21" s="80"/>
      <c r="NTM21" s="80"/>
      <c r="NTN21" s="80"/>
      <c r="NTO21" s="80"/>
      <c r="NTP21" s="80"/>
      <c r="NTQ21" s="80"/>
      <c r="NTR21" s="80"/>
      <c r="NTS21" s="80"/>
      <c r="NTT21" s="80"/>
      <c r="NTU21" s="80"/>
      <c r="NTV21" s="80"/>
      <c r="NTW21" s="80"/>
      <c r="NTX21" s="80"/>
      <c r="NTY21" s="80"/>
      <c r="NTZ21" s="80"/>
      <c r="NUA21" s="80"/>
      <c r="NUB21" s="80"/>
      <c r="NUC21" s="80"/>
      <c r="NUD21" s="80"/>
      <c r="NUE21" s="80"/>
      <c r="NUF21" s="80"/>
      <c r="NUG21" s="80"/>
      <c r="NUH21" s="80"/>
      <c r="NUI21" s="80"/>
      <c r="NUJ21" s="80"/>
      <c r="NUK21" s="80"/>
      <c r="NUL21" s="80"/>
      <c r="NUM21" s="80"/>
      <c r="NUN21" s="80"/>
      <c r="NUO21" s="80"/>
      <c r="NUP21" s="80"/>
      <c r="NUQ21" s="80"/>
      <c r="NUR21" s="80"/>
      <c r="NUS21" s="80"/>
      <c r="NUT21" s="80"/>
      <c r="NUU21" s="80"/>
      <c r="NUV21" s="80"/>
      <c r="NUW21" s="80"/>
      <c r="NUX21" s="80"/>
      <c r="NUY21" s="80"/>
      <c r="NUZ21" s="80"/>
      <c r="NVA21" s="80"/>
      <c r="NVB21" s="80"/>
      <c r="NVC21" s="80"/>
      <c r="NVD21" s="80"/>
      <c r="NVE21" s="80"/>
      <c r="NVF21" s="80"/>
      <c r="NVG21" s="80"/>
      <c r="NVH21" s="80"/>
      <c r="NVI21" s="80"/>
      <c r="NVJ21" s="80"/>
      <c r="NVK21" s="80"/>
      <c r="NVL21" s="80"/>
      <c r="NVM21" s="80"/>
      <c r="NVN21" s="80"/>
      <c r="NVO21" s="80"/>
      <c r="NVP21" s="80"/>
      <c r="NVQ21" s="80"/>
      <c r="NVR21" s="80"/>
      <c r="NVS21" s="80"/>
      <c r="NVT21" s="80"/>
      <c r="NVU21" s="80"/>
      <c r="NVV21" s="80"/>
      <c r="NVW21" s="80"/>
      <c r="NVX21" s="80"/>
      <c r="NVY21" s="80"/>
      <c r="NVZ21" s="80"/>
      <c r="NWA21" s="80"/>
      <c r="NWB21" s="80"/>
      <c r="NWC21" s="80"/>
      <c r="NWD21" s="80"/>
      <c r="NWE21" s="80"/>
      <c r="NWF21" s="80"/>
      <c r="NWG21" s="80"/>
      <c r="NWH21" s="80"/>
      <c r="NWI21" s="80"/>
      <c r="NWJ21" s="80"/>
      <c r="NWK21" s="80"/>
      <c r="NWL21" s="80"/>
      <c r="NWM21" s="80"/>
      <c r="NWN21" s="80"/>
      <c r="NWO21" s="80"/>
      <c r="NWP21" s="80"/>
      <c r="NWQ21" s="80"/>
      <c r="NWR21" s="80"/>
      <c r="NWS21" s="80"/>
      <c r="NWT21" s="80"/>
      <c r="NWU21" s="80"/>
      <c r="NWV21" s="80"/>
      <c r="NWW21" s="80"/>
      <c r="NWX21" s="80"/>
      <c r="NWY21" s="80"/>
      <c r="NWZ21" s="80"/>
      <c r="NXA21" s="80"/>
      <c r="NXB21" s="80"/>
      <c r="NXC21" s="80"/>
      <c r="NXD21" s="80"/>
      <c r="NXE21" s="80"/>
      <c r="NXF21" s="80"/>
      <c r="NXG21" s="80"/>
      <c r="NXH21" s="80"/>
      <c r="NXI21" s="80"/>
      <c r="NXJ21" s="80"/>
      <c r="NXK21" s="80"/>
      <c r="NXL21" s="80"/>
      <c r="NXM21" s="80"/>
      <c r="NXN21" s="80"/>
      <c r="NXO21" s="80"/>
      <c r="NXP21" s="80"/>
      <c r="NXQ21" s="80"/>
      <c r="NXR21" s="80"/>
      <c r="NXS21" s="80"/>
      <c r="NXT21" s="80"/>
      <c r="NXU21" s="80"/>
      <c r="NXV21" s="80"/>
      <c r="NXW21" s="80"/>
      <c r="NXX21" s="80"/>
      <c r="NXY21" s="80"/>
      <c r="NXZ21" s="80"/>
      <c r="NYA21" s="80"/>
      <c r="NYB21" s="80"/>
      <c r="NYC21" s="80"/>
      <c r="NYD21" s="80"/>
      <c r="NYE21" s="80"/>
      <c r="NYF21" s="80"/>
      <c r="NYG21" s="80"/>
      <c r="NYH21" s="80"/>
      <c r="NYI21" s="80"/>
      <c r="NYJ21" s="80"/>
      <c r="NYK21" s="80"/>
      <c r="NYL21" s="80"/>
      <c r="NYM21" s="80"/>
      <c r="NYN21" s="80"/>
      <c r="NYO21" s="80"/>
      <c r="NYP21" s="80"/>
      <c r="NYQ21" s="80"/>
      <c r="NYR21" s="80"/>
      <c r="NYS21" s="80"/>
      <c r="NYT21" s="80"/>
      <c r="NYU21" s="80"/>
      <c r="NYV21" s="80"/>
      <c r="NYW21" s="80"/>
      <c r="NYX21" s="80"/>
      <c r="NYY21" s="80"/>
      <c r="NYZ21" s="80"/>
      <c r="NZA21" s="80"/>
      <c r="NZB21" s="80"/>
      <c r="NZC21" s="80"/>
      <c r="NZD21" s="80"/>
      <c r="NZE21" s="80"/>
      <c r="NZF21" s="80"/>
      <c r="NZG21" s="80"/>
      <c r="NZH21" s="80"/>
      <c r="NZI21" s="80"/>
      <c r="NZJ21" s="80"/>
      <c r="NZK21" s="80"/>
      <c r="NZL21" s="80"/>
      <c r="NZM21" s="80"/>
      <c r="NZN21" s="80"/>
      <c r="NZO21" s="80"/>
      <c r="NZP21" s="80"/>
      <c r="NZQ21" s="80"/>
      <c r="NZR21" s="80"/>
      <c r="NZS21" s="80"/>
      <c r="NZT21" s="80"/>
      <c r="NZU21" s="80"/>
      <c r="NZV21" s="80"/>
      <c r="NZW21" s="80"/>
      <c r="NZX21" s="80"/>
      <c r="NZY21" s="80"/>
      <c r="NZZ21" s="80"/>
      <c r="OAA21" s="80"/>
      <c r="OAB21" s="80"/>
      <c r="OAC21" s="80"/>
      <c r="OAD21" s="80"/>
      <c r="OAE21" s="80"/>
      <c r="OAF21" s="80"/>
      <c r="OAG21" s="80"/>
      <c r="OAH21" s="80"/>
      <c r="OAI21" s="80"/>
      <c r="OAJ21" s="80"/>
      <c r="OAK21" s="80"/>
      <c r="OAL21" s="80"/>
      <c r="OAM21" s="80"/>
      <c r="OAN21" s="80"/>
      <c r="OAO21" s="80"/>
      <c r="OAP21" s="80"/>
      <c r="OAQ21" s="80"/>
      <c r="OAR21" s="80"/>
      <c r="OAS21" s="80"/>
      <c r="OAT21" s="80"/>
      <c r="OAU21" s="80"/>
      <c r="OAV21" s="80"/>
      <c r="OAW21" s="80"/>
      <c r="OAX21" s="80"/>
      <c r="OAY21" s="80"/>
      <c r="OAZ21" s="80"/>
      <c r="OBA21" s="80"/>
      <c r="OBB21" s="80"/>
      <c r="OBC21" s="80"/>
      <c r="OBD21" s="80"/>
      <c r="OBE21" s="80"/>
      <c r="OBF21" s="80"/>
      <c r="OBG21" s="80"/>
      <c r="OBH21" s="80"/>
      <c r="OBI21" s="80"/>
      <c r="OBJ21" s="80"/>
      <c r="OBK21" s="80"/>
      <c r="OBL21" s="80"/>
      <c r="OBM21" s="80"/>
      <c r="OBN21" s="80"/>
      <c r="OBO21" s="80"/>
      <c r="OBP21" s="80"/>
      <c r="OBQ21" s="80"/>
      <c r="OBR21" s="80"/>
      <c r="OBS21" s="80"/>
      <c r="OBT21" s="80"/>
      <c r="OBU21" s="80"/>
      <c r="OBV21" s="80"/>
      <c r="OBW21" s="80"/>
      <c r="OBX21" s="80"/>
      <c r="OBY21" s="80"/>
      <c r="OBZ21" s="80"/>
      <c r="OCA21" s="80"/>
      <c r="OCB21" s="80"/>
      <c r="OCC21" s="80"/>
      <c r="OCD21" s="80"/>
      <c r="OCE21" s="80"/>
      <c r="OCF21" s="80"/>
      <c r="OCG21" s="80"/>
      <c r="OCH21" s="80"/>
      <c r="OCI21" s="80"/>
      <c r="OCJ21" s="80"/>
      <c r="OCK21" s="80"/>
      <c r="OCL21" s="80"/>
      <c r="OCM21" s="80"/>
      <c r="OCN21" s="80"/>
      <c r="OCO21" s="80"/>
      <c r="OCP21" s="80"/>
      <c r="OCQ21" s="80"/>
      <c r="OCR21" s="80"/>
      <c r="OCS21" s="80"/>
      <c r="OCT21" s="80"/>
      <c r="OCU21" s="80"/>
      <c r="OCV21" s="80"/>
      <c r="OCW21" s="80"/>
      <c r="OCX21" s="80"/>
      <c r="OCY21" s="80"/>
      <c r="OCZ21" s="80"/>
      <c r="ODA21" s="80"/>
      <c r="ODB21" s="80"/>
      <c r="ODC21" s="80"/>
      <c r="ODD21" s="80"/>
      <c r="ODE21" s="80"/>
      <c r="ODF21" s="80"/>
      <c r="ODG21" s="80"/>
      <c r="ODH21" s="80"/>
      <c r="ODI21" s="80"/>
      <c r="ODJ21" s="80"/>
      <c r="ODK21" s="80"/>
      <c r="ODL21" s="80"/>
      <c r="ODM21" s="80"/>
      <c r="ODN21" s="80"/>
      <c r="ODO21" s="80"/>
      <c r="ODP21" s="80"/>
      <c r="ODQ21" s="80"/>
      <c r="ODR21" s="80"/>
      <c r="ODS21" s="80"/>
      <c r="ODT21" s="80"/>
      <c r="ODU21" s="80"/>
      <c r="ODV21" s="80"/>
      <c r="ODW21" s="80"/>
      <c r="ODX21" s="80"/>
      <c r="ODY21" s="80"/>
      <c r="ODZ21" s="80"/>
      <c r="OEA21" s="80"/>
      <c r="OEB21" s="80"/>
      <c r="OEC21" s="80"/>
      <c r="OED21" s="80"/>
      <c r="OEE21" s="80"/>
      <c r="OEF21" s="80"/>
      <c r="OEG21" s="80"/>
      <c r="OEH21" s="80"/>
      <c r="OEI21" s="80"/>
      <c r="OEJ21" s="80"/>
      <c r="OEK21" s="80"/>
      <c r="OEL21" s="80"/>
      <c r="OEM21" s="80"/>
      <c r="OEN21" s="80"/>
      <c r="OEO21" s="80"/>
      <c r="OEP21" s="80"/>
      <c r="OEQ21" s="80"/>
      <c r="OER21" s="80"/>
      <c r="OES21" s="80"/>
      <c r="OET21" s="80"/>
      <c r="OEU21" s="80"/>
      <c r="OEV21" s="80"/>
      <c r="OEW21" s="80"/>
      <c r="OEX21" s="80"/>
      <c r="OEY21" s="80"/>
      <c r="OEZ21" s="80"/>
      <c r="OFA21" s="80"/>
      <c r="OFB21" s="80"/>
      <c r="OFC21" s="80"/>
      <c r="OFD21" s="80"/>
      <c r="OFE21" s="80"/>
      <c r="OFF21" s="80"/>
      <c r="OFG21" s="80"/>
      <c r="OFH21" s="80"/>
      <c r="OFI21" s="80"/>
      <c r="OFJ21" s="80"/>
      <c r="OFK21" s="80"/>
      <c r="OFL21" s="80"/>
      <c r="OFM21" s="80"/>
      <c r="OFN21" s="80"/>
      <c r="OFO21" s="80"/>
      <c r="OFP21" s="80"/>
      <c r="OFQ21" s="80"/>
      <c r="OFR21" s="80"/>
      <c r="OFS21" s="80"/>
      <c r="OFT21" s="80"/>
      <c r="OFU21" s="80"/>
      <c r="OFV21" s="80"/>
      <c r="OFW21" s="80"/>
      <c r="OFX21" s="80"/>
      <c r="OFY21" s="80"/>
      <c r="OFZ21" s="80"/>
      <c r="OGA21" s="80"/>
      <c r="OGB21" s="80"/>
      <c r="OGC21" s="80"/>
      <c r="OGD21" s="80"/>
      <c r="OGE21" s="80"/>
      <c r="OGF21" s="80"/>
      <c r="OGG21" s="80"/>
      <c r="OGH21" s="80"/>
      <c r="OGI21" s="80"/>
      <c r="OGJ21" s="80"/>
      <c r="OGK21" s="80"/>
      <c r="OGL21" s="80"/>
      <c r="OGM21" s="80"/>
      <c r="OGN21" s="80"/>
      <c r="OGO21" s="80"/>
      <c r="OGP21" s="80"/>
      <c r="OGQ21" s="80"/>
      <c r="OGR21" s="80"/>
      <c r="OGS21" s="80"/>
      <c r="OGT21" s="80"/>
      <c r="OGU21" s="80"/>
      <c r="OGV21" s="80"/>
      <c r="OGW21" s="80"/>
      <c r="OGX21" s="80"/>
      <c r="OGY21" s="80"/>
      <c r="OGZ21" s="80"/>
      <c r="OHA21" s="80"/>
      <c r="OHB21" s="80"/>
      <c r="OHC21" s="80"/>
      <c r="OHD21" s="80"/>
      <c r="OHE21" s="80"/>
      <c r="OHF21" s="80"/>
      <c r="OHG21" s="80"/>
      <c r="OHH21" s="80"/>
      <c r="OHI21" s="80"/>
      <c r="OHJ21" s="80"/>
      <c r="OHK21" s="80"/>
      <c r="OHL21" s="80"/>
      <c r="OHM21" s="80"/>
      <c r="OHN21" s="80"/>
      <c r="OHO21" s="80"/>
      <c r="OHP21" s="80"/>
      <c r="OHQ21" s="80"/>
      <c r="OHR21" s="80"/>
      <c r="OHS21" s="80"/>
      <c r="OHT21" s="80"/>
      <c r="OHU21" s="80"/>
      <c r="OHV21" s="80"/>
      <c r="OHW21" s="80"/>
      <c r="OHX21" s="80"/>
      <c r="OHY21" s="80"/>
      <c r="OHZ21" s="80"/>
      <c r="OIA21" s="80"/>
      <c r="OIB21" s="80"/>
      <c r="OIC21" s="80"/>
      <c r="OID21" s="80"/>
      <c r="OIE21" s="80"/>
      <c r="OIF21" s="80"/>
      <c r="OIG21" s="80"/>
      <c r="OIH21" s="80"/>
      <c r="OII21" s="80"/>
      <c r="OIJ21" s="80"/>
      <c r="OIK21" s="80"/>
      <c r="OIL21" s="80"/>
      <c r="OIM21" s="80"/>
      <c r="OIN21" s="80"/>
      <c r="OIO21" s="80"/>
      <c r="OIP21" s="80"/>
      <c r="OIQ21" s="80"/>
      <c r="OIR21" s="80"/>
      <c r="OIS21" s="80"/>
      <c r="OIT21" s="80"/>
      <c r="OIU21" s="80"/>
      <c r="OIV21" s="80"/>
      <c r="OIW21" s="80"/>
      <c r="OIX21" s="80"/>
      <c r="OIY21" s="80"/>
      <c r="OIZ21" s="80"/>
      <c r="OJA21" s="80"/>
      <c r="OJB21" s="80"/>
      <c r="OJC21" s="80"/>
      <c r="OJD21" s="80"/>
      <c r="OJE21" s="80"/>
      <c r="OJF21" s="80"/>
      <c r="OJG21" s="80"/>
      <c r="OJH21" s="80"/>
      <c r="OJI21" s="80"/>
      <c r="OJJ21" s="80"/>
      <c r="OJK21" s="80"/>
      <c r="OJL21" s="80"/>
      <c r="OJM21" s="80"/>
      <c r="OJN21" s="80"/>
      <c r="OJO21" s="80"/>
      <c r="OJP21" s="80"/>
      <c r="OJQ21" s="80"/>
      <c r="OJR21" s="80"/>
      <c r="OJS21" s="80"/>
      <c r="OJT21" s="80"/>
      <c r="OJU21" s="80"/>
      <c r="OJV21" s="80"/>
      <c r="OJW21" s="80"/>
      <c r="OJX21" s="80"/>
      <c r="OJY21" s="80"/>
      <c r="OJZ21" s="80"/>
      <c r="OKA21" s="80"/>
      <c r="OKB21" s="80"/>
      <c r="OKC21" s="80"/>
      <c r="OKD21" s="80"/>
      <c r="OKE21" s="80"/>
      <c r="OKF21" s="80"/>
      <c r="OKG21" s="80"/>
      <c r="OKH21" s="80"/>
      <c r="OKI21" s="80"/>
      <c r="OKJ21" s="80"/>
      <c r="OKK21" s="80"/>
      <c r="OKL21" s="80"/>
      <c r="OKM21" s="80"/>
      <c r="OKN21" s="80"/>
      <c r="OKO21" s="80"/>
      <c r="OKP21" s="80"/>
      <c r="OKQ21" s="80"/>
      <c r="OKR21" s="80"/>
      <c r="OKS21" s="80"/>
      <c r="OKT21" s="80"/>
      <c r="OKU21" s="80"/>
      <c r="OKV21" s="80"/>
      <c r="OKW21" s="80"/>
      <c r="OKX21" s="80"/>
      <c r="OKY21" s="80"/>
      <c r="OKZ21" s="80"/>
      <c r="OLA21" s="80"/>
      <c r="OLB21" s="80"/>
      <c r="OLC21" s="80"/>
      <c r="OLD21" s="80"/>
      <c r="OLE21" s="80"/>
      <c r="OLF21" s="80"/>
      <c r="OLG21" s="80"/>
      <c r="OLH21" s="80"/>
      <c r="OLI21" s="80"/>
      <c r="OLJ21" s="80"/>
      <c r="OLK21" s="80"/>
      <c r="OLL21" s="80"/>
      <c r="OLM21" s="80"/>
      <c r="OLN21" s="80"/>
      <c r="OLO21" s="80"/>
      <c r="OLP21" s="80"/>
      <c r="OLQ21" s="80"/>
      <c r="OLR21" s="80"/>
      <c r="OLS21" s="80"/>
      <c r="OLT21" s="80"/>
      <c r="OLU21" s="80"/>
      <c r="OLV21" s="80"/>
      <c r="OLW21" s="80"/>
      <c r="OLX21" s="80"/>
      <c r="OLY21" s="80"/>
      <c r="OLZ21" s="80"/>
      <c r="OMA21" s="80"/>
      <c r="OMB21" s="80"/>
      <c r="OMC21" s="80"/>
      <c r="OMD21" s="80"/>
      <c r="OME21" s="80"/>
      <c r="OMF21" s="80"/>
      <c r="OMG21" s="80"/>
      <c r="OMH21" s="80"/>
      <c r="OMI21" s="80"/>
      <c r="OMJ21" s="80"/>
      <c r="OMK21" s="80"/>
      <c r="OML21" s="80"/>
      <c r="OMM21" s="80"/>
      <c r="OMN21" s="80"/>
      <c r="OMO21" s="80"/>
      <c r="OMP21" s="80"/>
      <c r="OMQ21" s="80"/>
      <c r="OMR21" s="80"/>
      <c r="OMS21" s="80"/>
      <c r="OMT21" s="80"/>
      <c r="OMU21" s="80"/>
      <c r="OMV21" s="80"/>
      <c r="OMW21" s="80"/>
      <c r="OMX21" s="80"/>
      <c r="OMY21" s="80"/>
      <c r="OMZ21" s="80"/>
      <c r="ONA21" s="80"/>
      <c r="ONB21" s="80"/>
      <c r="ONC21" s="80"/>
      <c r="OND21" s="80"/>
      <c r="ONE21" s="80"/>
      <c r="ONF21" s="80"/>
      <c r="ONG21" s="80"/>
      <c r="ONH21" s="80"/>
      <c r="ONI21" s="80"/>
      <c r="ONJ21" s="80"/>
      <c r="ONK21" s="80"/>
      <c r="ONL21" s="80"/>
      <c r="ONM21" s="80"/>
      <c r="ONN21" s="80"/>
      <c r="ONO21" s="80"/>
      <c r="ONP21" s="80"/>
      <c r="ONQ21" s="80"/>
      <c r="ONR21" s="80"/>
      <c r="ONS21" s="80"/>
      <c r="ONT21" s="80"/>
      <c r="ONU21" s="80"/>
      <c r="ONV21" s="80"/>
      <c r="ONW21" s="80"/>
      <c r="ONX21" s="80"/>
      <c r="ONY21" s="80"/>
      <c r="ONZ21" s="80"/>
      <c r="OOA21" s="80"/>
      <c r="OOB21" s="80"/>
      <c r="OOC21" s="80"/>
      <c r="OOD21" s="80"/>
      <c r="OOE21" s="80"/>
      <c r="OOF21" s="80"/>
      <c r="OOG21" s="80"/>
      <c r="OOH21" s="80"/>
      <c r="OOI21" s="80"/>
      <c r="OOJ21" s="80"/>
      <c r="OOK21" s="80"/>
      <c r="OOL21" s="80"/>
      <c r="OOM21" s="80"/>
      <c r="OON21" s="80"/>
      <c r="OOO21" s="80"/>
      <c r="OOP21" s="80"/>
      <c r="OOQ21" s="80"/>
      <c r="OOR21" s="80"/>
      <c r="OOS21" s="80"/>
      <c r="OOT21" s="80"/>
      <c r="OOU21" s="80"/>
      <c r="OOV21" s="80"/>
      <c r="OOW21" s="80"/>
      <c r="OOX21" s="80"/>
      <c r="OOY21" s="80"/>
      <c r="OOZ21" s="80"/>
      <c r="OPA21" s="80"/>
      <c r="OPB21" s="80"/>
      <c r="OPC21" s="80"/>
      <c r="OPD21" s="80"/>
      <c r="OPE21" s="80"/>
      <c r="OPF21" s="80"/>
      <c r="OPG21" s="80"/>
      <c r="OPH21" s="80"/>
      <c r="OPI21" s="80"/>
      <c r="OPJ21" s="80"/>
      <c r="OPK21" s="80"/>
      <c r="OPL21" s="80"/>
      <c r="OPM21" s="80"/>
      <c r="OPN21" s="80"/>
      <c r="OPO21" s="80"/>
      <c r="OPP21" s="80"/>
      <c r="OPQ21" s="80"/>
      <c r="OPR21" s="80"/>
      <c r="OPS21" s="80"/>
      <c r="OPT21" s="80"/>
      <c r="OPU21" s="80"/>
      <c r="OPV21" s="80"/>
      <c r="OPW21" s="80"/>
      <c r="OPX21" s="80"/>
      <c r="OPY21" s="80"/>
      <c r="OPZ21" s="80"/>
      <c r="OQA21" s="80"/>
      <c r="OQB21" s="80"/>
      <c r="OQC21" s="80"/>
      <c r="OQD21" s="80"/>
      <c r="OQE21" s="80"/>
      <c r="OQF21" s="80"/>
      <c r="OQG21" s="80"/>
      <c r="OQH21" s="80"/>
      <c r="OQI21" s="80"/>
      <c r="OQJ21" s="80"/>
      <c r="OQK21" s="80"/>
      <c r="OQL21" s="80"/>
      <c r="OQM21" s="80"/>
      <c r="OQN21" s="80"/>
      <c r="OQO21" s="80"/>
      <c r="OQP21" s="80"/>
      <c r="OQQ21" s="80"/>
      <c r="OQR21" s="80"/>
      <c r="OQS21" s="80"/>
      <c r="OQT21" s="80"/>
      <c r="OQU21" s="80"/>
      <c r="OQV21" s="80"/>
      <c r="OQW21" s="80"/>
      <c r="OQX21" s="80"/>
      <c r="OQY21" s="80"/>
      <c r="OQZ21" s="80"/>
      <c r="ORA21" s="80"/>
      <c r="ORB21" s="80"/>
      <c r="ORC21" s="80"/>
      <c r="ORD21" s="80"/>
      <c r="ORE21" s="80"/>
      <c r="ORF21" s="80"/>
      <c r="ORG21" s="80"/>
      <c r="ORH21" s="80"/>
      <c r="ORI21" s="80"/>
      <c r="ORJ21" s="80"/>
      <c r="ORK21" s="80"/>
      <c r="ORL21" s="80"/>
      <c r="ORM21" s="80"/>
      <c r="ORN21" s="80"/>
      <c r="ORO21" s="80"/>
      <c r="ORP21" s="80"/>
      <c r="ORQ21" s="80"/>
      <c r="ORR21" s="80"/>
      <c r="ORS21" s="80"/>
      <c r="ORT21" s="80"/>
      <c r="ORU21" s="80"/>
      <c r="ORV21" s="80"/>
      <c r="ORW21" s="80"/>
      <c r="ORX21" s="80"/>
      <c r="ORY21" s="80"/>
      <c r="ORZ21" s="80"/>
      <c r="OSA21" s="80"/>
      <c r="OSB21" s="80"/>
      <c r="OSC21" s="80"/>
      <c r="OSD21" s="80"/>
      <c r="OSE21" s="80"/>
      <c r="OSF21" s="80"/>
      <c r="OSG21" s="80"/>
      <c r="OSH21" s="80"/>
      <c r="OSI21" s="80"/>
      <c r="OSJ21" s="80"/>
      <c r="OSK21" s="80"/>
      <c r="OSL21" s="80"/>
      <c r="OSM21" s="80"/>
      <c r="OSN21" s="80"/>
      <c r="OSO21" s="80"/>
      <c r="OSP21" s="80"/>
      <c r="OSQ21" s="80"/>
      <c r="OSR21" s="80"/>
      <c r="OSS21" s="80"/>
      <c r="OST21" s="80"/>
      <c r="OSU21" s="80"/>
      <c r="OSV21" s="80"/>
      <c r="OSW21" s="80"/>
      <c r="OSX21" s="80"/>
      <c r="OSY21" s="80"/>
      <c r="OSZ21" s="80"/>
      <c r="OTA21" s="80"/>
      <c r="OTB21" s="80"/>
      <c r="OTC21" s="80"/>
      <c r="OTD21" s="80"/>
      <c r="OTE21" s="80"/>
      <c r="OTF21" s="80"/>
      <c r="OTG21" s="80"/>
      <c r="OTH21" s="80"/>
      <c r="OTI21" s="80"/>
      <c r="OTJ21" s="80"/>
      <c r="OTK21" s="80"/>
      <c r="OTL21" s="80"/>
      <c r="OTM21" s="80"/>
      <c r="OTN21" s="80"/>
      <c r="OTO21" s="80"/>
      <c r="OTP21" s="80"/>
      <c r="OTQ21" s="80"/>
      <c r="OTR21" s="80"/>
      <c r="OTS21" s="80"/>
      <c r="OTT21" s="80"/>
      <c r="OTU21" s="80"/>
      <c r="OTV21" s="80"/>
      <c r="OTW21" s="80"/>
      <c r="OTX21" s="80"/>
      <c r="OTY21" s="80"/>
      <c r="OTZ21" s="80"/>
      <c r="OUA21" s="80"/>
      <c r="OUB21" s="80"/>
      <c r="OUC21" s="80"/>
      <c r="OUD21" s="80"/>
      <c r="OUE21" s="80"/>
      <c r="OUF21" s="80"/>
      <c r="OUG21" s="80"/>
      <c r="OUH21" s="80"/>
      <c r="OUI21" s="80"/>
      <c r="OUJ21" s="80"/>
      <c r="OUK21" s="80"/>
      <c r="OUL21" s="80"/>
      <c r="OUM21" s="80"/>
      <c r="OUN21" s="80"/>
      <c r="OUO21" s="80"/>
      <c r="OUP21" s="80"/>
      <c r="OUQ21" s="80"/>
      <c r="OUR21" s="80"/>
      <c r="OUS21" s="80"/>
      <c r="OUT21" s="80"/>
      <c r="OUU21" s="80"/>
      <c r="OUV21" s="80"/>
      <c r="OUW21" s="80"/>
      <c r="OUX21" s="80"/>
      <c r="OUY21" s="80"/>
      <c r="OUZ21" s="80"/>
      <c r="OVA21" s="80"/>
      <c r="OVB21" s="80"/>
      <c r="OVC21" s="80"/>
      <c r="OVD21" s="80"/>
      <c r="OVE21" s="80"/>
      <c r="OVF21" s="80"/>
      <c r="OVG21" s="80"/>
      <c r="OVH21" s="80"/>
      <c r="OVI21" s="80"/>
      <c r="OVJ21" s="80"/>
      <c r="OVK21" s="80"/>
      <c r="OVL21" s="80"/>
      <c r="OVM21" s="80"/>
      <c r="OVN21" s="80"/>
      <c r="OVO21" s="80"/>
      <c r="OVP21" s="80"/>
      <c r="OVQ21" s="80"/>
      <c r="OVR21" s="80"/>
      <c r="OVS21" s="80"/>
      <c r="OVT21" s="80"/>
      <c r="OVU21" s="80"/>
      <c r="OVV21" s="80"/>
      <c r="OVW21" s="80"/>
      <c r="OVX21" s="80"/>
      <c r="OVY21" s="80"/>
      <c r="OVZ21" s="80"/>
      <c r="OWA21" s="80"/>
      <c r="OWB21" s="80"/>
      <c r="OWC21" s="80"/>
      <c r="OWD21" s="80"/>
      <c r="OWE21" s="80"/>
      <c r="OWF21" s="80"/>
      <c r="OWG21" s="80"/>
      <c r="OWH21" s="80"/>
      <c r="OWI21" s="80"/>
      <c r="OWJ21" s="80"/>
      <c r="OWK21" s="80"/>
      <c r="OWL21" s="80"/>
      <c r="OWM21" s="80"/>
      <c r="OWN21" s="80"/>
      <c r="OWO21" s="80"/>
      <c r="OWP21" s="80"/>
      <c r="OWQ21" s="80"/>
      <c r="OWR21" s="80"/>
      <c r="OWS21" s="80"/>
      <c r="OWT21" s="80"/>
      <c r="OWU21" s="80"/>
      <c r="OWV21" s="80"/>
      <c r="OWW21" s="80"/>
      <c r="OWX21" s="80"/>
      <c r="OWY21" s="80"/>
      <c r="OWZ21" s="80"/>
      <c r="OXA21" s="80"/>
      <c r="OXB21" s="80"/>
      <c r="OXC21" s="80"/>
      <c r="OXD21" s="80"/>
      <c r="OXE21" s="80"/>
      <c r="OXF21" s="80"/>
      <c r="OXG21" s="80"/>
      <c r="OXH21" s="80"/>
      <c r="OXI21" s="80"/>
      <c r="OXJ21" s="80"/>
      <c r="OXK21" s="80"/>
      <c r="OXL21" s="80"/>
      <c r="OXM21" s="80"/>
      <c r="OXN21" s="80"/>
      <c r="OXO21" s="80"/>
      <c r="OXP21" s="80"/>
      <c r="OXQ21" s="80"/>
      <c r="OXR21" s="80"/>
      <c r="OXS21" s="80"/>
      <c r="OXT21" s="80"/>
      <c r="OXU21" s="80"/>
      <c r="OXV21" s="80"/>
      <c r="OXW21" s="80"/>
      <c r="OXX21" s="80"/>
      <c r="OXY21" s="80"/>
      <c r="OXZ21" s="80"/>
      <c r="OYA21" s="80"/>
      <c r="OYB21" s="80"/>
      <c r="OYC21" s="80"/>
      <c r="OYD21" s="80"/>
      <c r="OYE21" s="80"/>
      <c r="OYF21" s="80"/>
      <c r="OYG21" s="80"/>
      <c r="OYH21" s="80"/>
      <c r="OYI21" s="80"/>
      <c r="OYJ21" s="80"/>
      <c r="OYK21" s="80"/>
      <c r="OYL21" s="80"/>
      <c r="OYM21" s="80"/>
      <c r="OYN21" s="80"/>
      <c r="OYO21" s="80"/>
      <c r="OYP21" s="80"/>
      <c r="OYQ21" s="80"/>
      <c r="OYR21" s="80"/>
      <c r="OYS21" s="80"/>
      <c r="OYT21" s="80"/>
      <c r="OYU21" s="80"/>
      <c r="OYV21" s="80"/>
      <c r="OYW21" s="80"/>
      <c r="OYX21" s="80"/>
      <c r="OYY21" s="80"/>
      <c r="OYZ21" s="80"/>
      <c r="OZA21" s="80"/>
      <c r="OZB21" s="80"/>
      <c r="OZC21" s="80"/>
      <c r="OZD21" s="80"/>
      <c r="OZE21" s="80"/>
      <c r="OZF21" s="80"/>
      <c r="OZG21" s="80"/>
      <c r="OZH21" s="80"/>
      <c r="OZI21" s="80"/>
      <c r="OZJ21" s="80"/>
      <c r="OZK21" s="80"/>
      <c r="OZL21" s="80"/>
      <c r="OZM21" s="80"/>
      <c r="OZN21" s="80"/>
      <c r="OZO21" s="80"/>
      <c r="OZP21" s="80"/>
      <c r="OZQ21" s="80"/>
      <c r="OZR21" s="80"/>
      <c r="OZS21" s="80"/>
      <c r="OZT21" s="80"/>
      <c r="OZU21" s="80"/>
      <c r="OZV21" s="80"/>
      <c r="OZW21" s="80"/>
      <c r="OZX21" s="80"/>
      <c r="OZY21" s="80"/>
      <c r="OZZ21" s="80"/>
      <c r="PAA21" s="80"/>
      <c r="PAB21" s="80"/>
      <c r="PAC21" s="80"/>
      <c r="PAD21" s="80"/>
      <c r="PAE21" s="80"/>
      <c r="PAF21" s="80"/>
      <c r="PAG21" s="80"/>
      <c r="PAH21" s="80"/>
      <c r="PAI21" s="80"/>
      <c r="PAJ21" s="80"/>
      <c r="PAK21" s="80"/>
      <c r="PAL21" s="80"/>
      <c r="PAM21" s="80"/>
      <c r="PAN21" s="80"/>
      <c r="PAO21" s="80"/>
      <c r="PAP21" s="80"/>
      <c r="PAQ21" s="80"/>
      <c r="PAR21" s="80"/>
      <c r="PAS21" s="80"/>
      <c r="PAT21" s="80"/>
      <c r="PAU21" s="80"/>
      <c r="PAV21" s="80"/>
      <c r="PAW21" s="80"/>
      <c r="PAX21" s="80"/>
      <c r="PAY21" s="80"/>
      <c r="PAZ21" s="80"/>
      <c r="PBA21" s="80"/>
      <c r="PBB21" s="80"/>
      <c r="PBC21" s="80"/>
      <c r="PBD21" s="80"/>
      <c r="PBE21" s="80"/>
      <c r="PBF21" s="80"/>
      <c r="PBG21" s="80"/>
      <c r="PBH21" s="80"/>
      <c r="PBI21" s="80"/>
      <c r="PBJ21" s="80"/>
      <c r="PBK21" s="80"/>
      <c r="PBL21" s="80"/>
      <c r="PBM21" s="80"/>
      <c r="PBN21" s="80"/>
      <c r="PBO21" s="80"/>
      <c r="PBP21" s="80"/>
      <c r="PBQ21" s="80"/>
      <c r="PBR21" s="80"/>
      <c r="PBS21" s="80"/>
      <c r="PBT21" s="80"/>
      <c r="PBU21" s="80"/>
      <c r="PBV21" s="80"/>
      <c r="PBW21" s="80"/>
      <c r="PBX21" s="80"/>
      <c r="PBY21" s="80"/>
      <c r="PBZ21" s="80"/>
      <c r="PCA21" s="80"/>
      <c r="PCB21" s="80"/>
      <c r="PCC21" s="80"/>
      <c r="PCD21" s="80"/>
      <c r="PCE21" s="80"/>
      <c r="PCF21" s="80"/>
      <c r="PCG21" s="80"/>
      <c r="PCH21" s="80"/>
      <c r="PCI21" s="80"/>
      <c r="PCJ21" s="80"/>
      <c r="PCK21" s="80"/>
      <c r="PCL21" s="80"/>
      <c r="PCM21" s="80"/>
      <c r="PCN21" s="80"/>
      <c r="PCO21" s="80"/>
      <c r="PCP21" s="80"/>
      <c r="PCQ21" s="80"/>
      <c r="PCR21" s="80"/>
      <c r="PCS21" s="80"/>
      <c r="PCT21" s="80"/>
      <c r="PCU21" s="80"/>
      <c r="PCV21" s="80"/>
      <c r="PCW21" s="80"/>
      <c r="PCX21" s="80"/>
      <c r="PCY21" s="80"/>
      <c r="PCZ21" s="80"/>
      <c r="PDA21" s="80"/>
      <c r="PDB21" s="80"/>
      <c r="PDC21" s="80"/>
      <c r="PDD21" s="80"/>
      <c r="PDE21" s="80"/>
      <c r="PDF21" s="80"/>
      <c r="PDG21" s="80"/>
      <c r="PDH21" s="80"/>
      <c r="PDI21" s="80"/>
      <c r="PDJ21" s="80"/>
      <c r="PDK21" s="80"/>
      <c r="PDL21" s="80"/>
      <c r="PDM21" s="80"/>
      <c r="PDN21" s="80"/>
      <c r="PDO21" s="80"/>
      <c r="PDP21" s="80"/>
      <c r="PDQ21" s="80"/>
      <c r="PDR21" s="80"/>
      <c r="PDS21" s="80"/>
      <c r="PDT21" s="80"/>
      <c r="PDU21" s="80"/>
      <c r="PDV21" s="80"/>
      <c r="PDW21" s="80"/>
      <c r="PDX21" s="80"/>
      <c r="PDY21" s="80"/>
      <c r="PDZ21" s="80"/>
      <c r="PEA21" s="80"/>
      <c r="PEB21" s="80"/>
      <c r="PEC21" s="80"/>
      <c r="PED21" s="80"/>
      <c r="PEE21" s="80"/>
      <c r="PEF21" s="80"/>
      <c r="PEG21" s="80"/>
      <c r="PEH21" s="80"/>
      <c r="PEI21" s="80"/>
      <c r="PEJ21" s="80"/>
      <c r="PEK21" s="80"/>
      <c r="PEL21" s="80"/>
      <c r="PEM21" s="80"/>
      <c r="PEN21" s="80"/>
      <c r="PEO21" s="80"/>
      <c r="PEP21" s="80"/>
      <c r="PEQ21" s="80"/>
      <c r="PER21" s="80"/>
      <c r="PES21" s="80"/>
      <c r="PET21" s="80"/>
      <c r="PEU21" s="80"/>
      <c r="PEV21" s="80"/>
      <c r="PEW21" s="80"/>
      <c r="PEX21" s="80"/>
      <c r="PEY21" s="80"/>
      <c r="PEZ21" s="80"/>
      <c r="PFA21" s="80"/>
      <c r="PFB21" s="80"/>
      <c r="PFC21" s="80"/>
      <c r="PFD21" s="80"/>
      <c r="PFE21" s="80"/>
      <c r="PFF21" s="80"/>
      <c r="PFG21" s="80"/>
      <c r="PFH21" s="80"/>
      <c r="PFI21" s="80"/>
      <c r="PFJ21" s="80"/>
      <c r="PFK21" s="80"/>
      <c r="PFL21" s="80"/>
      <c r="PFM21" s="80"/>
      <c r="PFN21" s="80"/>
      <c r="PFO21" s="80"/>
      <c r="PFP21" s="80"/>
      <c r="PFQ21" s="80"/>
      <c r="PFR21" s="80"/>
      <c r="PFS21" s="80"/>
      <c r="PFT21" s="80"/>
      <c r="PFU21" s="80"/>
      <c r="PFV21" s="80"/>
      <c r="PFW21" s="80"/>
      <c r="PFX21" s="80"/>
      <c r="PFY21" s="80"/>
      <c r="PFZ21" s="80"/>
      <c r="PGA21" s="80"/>
      <c r="PGB21" s="80"/>
      <c r="PGC21" s="80"/>
      <c r="PGD21" s="80"/>
      <c r="PGE21" s="80"/>
      <c r="PGF21" s="80"/>
      <c r="PGG21" s="80"/>
      <c r="PGH21" s="80"/>
      <c r="PGI21" s="80"/>
      <c r="PGJ21" s="80"/>
      <c r="PGK21" s="80"/>
      <c r="PGL21" s="80"/>
      <c r="PGM21" s="80"/>
      <c r="PGN21" s="80"/>
      <c r="PGO21" s="80"/>
      <c r="PGP21" s="80"/>
      <c r="PGQ21" s="80"/>
      <c r="PGR21" s="80"/>
      <c r="PGS21" s="80"/>
      <c r="PGT21" s="80"/>
      <c r="PGU21" s="80"/>
      <c r="PGV21" s="80"/>
      <c r="PGW21" s="80"/>
      <c r="PGX21" s="80"/>
      <c r="PGY21" s="80"/>
      <c r="PGZ21" s="80"/>
      <c r="PHA21" s="80"/>
      <c r="PHB21" s="80"/>
      <c r="PHC21" s="80"/>
      <c r="PHD21" s="80"/>
      <c r="PHE21" s="80"/>
      <c r="PHF21" s="80"/>
      <c r="PHG21" s="80"/>
      <c r="PHH21" s="80"/>
      <c r="PHI21" s="80"/>
      <c r="PHJ21" s="80"/>
      <c r="PHK21" s="80"/>
      <c r="PHL21" s="80"/>
      <c r="PHM21" s="80"/>
      <c r="PHN21" s="80"/>
      <c r="PHO21" s="80"/>
      <c r="PHP21" s="80"/>
      <c r="PHQ21" s="80"/>
      <c r="PHR21" s="80"/>
      <c r="PHS21" s="80"/>
      <c r="PHT21" s="80"/>
      <c r="PHU21" s="80"/>
      <c r="PHV21" s="80"/>
      <c r="PHW21" s="80"/>
      <c r="PHX21" s="80"/>
      <c r="PHY21" s="80"/>
      <c r="PHZ21" s="80"/>
      <c r="PIA21" s="80"/>
      <c r="PIB21" s="80"/>
      <c r="PIC21" s="80"/>
      <c r="PID21" s="80"/>
      <c r="PIE21" s="80"/>
      <c r="PIF21" s="80"/>
      <c r="PIG21" s="80"/>
      <c r="PIH21" s="80"/>
      <c r="PII21" s="80"/>
      <c r="PIJ21" s="80"/>
      <c r="PIK21" s="80"/>
      <c r="PIL21" s="80"/>
      <c r="PIM21" s="80"/>
      <c r="PIN21" s="80"/>
      <c r="PIO21" s="80"/>
      <c r="PIP21" s="80"/>
      <c r="PIQ21" s="80"/>
      <c r="PIR21" s="80"/>
      <c r="PIS21" s="80"/>
      <c r="PIT21" s="80"/>
      <c r="PIU21" s="80"/>
      <c r="PIV21" s="80"/>
      <c r="PIW21" s="80"/>
      <c r="PIX21" s="80"/>
      <c r="PIY21" s="80"/>
      <c r="PIZ21" s="80"/>
      <c r="PJA21" s="80"/>
      <c r="PJB21" s="80"/>
      <c r="PJC21" s="80"/>
      <c r="PJD21" s="80"/>
      <c r="PJE21" s="80"/>
      <c r="PJF21" s="80"/>
      <c r="PJG21" s="80"/>
      <c r="PJH21" s="80"/>
      <c r="PJI21" s="80"/>
      <c r="PJJ21" s="80"/>
      <c r="PJK21" s="80"/>
      <c r="PJL21" s="80"/>
      <c r="PJM21" s="80"/>
      <c r="PJN21" s="80"/>
      <c r="PJO21" s="80"/>
      <c r="PJP21" s="80"/>
      <c r="PJQ21" s="80"/>
      <c r="PJR21" s="80"/>
      <c r="PJS21" s="80"/>
      <c r="PJT21" s="80"/>
      <c r="PJU21" s="80"/>
      <c r="PJV21" s="80"/>
      <c r="PJW21" s="80"/>
      <c r="PJX21" s="80"/>
      <c r="PJY21" s="80"/>
      <c r="PJZ21" s="80"/>
      <c r="PKA21" s="80"/>
      <c r="PKB21" s="80"/>
      <c r="PKC21" s="80"/>
      <c r="PKD21" s="80"/>
      <c r="PKE21" s="80"/>
      <c r="PKF21" s="80"/>
      <c r="PKG21" s="80"/>
      <c r="PKH21" s="80"/>
      <c r="PKI21" s="80"/>
      <c r="PKJ21" s="80"/>
      <c r="PKK21" s="80"/>
      <c r="PKL21" s="80"/>
      <c r="PKM21" s="80"/>
      <c r="PKN21" s="80"/>
      <c r="PKO21" s="80"/>
      <c r="PKP21" s="80"/>
      <c r="PKQ21" s="80"/>
      <c r="PKR21" s="80"/>
      <c r="PKS21" s="80"/>
      <c r="PKT21" s="80"/>
      <c r="PKU21" s="80"/>
      <c r="PKV21" s="80"/>
      <c r="PKW21" s="80"/>
      <c r="PKX21" s="80"/>
      <c r="PKY21" s="80"/>
      <c r="PKZ21" s="80"/>
      <c r="PLA21" s="80"/>
      <c r="PLB21" s="80"/>
      <c r="PLC21" s="80"/>
      <c r="PLD21" s="80"/>
      <c r="PLE21" s="80"/>
      <c r="PLF21" s="80"/>
      <c r="PLG21" s="80"/>
      <c r="PLH21" s="80"/>
      <c r="PLI21" s="80"/>
      <c r="PLJ21" s="80"/>
      <c r="PLK21" s="80"/>
      <c r="PLL21" s="80"/>
      <c r="PLM21" s="80"/>
      <c r="PLN21" s="80"/>
      <c r="PLO21" s="80"/>
      <c r="PLP21" s="80"/>
      <c r="PLQ21" s="80"/>
      <c r="PLR21" s="80"/>
      <c r="PLS21" s="80"/>
      <c r="PLT21" s="80"/>
      <c r="PLU21" s="80"/>
      <c r="PLV21" s="80"/>
      <c r="PLW21" s="80"/>
      <c r="PLX21" s="80"/>
      <c r="PLY21" s="80"/>
      <c r="PLZ21" s="80"/>
      <c r="PMA21" s="80"/>
      <c r="PMB21" s="80"/>
      <c r="PMC21" s="80"/>
      <c r="PMD21" s="80"/>
      <c r="PME21" s="80"/>
      <c r="PMF21" s="80"/>
      <c r="PMG21" s="80"/>
      <c r="PMH21" s="80"/>
      <c r="PMI21" s="80"/>
      <c r="PMJ21" s="80"/>
      <c r="PMK21" s="80"/>
      <c r="PML21" s="80"/>
      <c r="PMM21" s="80"/>
      <c r="PMN21" s="80"/>
      <c r="PMO21" s="80"/>
      <c r="PMP21" s="80"/>
      <c r="PMQ21" s="80"/>
      <c r="PMR21" s="80"/>
      <c r="PMS21" s="80"/>
      <c r="PMT21" s="80"/>
      <c r="PMU21" s="80"/>
      <c r="PMV21" s="80"/>
      <c r="PMW21" s="80"/>
      <c r="PMX21" s="80"/>
      <c r="PMY21" s="80"/>
      <c r="PMZ21" s="80"/>
      <c r="PNA21" s="80"/>
      <c r="PNB21" s="80"/>
      <c r="PNC21" s="80"/>
      <c r="PND21" s="80"/>
      <c r="PNE21" s="80"/>
      <c r="PNF21" s="80"/>
      <c r="PNG21" s="80"/>
      <c r="PNH21" s="80"/>
      <c r="PNI21" s="80"/>
      <c r="PNJ21" s="80"/>
      <c r="PNK21" s="80"/>
      <c r="PNL21" s="80"/>
      <c r="PNM21" s="80"/>
      <c r="PNN21" s="80"/>
      <c r="PNO21" s="80"/>
      <c r="PNP21" s="80"/>
      <c r="PNQ21" s="80"/>
      <c r="PNR21" s="80"/>
      <c r="PNS21" s="80"/>
      <c r="PNT21" s="80"/>
      <c r="PNU21" s="80"/>
      <c r="PNV21" s="80"/>
      <c r="PNW21" s="80"/>
      <c r="PNX21" s="80"/>
      <c r="PNY21" s="80"/>
      <c r="PNZ21" s="80"/>
      <c r="POA21" s="80"/>
      <c r="POB21" s="80"/>
      <c r="POC21" s="80"/>
      <c r="POD21" s="80"/>
      <c r="POE21" s="80"/>
      <c r="POF21" s="80"/>
      <c r="POG21" s="80"/>
      <c r="POH21" s="80"/>
      <c r="POI21" s="80"/>
      <c r="POJ21" s="80"/>
      <c r="POK21" s="80"/>
      <c r="POL21" s="80"/>
      <c r="POM21" s="80"/>
      <c r="PON21" s="80"/>
      <c r="POO21" s="80"/>
      <c r="POP21" s="80"/>
      <c r="POQ21" s="80"/>
      <c r="POR21" s="80"/>
      <c r="POS21" s="80"/>
      <c r="POT21" s="80"/>
      <c r="POU21" s="80"/>
      <c r="POV21" s="80"/>
      <c r="POW21" s="80"/>
      <c r="POX21" s="80"/>
      <c r="POY21" s="80"/>
      <c r="POZ21" s="80"/>
      <c r="PPA21" s="80"/>
      <c r="PPB21" s="80"/>
      <c r="PPC21" s="80"/>
      <c r="PPD21" s="80"/>
      <c r="PPE21" s="80"/>
      <c r="PPF21" s="80"/>
      <c r="PPG21" s="80"/>
      <c r="PPH21" s="80"/>
      <c r="PPI21" s="80"/>
      <c r="PPJ21" s="80"/>
      <c r="PPK21" s="80"/>
      <c r="PPL21" s="80"/>
      <c r="PPM21" s="80"/>
      <c r="PPN21" s="80"/>
      <c r="PPO21" s="80"/>
      <c r="PPP21" s="80"/>
      <c r="PPQ21" s="80"/>
      <c r="PPR21" s="80"/>
      <c r="PPS21" s="80"/>
      <c r="PPT21" s="80"/>
      <c r="PPU21" s="80"/>
      <c r="PPV21" s="80"/>
      <c r="PPW21" s="80"/>
      <c r="PPX21" s="80"/>
      <c r="PPY21" s="80"/>
      <c r="PPZ21" s="80"/>
      <c r="PQA21" s="80"/>
      <c r="PQB21" s="80"/>
      <c r="PQC21" s="80"/>
      <c r="PQD21" s="80"/>
      <c r="PQE21" s="80"/>
      <c r="PQF21" s="80"/>
      <c r="PQG21" s="80"/>
      <c r="PQH21" s="80"/>
      <c r="PQI21" s="80"/>
      <c r="PQJ21" s="80"/>
      <c r="PQK21" s="80"/>
      <c r="PQL21" s="80"/>
      <c r="PQM21" s="80"/>
      <c r="PQN21" s="80"/>
      <c r="PQO21" s="80"/>
      <c r="PQP21" s="80"/>
      <c r="PQQ21" s="80"/>
      <c r="PQR21" s="80"/>
      <c r="PQS21" s="80"/>
      <c r="PQT21" s="80"/>
      <c r="PQU21" s="80"/>
      <c r="PQV21" s="80"/>
      <c r="PQW21" s="80"/>
      <c r="PQX21" s="80"/>
      <c r="PQY21" s="80"/>
      <c r="PQZ21" s="80"/>
      <c r="PRA21" s="80"/>
      <c r="PRB21" s="80"/>
      <c r="PRC21" s="80"/>
      <c r="PRD21" s="80"/>
      <c r="PRE21" s="80"/>
      <c r="PRF21" s="80"/>
      <c r="PRG21" s="80"/>
      <c r="PRH21" s="80"/>
      <c r="PRI21" s="80"/>
      <c r="PRJ21" s="80"/>
      <c r="PRK21" s="80"/>
      <c r="PRL21" s="80"/>
      <c r="PRM21" s="80"/>
      <c r="PRN21" s="80"/>
      <c r="PRO21" s="80"/>
      <c r="PRP21" s="80"/>
      <c r="PRQ21" s="80"/>
      <c r="PRR21" s="80"/>
      <c r="PRS21" s="80"/>
      <c r="PRT21" s="80"/>
      <c r="PRU21" s="80"/>
      <c r="PRV21" s="80"/>
      <c r="PRW21" s="80"/>
      <c r="PRX21" s="80"/>
      <c r="PRY21" s="80"/>
      <c r="PRZ21" s="80"/>
      <c r="PSA21" s="80"/>
      <c r="PSB21" s="80"/>
      <c r="PSC21" s="80"/>
      <c r="PSD21" s="80"/>
      <c r="PSE21" s="80"/>
      <c r="PSF21" s="80"/>
      <c r="PSG21" s="80"/>
      <c r="PSH21" s="80"/>
      <c r="PSI21" s="80"/>
      <c r="PSJ21" s="80"/>
      <c r="PSK21" s="80"/>
      <c r="PSL21" s="80"/>
      <c r="PSM21" s="80"/>
      <c r="PSN21" s="80"/>
      <c r="PSO21" s="80"/>
      <c r="PSP21" s="80"/>
      <c r="PSQ21" s="80"/>
      <c r="PSR21" s="80"/>
      <c r="PSS21" s="80"/>
      <c r="PST21" s="80"/>
      <c r="PSU21" s="80"/>
      <c r="PSV21" s="80"/>
      <c r="PSW21" s="80"/>
      <c r="PSX21" s="80"/>
      <c r="PSY21" s="80"/>
      <c r="PSZ21" s="80"/>
      <c r="PTA21" s="80"/>
      <c r="PTB21" s="80"/>
      <c r="PTC21" s="80"/>
      <c r="PTD21" s="80"/>
      <c r="PTE21" s="80"/>
      <c r="PTF21" s="80"/>
      <c r="PTG21" s="80"/>
      <c r="PTH21" s="80"/>
      <c r="PTI21" s="80"/>
      <c r="PTJ21" s="80"/>
      <c r="PTK21" s="80"/>
      <c r="PTL21" s="80"/>
      <c r="PTM21" s="80"/>
      <c r="PTN21" s="80"/>
      <c r="PTO21" s="80"/>
      <c r="PTP21" s="80"/>
      <c r="PTQ21" s="80"/>
      <c r="PTR21" s="80"/>
      <c r="PTS21" s="80"/>
      <c r="PTT21" s="80"/>
      <c r="PTU21" s="80"/>
      <c r="PTV21" s="80"/>
      <c r="PTW21" s="80"/>
      <c r="PTX21" s="80"/>
      <c r="PTY21" s="80"/>
      <c r="PTZ21" s="80"/>
      <c r="PUA21" s="80"/>
      <c r="PUB21" s="80"/>
      <c r="PUC21" s="80"/>
      <c r="PUD21" s="80"/>
      <c r="PUE21" s="80"/>
      <c r="PUF21" s="80"/>
      <c r="PUG21" s="80"/>
      <c r="PUH21" s="80"/>
      <c r="PUI21" s="80"/>
      <c r="PUJ21" s="80"/>
      <c r="PUK21" s="80"/>
      <c r="PUL21" s="80"/>
      <c r="PUM21" s="80"/>
      <c r="PUN21" s="80"/>
      <c r="PUO21" s="80"/>
      <c r="PUP21" s="80"/>
      <c r="PUQ21" s="80"/>
      <c r="PUR21" s="80"/>
      <c r="PUS21" s="80"/>
      <c r="PUT21" s="80"/>
      <c r="PUU21" s="80"/>
      <c r="PUV21" s="80"/>
      <c r="PUW21" s="80"/>
      <c r="PUX21" s="80"/>
      <c r="PUY21" s="80"/>
      <c r="PUZ21" s="80"/>
      <c r="PVA21" s="80"/>
      <c r="PVB21" s="80"/>
      <c r="PVC21" s="80"/>
      <c r="PVD21" s="80"/>
      <c r="PVE21" s="80"/>
      <c r="PVF21" s="80"/>
      <c r="PVG21" s="80"/>
      <c r="PVH21" s="80"/>
      <c r="PVI21" s="80"/>
      <c r="PVJ21" s="80"/>
      <c r="PVK21" s="80"/>
      <c r="PVL21" s="80"/>
      <c r="PVM21" s="80"/>
      <c r="PVN21" s="80"/>
      <c r="PVO21" s="80"/>
      <c r="PVP21" s="80"/>
      <c r="PVQ21" s="80"/>
      <c r="PVR21" s="80"/>
      <c r="PVS21" s="80"/>
      <c r="PVT21" s="80"/>
      <c r="PVU21" s="80"/>
      <c r="PVV21" s="80"/>
      <c r="PVW21" s="80"/>
      <c r="PVX21" s="80"/>
      <c r="PVY21" s="80"/>
      <c r="PVZ21" s="80"/>
      <c r="PWA21" s="80"/>
      <c r="PWB21" s="80"/>
      <c r="PWC21" s="80"/>
      <c r="PWD21" s="80"/>
      <c r="PWE21" s="80"/>
      <c r="PWF21" s="80"/>
      <c r="PWG21" s="80"/>
      <c r="PWH21" s="80"/>
      <c r="PWI21" s="80"/>
      <c r="PWJ21" s="80"/>
      <c r="PWK21" s="80"/>
      <c r="PWL21" s="80"/>
      <c r="PWM21" s="80"/>
      <c r="PWN21" s="80"/>
      <c r="PWO21" s="80"/>
      <c r="PWP21" s="80"/>
      <c r="PWQ21" s="80"/>
      <c r="PWR21" s="80"/>
      <c r="PWS21" s="80"/>
      <c r="PWT21" s="80"/>
      <c r="PWU21" s="80"/>
      <c r="PWV21" s="80"/>
      <c r="PWW21" s="80"/>
      <c r="PWX21" s="80"/>
      <c r="PWY21" s="80"/>
      <c r="PWZ21" s="80"/>
      <c r="PXA21" s="80"/>
      <c r="PXB21" s="80"/>
      <c r="PXC21" s="80"/>
      <c r="PXD21" s="80"/>
      <c r="PXE21" s="80"/>
      <c r="PXF21" s="80"/>
      <c r="PXG21" s="80"/>
      <c r="PXH21" s="80"/>
      <c r="PXI21" s="80"/>
      <c r="PXJ21" s="80"/>
      <c r="PXK21" s="80"/>
      <c r="PXL21" s="80"/>
      <c r="PXM21" s="80"/>
      <c r="PXN21" s="80"/>
      <c r="PXO21" s="80"/>
      <c r="PXP21" s="80"/>
      <c r="PXQ21" s="80"/>
      <c r="PXR21" s="80"/>
      <c r="PXS21" s="80"/>
      <c r="PXT21" s="80"/>
      <c r="PXU21" s="80"/>
      <c r="PXV21" s="80"/>
      <c r="PXW21" s="80"/>
      <c r="PXX21" s="80"/>
      <c r="PXY21" s="80"/>
      <c r="PXZ21" s="80"/>
      <c r="PYA21" s="80"/>
      <c r="PYB21" s="80"/>
      <c r="PYC21" s="80"/>
      <c r="PYD21" s="80"/>
      <c r="PYE21" s="80"/>
      <c r="PYF21" s="80"/>
      <c r="PYG21" s="80"/>
      <c r="PYH21" s="80"/>
      <c r="PYI21" s="80"/>
      <c r="PYJ21" s="80"/>
      <c r="PYK21" s="80"/>
      <c r="PYL21" s="80"/>
      <c r="PYM21" s="80"/>
      <c r="PYN21" s="80"/>
      <c r="PYO21" s="80"/>
      <c r="PYP21" s="80"/>
      <c r="PYQ21" s="80"/>
      <c r="PYR21" s="80"/>
      <c r="PYS21" s="80"/>
      <c r="PYT21" s="80"/>
      <c r="PYU21" s="80"/>
      <c r="PYV21" s="80"/>
      <c r="PYW21" s="80"/>
      <c r="PYX21" s="80"/>
      <c r="PYY21" s="80"/>
      <c r="PYZ21" s="80"/>
      <c r="PZA21" s="80"/>
      <c r="PZB21" s="80"/>
      <c r="PZC21" s="80"/>
      <c r="PZD21" s="80"/>
      <c r="PZE21" s="80"/>
      <c r="PZF21" s="80"/>
      <c r="PZG21" s="80"/>
      <c r="PZH21" s="80"/>
      <c r="PZI21" s="80"/>
      <c r="PZJ21" s="80"/>
      <c r="PZK21" s="80"/>
      <c r="PZL21" s="80"/>
      <c r="PZM21" s="80"/>
      <c r="PZN21" s="80"/>
      <c r="PZO21" s="80"/>
      <c r="PZP21" s="80"/>
      <c r="PZQ21" s="80"/>
      <c r="PZR21" s="80"/>
      <c r="PZS21" s="80"/>
      <c r="PZT21" s="80"/>
      <c r="PZU21" s="80"/>
      <c r="PZV21" s="80"/>
      <c r="PZW21" s="80"/>
      <c r="PZX21" s="80"/>
      <c r="PZY21" s="80"/>
      <c r="PZZ21" s="80"/>
      <c r="QAA21" s="80"/>
      <c r="QAB21" s="80"/>
      <c r="QAC21" s="80"/>
      <c r="QAD21" s="80"/>
      <c r="QAE21" s="80"/>
      <c r="QAF21" s="80"/>
      <c r="QAG21" s="80"/>
      <c r="QAH21" s="80"/>
      <c r="QAI21" s="80"/>
      <c r="QAJ21" s="80"/>
      <c r="QAK21" s="80"/>
      <c r="QAL21" s="80"/>
      <c r="QAM21" s="80"/>
      <c r="QAN21" s="80"/>
      <c r="QAO21" s="80"/>
      <c r="QAP21" s="80"/>
      <c r="QAQ21" s="80"/>
      <c r="QAR21" s="80"/>
      <c r="QAS21" s="80"/>
      <c r="QAT21" s="80"/>
      <c r="QAU21" s="80"/>
      <c r="QAV21" s="80"/>
      <c r="QAW21" s="80"/>
      <c r="QAX21" s="80"/>
      <c r="QAY21" s="80"/>
      <c r="QAZ21" s="80"/>
      <c r="QBA21" s="80"/>
      <c r="QBB21" s="80"/>
      <c r="QBC21" s="80"/>
      <c r="QBD21" s="80"/>
      <c r="QBE21" s="80"/>
      <c r="QBF21" s="80"/>
      <c r="QBG21" s="80"/>
      <c r="QBH21" s="80"/>
      <c r="QBI21" s="80"/>
      <c r="QBJ21" s="80"/>
      <c r="QBK21" s="80"/>
      <c r="QBL21" s="80"/>
      <c r="QBM21" s="80"/>
      <c r="QBN21" s="80"/>
      <c r="QBO21" s="80"/>
      <c r="QBP21" s="80"/>
      <c r="QBQ21" s="80"/>
      <c r="QBR21" s="80"/>
      <c r="QBS21" s="80"/>
      <c r="QBT21" s="80"/>
      <c r="QBU21" s="80"/>
      <c r="QBV21" s="80"/>
      <c r="QBW21" s="80"/>
      <c r="QBX21" s="80"/>
      <c r="QBY21" s="80"/>
      <c r="QBZ21" s="80"/>
      <c r="QCA21" s="80"/>
      <c r="QCB21" s="80"/>
      <c r="QCC21" s="80"/>
      <c r="QCD21" s="80"/>
      <c r="QCE21" s="80"/>
      <c r="QCF21" s="80"/>
      <c r="QCG21" s="80"/>
      <c r="QCH21" s="80"/>
      <c r="QCI21" s="80"/>
      <c r="QCJ21" s="80"/>
      <c r="QCK21" s="80"/>
      <c r="QCL21" s="80"/>
      <c r="QCM21" s="80"/>
      <c r="QCN21" s="80"/>
      <c r="QCO21" s="80"/>
      <c r="QCP21" s="80"/>
      <c r="QCQ21" s="80"/>
      <c r="QCR21" s="80"/>
      <c r="QCS21" s="80"/>
      <c r="QCT21" s="80"/>
      <c r="QCU21" s="80"/>
      <c r="QCV21" s="80"/>
      <c r="QCW21" s="80"/>
      <c r="QCX21" s="80"/>
      <c r="QCY21" s="80"/>
      <c r="QCZ21" s="80"/>
      <c r="QDA21" s="80"/>
      <c r="QDB21" s="80"/>
      <c r="QDC21" s="80"/>
      <c r="QDD21" s="80"/>
      <c r="QDE21" s="80"/>
      <c r="QDF21" s="80"/>
      <c r="QDG21" s="80"/>
      <c r="QDH21" s="80"/>
      <c r="QDI21" s="80"/>
      <c r="QDJ21" s="80"/>
      <c r="QDK21" s="80"/>
      <c r="QDL21" s="80"/>
      <c r="QDM21" s="80"/>
      <c r="QDN21" s="80"/>
      <c r="QDO21" s="80"/>
      <c r="QDP21" s="80"/>
      <c r="QDQ21" s="80"/>
      <c r="QDR21" s="80"/>
      <c r="QDS21" s="80"/>
      <c r="QDT21" s="80"/>
      <c r="QDU21" s="80"/>
      <c r="QDV21" s="80"/>
      <c r="QDW21" s="80"/>
      <c r="QDX21" s="80"/>
      <c r="QDY21" s="80"/>
      <c r="QDZ21" s="80"/>
      <c r="QEA21" s="80"/>
      <c r="QEB21" s="80"/>
      <c r="QEC21" s="80"/>
      <c r="QED21" s="80"/>
      <c r="QEE21" s="80"/>
      <c r="QEF21" s="80"/>
      <c r="QEG21" s="80"/>
      <c r="QEH21" s="80"/>
      <c r="QEI21" s="80"/>
      <c r="QEJ21" s="80"/>
      <c r="QEK21" s="80"/>
      <c r="QEL21" s="80"/>
      <c r="QEM21" s="80"/>
      <c r="QEN21" s="80"/>
      <c r="QEO21" s="80"/>
      <c r="QEP21" s="80"/>
      <c r="QEQ21" s="80"/>
      <c r="QER21" s="80"/>
      <c r="QES21" s="80"/>
      <c r="QET21" s="80"/>
      <c r="QEU21" s="80"/>
      <c r="QEV21" s="80"/>
      <c r="QEW21" s="80"/>
      <c r="QEX21" s="80"/>
      <c r="QEY21" s="80"/>
      <c r="QEZ21" s="80"/>
      <c r="QFA21" s="80"/>
      <c r="QFB21" s="80"/>
      <c r="QFC21" s="80"/>
      <c r="QFD21" s="80"/>
      <c r="QFE21" s="80"/>
      <c r="QFF21" s="80"/>
      <c r="QFG21" s="80"/>
      <c r="QFH21" s="80"/>
      <c r="QFI21" s="80"/>
      <c r="QFJ21" s="80"/>
      <c r="QFK21" s="80"/>
      <c r="QFL21" s="80"/>
      <c r="QFM21" s="80"/>
      <c r="QFN21" s="80"/>
      <c r="QFO21" s="80"/>
      <c r="QFP21" s="80"/>
      <c r="QFQ21" s="80"/>
      <c r="QFR21" s="80"/>
      <c r="QFS21" s="80"/>
      <c r="QFT21" s="80"/>
      <c r="QFU21" s="80"/>
      <c r="QFV21" s="80"/>
      <c r="QFW21" s="80"/>
      <c r="QFX21" s="80"/>
      <c r="QFY21" s="80"/>
      <c r="QFZ21" s="80"/>
      <c r="QGA21" s="80"/>
      <c r="QGB21" s="80"/>
      <c r="QGC21" s="80"/>
      <c r="QGD21" s="80"/>
      <c r="QGE21" s="80"/>
      <c r="QGF21" s="80"/>
      <c r="QGG21" s="80"/>
      <c r="QGH21" s="80"/>
      <c r="QGI21" s="80"/>
      <c r="QGJ21" s="80"/>
      <c r="QGK21" s="80"/>
      <c r="QGL21" s="80"/>
      <c r="QGM21" s="80"/>
      <c r="QGN21" s="80"/>
      <c r="QGO21" s="80"/>
      <c r="QGP21" s="80"/>
      <c r="QGQ21" s="80"/>
      <c r="QGR21" s="80"/>
      <c r="QGS21" s="80"/>
      <c r="QGT21" s="80"/>
      <c r="QGU21" s="80"/>
      <c r="QGV21" s="80"/>
      <c r="QGW21" s="80"/>
      <c r="QGX21" s="80"/>
      <c r="QGY21" s="80"/>
      <c r="QGZ21" s="80"/>
      <c r="QHA21" s="80"/>
      <c r="QHB21" s="80"/>
      <c r="QHC21" s="80"/>
      <c r="QHD21" s="80"/>
      <c r="QHE21" s="80"/>
      <c r="QHF21" s="80"/>
      <c r="QHG21" s="80"/>
      <c r="QHH21" s="80"/>
      <c r="QHI21" s="80"/>
      <c r="QHJ21" s="80"/>
      <c r="QHK21" s="80"/>
      <c r="QHL21" s="80"/>
      <c r="QHM21" s="80"/>
      <c r="QHN21" s="80"/>
      <c r="QHO21" s="80"/>
      <c r="QHP21" s="80"/>
      <c r="QHQ21" s="80"/>
      <c r="QHR21" s="80"/>
      <c r="QHS21" s="80"/>
      <c r="QHT21" s="80"/>
      <c r="QHU21" s="80"/>
      <c r="QHV21" s="80"/>
      <c r="QHW21" s="80"/>
      <c r="QHX21" s="80"/>
      <c r="QHY21" s="80"/>
      <c r="QHZ21" s="80"/>
      <c r="QIA21" s="80"/>
      <c r="QIB21" s="80"/>
      <c r="QIC21" s="80"/>
      <c r="QID21" s="80"/>
      <c r="QIE21" s="80"/>
      <c r="QIF21" s="80"/>
      <c r="QIG21" s="80"/>
      <c r="QIH21" s="80"/>
      <c r="QII21" s="80"/>
      <c r="QIJ21" s="80"/>
      <c r="QIK21" s="80"/>
      <c r="QIL21" s="80"/>
      <c r="QIM21" s="80"/>
      <c r="QIN21" s="80"/>
      <c r="QIO21" s="80"/>
      <c r="QIP21" s="80"/>
      <c r="QIQ21" s="80"/>
      <c r="QIR21" s="80"/>
      <c r="QIS21" s="80"/>
      <c r="QIT21" s="80"/>
      <c r="QIU21" s="80"/>
      <c r="QIV21" s="80"/>
      <c r="QIW21" s="80"/>
      <c r="QIX21" s="80"/>
      <c r="QIY21" s="80"/>
      <c r="QIZ21" s="80"/>
      <c r="QJA21" s="80"/>
      <c r="QJB21" s="80"/>
      <c r="QJC21" s="80"/>
      <c r="QJD21" s="80"/>
      <c r="QJE21" s="80"/>
      <c r="QJF21" s="80"/>
      <c r="QJG21" s="80"/>
      <c r="QJH21" s="80"/>
      <c r="QJI21" s="80"/>
      <c r="QJJ21" s="80"/>
      <c r="QJK21" s="80"/>
      <c r="QJL21" s="80"/>
      <c r="QJM21" s="80"/>
      <c r="QJN21" s="80"/>
      <c r="QJO21" s="80"/>
      <c r="QJP21" s="80"/>
      <c r="QJQ21" s="80"/>
      <c r="QJR21" s="80"/>
      <c r="QJS21" s="80"/>
      <c r="QJT21" s="80"/>
      <c r="QJU21" s="80"/>
      <c r="QJV21" s="80"/>
      <c r="QJW21" s="80"/>
      <c r="QJX21" s="80"/>
      <c r="QJY21" s="80"/>
      <c r="QJZ21" s="80"/>
      <c r="QKA21" s="80"/>
      <c r="QKB21" s="80"/>
      <c r="QKC21" s="80"/>
      <c r="QKD21" s="80"/>
      <c r="QKE21" s="80"/>
      <c r="QKF21" s="80"/>
      <c r="QKG21" s="80"/>
      <c r="QKH21" s="80"/>
      <c r="QKI21" s="80"/>
      <c r="QKJ21" s="80"/>
      <c r="QKK21" s="80"/>
      <c r="QKL21" s="80"/>
      <c r="QKM21" s="80"/>
      <c r="QKN21" s="80"/>
      <c r="QKO21" s="80"/>
      <c r="QKP21" s="80"/>
      <c r="QKQ21" s="80"/>
      <c r="QKR21" s="80"/>
      <c r="QKS21" s="80"/>
      <c r="QKT21" s="80"/>
      <c r="QKU21" s="80"/>
      <c r="QKV21" s="80"/>
      <c r="QKW21" s="80"/>
      <c r="QKX21" s="80"/>
      <c r="QKY21" s="80"/>
      <c r="QKZ21" s="80"/>
      <c r="QLA21" s="80"/>
      <c r="QLB21" s="80"/>
      <c r="QLC21" s="80"/>
      <c r="QLD21" s="80"/>
      <c r="QLE21" s="80"/>
      <c r="QLF21" s="80"/>
      <c r="QLG21" s="80"/>
      <c r="QLH21" s="80"/>
      <c r="QLI21" s="80"/>
      <c r="QLJ21" s="80"/>
      <c r="QLK21" s="80"/>
      <c r="QLL21" s="80"/>
      <c r="QLM21" s="80"/>
      <c r="QLN21" s="80"/>
      <c r="QLO21" s="80"/>
      <c r="QLP21" s="80"/>
      <c r="QLQ21" s="80"/>
      <c r="QLR21" s="80"/>
      <c r="QLS21" s="80"/>
      <c r="QLT21" s="80"/>
      <c r="QLU21" s="80"/>
      <c r="QLV21" s="80"/>
      <c r="QLW21" s="80"/>
      <c r="QLX21" s="80"/>
      <c r="QLY21" s="80"/>
      <c r="QLZ21" s="80"/>
      <c r="QMA21" s="80"/>
      <c r="QMB21" s="80"/>
      <c r="QMC21" s="80"/>
      <c r="QMD21" s="80"/>
      <c r="QME21" s="80"/>
      <c r="QMF21" s="80"/>
      <c r="QMG21" s="80"/>
      <c r="QMH21" s="80"/>
      <c r="QMI21" s="80"/>
      <c r="QMJ21" s="80"/>
      <c r="QMK21" s="80"/>
      <c r="QML21" s="80"/>
      <c r="QMM21" s="80"/>
      <c r="QMN21" s="80"/>
      <c r="QMO21" s="80"/>
      <c r="QMP21" s="80"/>
      <c r="QMQ21" s="80"/>
      <c r="QMR21" s="80"/>
      <c r="QMS21" s="80"/>
      <c r="QMT21" s="80"/>
      <c r="QMU21" s="80"/>
      <c r="QMV21" s="80"/>
      <c r="QMW21" s="80"/>
      <c r="QMX21" s="80"/>
      <c r="QMY21" s="80"/>
      <c r="QMZ21" s="80"/>
      <c r="QNA21" s="80"/>
      <c r="QNB21" s="80"/>
      <c r="QNC21" s="80"/>
      <c r="QND21" s="80"/>
      <c r="QNE21" s="80"/>
      <c r="QNF21" s="80"/>
      <c r="QNG21" s="80"/>
      <c r="QNH21" s="80"/>
      <c r="QNI21" s="80"/>
      <c r="QNJ21" s="80"/>
      <c r="QNK21" s="80"/>
      <c r="QNL21" s="80"/>
      <c r="QNM21" s="80"/>
      <c r="QNN21" s="80"/>
      <c r="QNO21" s="80"/>
      <c r="QNP21" s="80"/>
      <c r="QNQ21" s="80"/>
      <c r="QNR21" s="80"/>
      <c r="QNS21" s="80"/>
      <c r="QNT21" s="80"/>
      <c r="QNU21" s="80"/>
      <c r="QNV21" s="80"/>
      <c r="QNW21" s="80"/>
      <c r="QNX21" s="80"/>
      <c r="QNY21" s="80"/>
      <c r="QNZ21" s="80"/>
      <c r="QOA21" s="80"/>
      <c r="QOB21" s="80"/>
      <c r="QOC21" s="80"/>
      <c r="QOD21" s="80"/>
      <c r="QOE21" s="80"/>
      <c r="QOF21" s="80"/>
      <c r="QOG21" s="80"/>
      <c r="QOH21" s="80"/>
      <c r="QOI21" s="80"/>
      <c r="QOJ21" s="80"/>
      <c r="QOK21" s="80"/>
      <c r="QOL21" s="80"/>
      <c r="QOM21" s="80"/>
      <c r="QON21" s="80"/>
      <c r="QOO21" s="80"/>
      <c r="QOP21" s="80"/>
      <c r="QOQ21" s="80"/>
      <c r="QOR21" s="80"/>
      <c r="QOS21" s="80"/>
      <c r="QOT21" s="80"/>
      <c r="QOU21" s="80"/>
      <c r="QOV21" s="80"/>
      <c r="QOW21" s="80"/>
      <c r="QOX21" s="80"/>
      <c r="QOY21" s="80"/>
      <c r="QOZ21" s="80"/>
      <c r="QPA21" s="80"/>
      <c r="QPB21" s="80"/>
      <c r="QPC21" s="80"/>
      <c r="QPD21" s="80"/>
      <c r="QPE21" s="80"/>
      <c r="QPF21" s="80"/>
      <c r="QPG21" s="80"/>
      <c r="QPH21" s="80"/>
      <c r="QPI21" s="80"/>
      <c r="QPJ21" s="80"/>
      <c r="QPK21" s="80"/>
      <c r="QPL21" s="80"/>
      <c r="QPM21" s="80"/>
      <c r="QPN21" s="80"/>
      <c r="QPO21" s="80"/>
      <c r="QPP21" s="80"/>
      <c r="QPQ21" s="80"/>
      <c r="QPR21" s="80"/>
      <c r="QPS21" s="80"/>
      <c r="QPT21" s="80"/>
      <c r="QPU21" s="80"/>
      <c r="QPV21" s="80"/>
      <c r="QPW21" s="80"/>
      <c r="QPX21" s="80"/>
      <c r="QPY21" s="80"/>
      <c r="QPZ21" s="80"/>
      <c r="QQA21" s="80"/>
      <c r="QQB21" s="80"/>
      <c r="QQC21" s="80"/>
      <c r="QQD21" s="80"/>
      <c r="QQE21" s="80"/>
      <c r="QQF21" s="80"/>
      <c r="QQG21" s="80"/>
      <c r="QQH21" s="80"/>
      <c r="QQI21" s="80"/>
      <c r="QQJ21" s="80"/>
      <c r="QQK21" s="80"/>
      <c r="QQL21" s="80"/>
      <c r="QQM21" s="80"/>
      <c r="QQN21" s="80"/>
      <c r="QQO21" s="80"/>
      <c r="QQP21" s="80"/>
      <c r="QQQ21" s="80"/>
      <c r="QQR21" s="80"/>
      <c r="QQS21" s="80"/>
      <c r="QQT21" s="80"/>
      <c r="QQU21" s="80"/>
      <c r="QQV21" s="80"/>
      <c r="QQW21" s="80"/>
      <c r="QQX21" s="80"/>
      <c r="QQY21" s="80"/>
      <c r="QQZ21" s="80"/>
      <c r="QRA21" s="80"/>
      <c r="QRB21" s="80"/>
      <c r="QRC21" s="80"/>
      <c r="QRD21" s="80"/>
      <c r="QRE21" s="80"/>
      <c r="QRF21" s="80"/>
      <c r="QRG21" s="80"/>
      <c r="QRH21" s="80"/>
      <c r="QRI21" s="80"/>
      <c r="QRJ21" s="80"/>
      <c r="QRK21" s="80"/>
      <c r="QRL21" s="80"/>
      <c r="QRM21" s="80"/>
      <c r="QRN21" s="80"/>
      <c r="QRO21" s="80"/>
      <c r="QRP21" s="80"/>
      <c r="QRQ21" s="80"/>
      <c r="QRR21" s="80"/>
      <c r="QRS21" s="80"/>
      <c r="QRT21" s="80"/>
      <c r="QRU21" s="80"/>
      <c r="QRV21" s="80"/>
      <c r="QRW21" s="80"/>
      <c r="QRX21" s="80"/>
      <c r="QRY21" s="80"/>
      <c r="QRZ21" s="80"/>
      <c r="QSA21" s="80"/>
      <c r="QSB21" s="80"/>
      <c r="QSC21" s="80"/>
      <c r="QSD21" s="80"/>
      <c r="QSE21" s="80"/>
      <c r="QSF21" s="80"/>
      <c r="QSG21" s="80"/>
      <c r="QSH21" s="80"/>
      <c r="QSI21" s="80"/>
      <c r="QSJ21" s="80"/>
      <c r="QSK21" s="80"/>
      <c r="QSL21" s="80"/>
      <c r="QSM21" s="80"/>
      <c r="QSN21" s="80"/>
      <c r="QSO21" s="80"/>
      <c r="QSP21" s="80"/>
      <c r="QSQ21" s="80"/>
      <c r="QSR21" s="80"/>
      <c r="QSS21" s="80"/>
      <c r="QST21" s="80"/>
      <c r="QSU21" s="80"/>
      <c r="QSV21" s="80"/>
      <c r="QSW21" s="80"/>
      <c r="QSX21" s="80"/>
      <c r="QSY21" s="80"/>
      <c r="QSZ21" s="80"/>
      <c r="QTA21" s="80"/>
      <c r="QTB21" s="80"/>
      <c r="QTC21" s="80"/>
      <c r="QTD21" s="80"/>
      <c r="QTE21" s="80"/>
      <c r="QTF21" s="80"/>
      <c r="QTG21" s="80"/>
      <c r="QTH21" s="80"/>
      <c r="QTI21" s="80"/>
      <c r="QTJ21" s="80"/>
      <c r="QTK21" s="80"/>
      <c r="QTL21" s="80"/>
      <c r="QTM21" s="80"/>
      <c r="QTN21" s="80"/>
      <c r="QTO21" s="80"/>
      <c r="QTP21" s="80"/>
      <c r="QTQ21" s="80"/>
      <c r="QTR21" s="80"/>
      <c r="QTS21" s="80"/>
      <c r="QTT21" s="80"/>
      <c r="QTU21" s="80"/>
      <c r="QTV21" s="80"/>
      <c r="QTW21" s="80"/>
      <c r="QTX21" s="80"/>
      <c r="QTY21" s="80"/>
      <c r="QTZ21" s="80"/>
      <c r="QUA21" s="80"/>
      <c r="QUB21" s="80"/>
      <c r="QUC21" s="80"/>
      <c r="QUD21" s="80"/>
      <c r="QUE21" s="80"/>
      <c r="QUF21" s="80"/>
      <c r="QUG21" s="80"/>
      <c r="QUH21" s="80"/>
      <c r="QUI21" s="80"/>
      <c r="QUJ21" s="80"/>
      <c r="QUK21" s="80"/>
      <c r="QUL21" s="80"/>
      <c r="QUM21" s="80"/>
      <c r="QUN21" s="80"/>
      <c r="QUO21" s="80"/>
      <c r="QUP21" s="80"/>
      <c r="QUQ21" s="80"/>
      <c r="QUR21" s="80"/>
      <c r="QUS21" s="80"/>
      <c r="QUT21" s="80"/>
      <c r="QUU21" s="80"/>
      <c r="QUV21" s="80"/>
      <c r="QUW21" s="80"/>
      <c r="QUX21" s="80"/>
      <c r="QUY21" s="80"/>
      <c r="QUZ21" s="80"/>
      <c r="QVA21" s="80"/>
      <c r="QVB21" s="80"/>
      <c r="QVC21" s="80"/>
      <c r="QVD21" s="80"/>
      <c r="QVE21" s="80"/>
      <c r="QVF21" s="80"/>
      <c r="QVG21" s="80"/>
      <c r="QVH21" s="80"/>
      <c r="QVI21" s="80"/>
      <c r="QVJ21" s="80"/>
      <c r="QVK21" s="80"/>
      <c r="QVL21" s="80"/>
      <c r="QVM21" s="80"/>
      <c r="QVN21" s="80"/>
      <c r="QVO21" s="80"/>
      <c r="QVP21" s="80"/>
      <c r="QVQ21" s="80"/>
      <c r="QVR21" s="80"/>
      <c r="QVS21" s="80"/>
      <c r="QVT21" s="80"/>
      <c r="QVU21" s="80"/>
      <c r="QVV21" s="80"/>
      <c r="QVW21" s="80"/>
      <c r="QVX21" s="80"/>
      <c r="QVY21" s="80"/>
      <c r="QVZ21" s="80"/>
      <c r="QWA21" s="80"/>
      <c r="QWB21" s="80"/>
      <c r="QWC21" s="80"/>
      <c r="QWD21" s="80"/>
      <c r="QWE21" s="80"/>
      <c r="QWF21" s="80"/>
      <c r="QWG21" s="80"/>
      <c r="QWH21" s="80"/>
      <c r="QWI21" s="80"/>
      <c r="QWJ21" s="80"/>
      <c r="QWK21" s="80"/>
      <c r="QWL21" s="80"/>
      <c r="QWM21" s="80"/>
      <c r="QWN21" s="80"/>
      <c r="QWO21" s="80"/>
      <c r="QWP21" s="80"/>
      <c r="QWQ21" s="80"/>
      <c r="QWR21" s="80"/>
      <c r="QWS21" s="80"/>
      <c r="QWT21" s="80"/>
      <c r="QWU21" s="80"/>
      <c r="QWV21" s="80"/>
      <c r="QWW21" s="80"/>
      <c r="QWX21" s="80"/>
      <c r="QWY21" s="80"/>
      <c r="QWZ21" s="80"/>
      <c r="QXA21" s="80"/>
      <c r="QXB21" s="80"/>
      <c r="QXC21" s="80"/>
      <c r="QXD21" s="80"/>
      <c r="QXE21" s="80"/>
      <c r="QXF21" s="80"/>
      <c r="QXG21" s="80"/>
      <c r="QXH21" s="80"/>
      <c r="QXI21" s="80"/>
      <c r="QXJ21" s="80"/>
      <c r="QXK21" s="80"/>
      <c r="QXL21" s="80"/>
      <c r="QXM21" s="80"/>
      <c r="QXN21" s="80"/>
      <c r="QXO21" s="80"/>
      <c r="QXP21" s="80"/>
      <c r="QXQ21" s="80"/>
      <c r="QXR21" s="80"/>
      <c r="QXS21" s="80"/>
      <c r="QXT21" s="80"/>
      <c r="QXU21" s="80"/>
      <c r="QXV21" s="80"/>
      <c r="QXW21" s="80"/>
      <c r="QXX21" s="80"/>
      <c r="QXY21" s="80"/>
      <c r="QXZ21" s="80"/>
      <c r="QYA21" s="80"/>
      <c r="QYB21" s="80"/>
      <c r="QYC21" s="80"/>
      <c r="QYD21" s="80"/>
      <c r="QYE21" s="80"/>
      <c r="QYF21" s="80"/>
      <c r="QYG21" s="80"/>
      <c r="QYH21" s="80"/>
      <c r="QYI21" s="80"/>
      <c r="QYJ21" s="80"/>
      <c r="QYK21" s="80"/>
      <c r="QYL21" s="80"/>
      <c r="QYM21" s="80"/>
      <c r="QYN21" s="80"/>
      <c r="QYO21" s="80"/>
      <c r="QYP21" s="80"/>
      <c r="QYQ21" s="80"/>
      <c r="QYR21" s="80"/>
      <c r="QYS21" s="80"/>
      <c r="QYT21" s="80"/>
      <c r="QYU21" s="80"/>
      <c r="QYV21" s="80"/>
      <c r="QYW21" s="80"/>
      <c r="QYX21" s="80"/>
      <c r="QYY21" s="80"/>
      <c r="QYZ21" s="80"/>
      <c r="QZA21" s="80"/>
      <c r="QZB21" s="80"/>
      <c r="QZC21" s="80"/>
      <c r="QZD21" s="80"/>
      <c r="QZE21" s="80"/>
      <c r="QZF21" s="80"/>
      <c r="QZG21" s="80"/>
      <c r="QZH21" s="80"/>
      <c r="QZI21" s="80"/>
      <c r="QZJ21" s="80"/>
      <c r="QZK21" s="80"/>
      <c r="QZL21" s="80"/>
      <c r="QZM21" s="80"/>
      <c r="QZN21" s="80"/>
      <c r="QZO21" s="80"/>
      <c r="QZP21" s="80"/>
      <c r="QZQ21" s="80"/>
      <c r="QZR21" s="80"/>
      <c r="QZS21" s="80"/>
      <c r="QZT21" s="80"/>
      <c r="QZU21" s="80"/>
      <c r="QZV21" s="80"/>
      <c r="QZW21" s="80"/>
      <c r="QZX21" s="80"/>
      <c r="QZY21" s="80"/>
      <c r="QZZ21" s="80"/>
      <c r="RAA21" s="80"/>
      <c r="RAB21" s="80"/>
      <c r="RAC21" s="80"/>
      <c r="RAD21" s="80"/>
      <c r="RAE21" s="80"/>
      <c r="RAF21" s="80"/>
      <c r="RAG21" s="80"/>
      <c r="RAH21" s="80"/>
      <c r="RAI21" s="80"/>
      <c r="RAJ21" s="80"/>
      <c r="RAK21" s="80"/>
      <c r="RAL21" s="80"/>
      <c r="RAM21" s="80"/>
      <c r="RAN21" s="80"/>
      <c r="RAO21" s="80"/>
      <c r="RAP21" s="80"/>
      <c r="RAQ21" s="80"/>
      <c r="RAR21" s="80"/>
      <c r="RAS21" s="80"/>
      <c r="RAT21" s="80"/>
      <c r="RAU21" s="80"/>
      <c r="RAV21" s="80"/>
      <c r="RAW21" s="80"/>
      <c r="RAX21" s="80"/>
      <c r="RAY21" s="80"/>
      <c r="RAZ21" s="80"/>
      <c r="RBA21" s="80"/>
      <c r="RBB21" s="80"/>
      <c r="RBC21" s="80"/>
      <c r="RBD21" s="80"/>
      <c r="RBE21" s="80"/>
      <c r="RBF21" s="80"/>
      <c r="RBG21" s="80"/>
      <c r="RBH21" s="80"/>
      <c r="RBI21" s="80"/>
      <c r="RBJ21" s="80"/>
      <c r="RBK21" s="80"/>
      <c r="RBL21" s="80"/>
      <c r="RBM21" s="80"/>
      <c r="RBN21" s="80"/>
      <c r="RBO21" s="80"/>
      <c r="RBP21" s="80"/>
      <c r="RBQ21" s="80"/>
      <c r="RBR21" s="80"/>
      <c r="RBS21" s="80"/>
      <c r="RBT21" s="80"/>
      <c r="RBU21" s="80"/>
      <c r="RBV21" s="80"/>
      <c r="RBW21" s="80"/>
      <c r="RBX21" s="80"/>
      <c r="RBY21" s="80"/>
      <c r="RBZ21" s="80"/>
      <c r="RCA21" s="80"/>
      <c r="RCB21" s="80"/>
      <c r="RCC21" s="80"/>
      <c r="RCD21" s="80"/>
      <c r="RCE21" s="80"/>
      <c r="RCF21" s="80"/>
      <c r="RCG21" s="80"/>
      <c r="RCH21" s="80"/>
      <c r="RCI21" s="80"/>
      <c r="RCJ21" s="80"/>
      <c r="RCK21" s="80"/>
      <c r="RCL21" s="80"/>
      <c r="RCM21" s="80"/>
      <c r="RCN21" s="80"/>
      <c r="RCO21" s="80"/>
      <c r="RCP21" s="80"/>
      <c r="RCQ21" s="80"/>
      <c r="RCR21" s="80"/>
      <c r="RCS21" s="80"/>
      <c r="RCT21" s="80"/>
      <c r="RCU21" s="80"/>
      <c r="RCV21" s="80"/>
      <c r="RCW21" s="80"/>
      <c r="RCX21" s="80"/>
      <c r="RCY21" s="80"/>
      <c r="RCZ21" s="80"/>
      <c r="RDA21" s="80"/>
      <c r="RDB21" s="80"/>
      <c r="RDC21" s="80"/>
      <c r="RDD21" s="80"/>
      <c r="RDE21" s="80"/>
      <c r="RDF21" s="80"/>
      <c r="RDG21" s="80"/>
      <c r="RDH21" s="80"/>
      <c r="RDI21" s="80"/>
      <c r="RDJ21" s="80"/>
      <c r="RDK21" s="80"/>
      <c r="RDL21" s="80"/>
      <c r="RDM21" s="80"/>
      <c r="RDN21" s="80"/>
      <c r="RDO21" s="80"/>
      <c r="RDP21" s="80"/>
      <c r="RDQ21" s="80"/>
      <c r="RDR21" s="80"/>
      <c r="RDS21" s="80"/>
      <c r="RDT21" s="80"/>
      <c r="RDU21" s="80"/>
      <c r="RDV21" s="80"/>
      <c r="RDW21" s="80"/>
      <c r="RDX21" s="80"/>
      <c r="RDY21" s="80"/>
      <c r="RDZ21" s="80"/>
      <c r="REA21" s="80"/>
      <c r="REB21" s="80"/>
      <c r="REC21" s="80"/>
      <c r="RED21" s="80"/>
      <c r="REE21" s="80"/>
      <c r="REF21" s="80"/>
      <c r="REG21" s="80"/>
      <c r="REH21" s="80"/>
      <c r="REI21" s="80"/>
      <c r="REJ21" s="80"/>
      <c r="REK21" s="80"/>
      <c r="REL21" s="80"/>
      <c r="REM21" s="80"/>
      <c r="REN21" s="80"/>
      <c r="REO21" s="80"/>
      <c r="REP21" s="80"/>
      <c r="REQ21" s="80"/>
      <c r="RER21" s="80"/>
      <c r="RES21" s="80"/>
      <c r="RET21" s="80"/>
      <c r="REU21" s="80"/>
      <c r="REV21" s="80"/>
      <c r="REW21" s="80"/>
      <c r="REX21" s="80"/>
      <c r="REY21" s="80"/>
      <c r="REZ21" s="80"/>
      <c r="RFA21" s="80"/>
      <c r="RFB21" s="80"/>
      <c r="RFC21" s="80"/>
      <c r="RFD21" s="80"/>
      <c r="RFE21" s="80"/>
      <c r="RFF21" s="80"/>
      <c r="RFG21" s="80"/>
      <c r="RFH21" s="80"/>
      <c r="RFI21" s="80"/>
      <c r="RFJ21" s="80"/>
      <c r="RFK21" s="80"/>
      <c r="RFL21" s="80"/>
      <c r="RFM21" s="80"/>
      <c r="RFN21" s="80"/>
      <c r="RFO21" s="80"/>
      <c r="RFP21" s="80"/>
      <c r="RFQ21" s="80"/>
      <c r="RFR21" s="80"/>
      <c r="RFS21" s="80"/>
      <c r="RFT21" s="80"/>
      <c r="RFU21" s="80"/>
      <c r="RFV21" s="80"/>
      <c r="RFW21" s="80"/>
      <c r="RFX21" s="80"/>
      <c r="RFY21" s="80"/>
      <c r="RFZ21" s="80"/>
      <c r="RGA21" s="80"/>
      <c r="RGB21" s="80"/>
      <c r="RGC21" s="80"/>
      <c r="RGD21" s="80"/>
      <c r="RGE21" s="80"/>
      <c r="RGF21" s="80"/>
      <c r="RGG21" s="80"/>
      <c r="RGH21" s="80"/>
      <c r="RGI21" s="80"/>
      <c r="RGJ21" s="80"/>
      <c r="RGK21" s="80"/>
      <c r="RGL21" s="80"/>
      <c r="RGM21" s="80"/>
      <c r="RGN21" s="80"/>
      <c r="RGO21" s="80"/>
      <c r="RGP21" s="80"/>
      <c r="RGQ21" s="80"/>
      <c r="RGR21" s="80"/>
      <c r="RGS21" s="80"/>
      <c r="RGT21" s="80"/>
      <c r="RGU21" s="80"/>
      <c r="RGV21" s="80"/>
      <c r="RGW21" s="80"/>
      <c r="RGX21" s="80"/>
      <c r="RGY21" s="80"/>
      <c r="RGZ21" s="80"/>
      <c r="RHA21" s="80"/>
      <c r="RHB21" s="80"/>
      <c r="RHC21" s="80"/>
      <c r="RHD21" s="80"/>
      <c r="RHE21" s="80"/>
      <c r="RHF21" s="80"/>
      <c r="RHG21" s="80"/>
      <c r="RHH21" s="80"/>
      <c r="RHI21" s="80"/>
      <c r="RHJ21" s="80"/>
      <c r="RHK21" s="80"/>
      <c r="RHL21" s="80"/>
      <c r="RHM21" s="80"/>
      <c r="RHN21" s="80"/>
      <c r="RHO21" s="80"/>
      <c r="RHP21" s="80"/>
      <c r="RHQ21" s="80"/>
      <c r="RHR21" s="80"/>
      <c r="RHS21" s="80"/>
      <c r="RHT21" s="80"/>
      <c r="RHU21" s="80"/>
      <c r="RHV21" s="80"/>
      <c r="RHW21" s="80"/>
      <c r="RHX21" s="80"/>
      <c r="RHY21" s="80"/>
      <c r="RHZ21" s="80"/>
      <c r="RIA21" s="80"/>
      <c r="RIB21" s="80"/>
      <c r="RIC21" s="80"/>
      <c r="RID21" s="80"/>
      <c r="RIE21" s="80"/>
      <c r="RIF21" s="80"/>
      <c r="RIG21" s="80"/>
      <c r="RIH21" s="80"/>
      <c r="RII21" s="80"/>
      <c r="RIJ21" s="80"/>
      <c r="RIK21" s="80"/>
      <c r="RIL21" s="80"/>
      <c r="RIM21" s="80"/>
      <c r="RIN21" s="80"/>
      <c r="RIO21" s="80"/>
      <c r="RIP21" s="80"/>
      <c r="RIQ21" s="80"/>
      <c r="RIR21" s="80"/>
      <c r="RIS21" s="80"/>
      <c r="RIT21" s="80"/>
      <c r="RIU21" s="80"/>
      <c r="RIV21" s="80"/>
      <c r="RIW21" s="80"/>
      <c r="RIX21" s="80"/>
      <c r="RIY21" s="80"/>
      <c r="RIZ21" s="80"/>
      <c r="RJA21" s="80"/>
      <c r="RJB21" s="80"/>
      <c r="RJC21" s="80"/>
      <c r="RJD21" s="80"/>
      <c r="RJE21" s="80"/>
      <c r="RJF21" s="80"/>
      <c r="RJG21" s="80"/>
      <c r="RJH21" s="80"/>
      <c r="RJI21" s="80"/>
      <c r="RJJ21" s="80"/>
      <c r="RJK21" s="80"/>
      <c r="RJL21" s="80"/>
      <c r="RJM21" s="80"/>
      <c r="RJN21" s="80"/>
      <c r="RJO21" s="80"/>
      <c r="RJP21" s="80"/>
      <c r="RJQ21" s="80"/>
      <c r="RJR21" s="80"/>
      <c r="RJS21" s="80"/>
      <c r="RJT21" s="80"/>
      <c r="RJU21" s="80"/>
      <c r="RJV21" s="80"/>
      <c r="RJW21" s="80"/>
      <c r="RJX21" s="80"/>
      <c r="RJY21" s="80"/>
      <c r="RJZ21" s="80"/>
      <c r="RKA21" s="80"/>
      <c r="RKB21" s="80"/>
      <c r="RKC21" s="80"/>
      <c r="RKD21" s="80"/>
      <c r="RKE21" s="80"/>
      <c r="RKF21" s="80"/>
      <c r="RKG21" s="80"/>
      <c r="RKH21" s="80"/>
      <c r="RKI21" s="80"/>
      <c r="RKJ21" s="80"/>
      <c r="RKK21" s="80"/>
      <c r="RKL21" s="80"/>
      <c r="RKM21" s="80"/>
      <c r="RKN21" s="80"/>
      <c r="RKO21" s="80"/>
      <c r="RKP21" s="80"/>
      <c r="RKQ21" s="80"/>
      <c r="RKR21" s="80"/>
      <c r="RKS21" s="80"/>
      <c r="RKT21" s="80"/>
      <c r="RKU21" s="80"/>
      <c r="RKV21" s="80"/>
      <c r="RKW21" s="80"/>
      <c r="RKX21" s="80"/>
      <c r="RKY21" s="80"/>
      <c r="RKZ21" s="80"/>
      <c r="RLA21" s="80"/>
      <c r="RLB21" s="80"/>
      <c r="RLC21" s="80"/>
      <c r="RLD21" s="80"/>
      <c r="RLE21" s="80"/>
      <c r="RLF21" s="80"/>
      <c r="RLG21" s="80"/>
      <c r="RLH21" s="80"/>
      <c r="RLI21" s="80"/>
      <c r="RLJ21" s="80"/>
      <c r="RLK21" s="80"/>
      <c r="RLL21" s="80"/>
      <c r="RLM21" s="80"/>
      <c r="RLN21" s="80"/>
      <c r="RLO21" s="80"/>
      <c r="RLP21" s="80"/>
      <c r="RLQ21" s="80"/>
      <c r="RLR21" s="80"/>
      <c r="RLS21" s="80"/>
      <c r="RLT21" s="80"/>
      <c r="RLU21" s="80"/>
      <c r="RLV21" s="80"/>
      <c r="RLW21" s="80"/>
      <c r="RLX21" s="80"/>
      <c r="RLY21" s="80"/>
      <c r="RLZ21" s="80"/>
      <c r="RMA21" s="80"/>
      <c r="RMB21" s="80"/>
      <c r="RMC21" s="80"/>
      <c r="RMD21" s="80"/>
      <c r="RME21" s="80"/>
      <c r="RMF21" s="80"/>
      <c r="RMG21" s="80"/>
      <c r="RMH21" s="80"/>
      <c r="RMI21" s="80"/>
      <c r="RMJ21" s="80"/>
      <c r="RMK21" s="80"/>
      <c r="RML21" s="80"/>
      <c r="RMM21" s="80"/>
      <c r="RMN21" s="80"/>
      <c r="RMO21" s="80"/>
      <c r="RMP21" s="80"/>
      <c r="RMQ21" s="80"/>
      <c r="RMR21" s="80"/>
      <c r="RMS21" s="80"/>
      <c r="RMT21" s="80"/>
      <c r="RMU21" s="80"/>
      <c r="RMV21" s="80"/>
      <c r="RMW21" s="80"/>
      <c r="RMX21" s="80"/>
      <c r="RMY21" s="80"/>
      <c r="RMZ21" s="80"/>
      <c r="RNA21" s="80"/>
      <c r="RNB21" s="80"/>
      <c r="RNC21" s="80"/>
      <c r="RND21" s="80"/>
      <c r="RNE21" s="80"/>
      <c r="RNF21" s="80"/>
      <c r="RNG21" s="80"/>
      <c r="RNH21" s="80"/>
      <c r="RNI21" s="80"/>
      <c r="RNJ21" s="80"/>
      <c r="RNK21" s="80"/>
      <c r="RNL21" s="80"/>
      <c r="RNM21" s="80"/>
      <c r="RNN21" s="80"/>
      <c r="RNO21" s="80"/>
      <c r="RNP21" s="80"/>
      <c r="RNQ21" s="80"/>
      <c r="RNR21" s="80"/>
      <c r="RNS21" s="80"/>
      <c r="RNT21" s="80"/>
      <c r="RNU21" s="80"/>
      <c r="RNV21" s="80"/>
      <c r="RNW21" s="80"/>
      <c r="RNX21" s="80"/>
      <c r="RNY21" s="80"/>
      <c r="RNZ21" s="80"/>
      <c r="ROA21" s="80"/>
      <c r="ROB21" s="80"/>
      <c r="ROC21" s="80"/>
      <c r="ROD21" s="80"/>
      <c r="ROE21" s="80"/>
      <c r="ROF21" s="80"/>
      <c r="ROG21" s="80"/>
      <c r="ROH21" s="80"/>
      <c r="ROI21" s="80"/>
      <c r="ROJ21" s="80"/>
      <c r="ROK21" s="80"/>
      <c r="ROL21" s="80"/>
      <c r="ROM21" s="80"/>
      <c r="RON21" s="80"/>
      <c r="ROO21" s="80"/>
      <c r="ROP21" s="80"/>
      <c r="ROQ21" s="80"/>
      <c r="ROR21" s="80"/>
      <c r="ROS21" s="80"/>
      <c r="ROT21" s="80"/>
      <c r="ROU21" s="80"/>
      <c r="ROV21" s="80"/>
      <c r="ROW21" s="80"/>
      <c r="ROX21" s="80"/>
      <c r="ROY21" s="80"/>
      <c r="ROZ21" s="80"/>
      <c r="RPA21" s="80"/>
      <c r="RPB21" s="80"/>
      <c r="RPC21" s="80"/>
      <c r="RPD21" s="80"/>
      <c r="RPE21" s="80"/>
      <c r="RPF21" s="80"/>
      <c r="RPG21" s="80"/>
      <c r="RPH21" s="80"/>
      <c r="RPI21" s="80"/>
      <c r="RPJ21" s="80"/>
      <c r="RPK21" s="80"/>
      <c r="RPL21" s="80"/>
      <c r="RPM21" s="80"/>
      <c r="RPN21" s="80"/>
      <c r="RPO21" s="80"/>
      <c r="RPP21" s="80"/>
      <c r="RPQ21" s="80"/>
      <c r="RPR21" s="80"/>
      <c r="RPS21" s="80"/>
      <c r="RPT21" s="80"/>
      <c r="RPU21" s="80"/>
      <c r="RPV21" s="80"/>
      <c r="RPW21" s="80"/>
      <c r="RPX21" s="80"/>
      <c r="RPY21" s="80"/>
      <c r="RPZ21" s="80"/>
      <c r="RQA21" s="80"/>
      <c r="RQB21" s="80"/>
      <c r="RQC21" s="80"/>
      <c r="RQD21" s="80"/>
      <c r="RQE21" s="80"/>
      <c r="RQF21" s="80"/>
      <c r="RQG21" s="80"/>
      <c r="RQH21" s="80"/>
      <c r="RQI21" s="80"/>
      <c r="RQJ21" s="80"/>
      <c r="RQK21" s="80"/>
      <c r="RQL21" s="80"/>
      <c r="RQM21" s="80"/>
      <c r="RQN21" s="80"/>
      <c r="RQO21" s="80"/>
      <c r="RQP21" s="80"/>
      <c r="RQQ21" s="80"/>
      <c r="RQR21" s="80"/>
      <c r="RQS21" s="80"/>
      <c r="RQT21" s="80"/>
      <c r="RQU21" s="80"/>
      <c r="RQV21" s="80"/>
      <c r="RQW21" s="80"/>
      <c r="RQX21" s="80"/>
      <c r="RQY21" s="80"/>
      <c r="RQZ21" s="80"/>
      <c r="RRA21" s="80"/>
      <c r="RRB21" s="80"/>
      <c r="RRC21" s="80"/>
      <c r="RRD21" s="80"/>
      <c r="RRE21" s="80"/>
      <c r="RRF21" s="80"/>
      <c r="RRG21" s="80"/>
      <c r="RRH21" s="80"/>
      <c r="RRI21" s="80"/>
      <c r="RRJ21" s="80"/>
      <c r="RRK21" s="80"/>
      <c r="RRL21" s="80"/>
      <c r="RRM21" s="80"/>
      <c r="RRN21" s="80"/>
      <c r="RRO21" s="80"/>
      <c r="RRP21" s="80"/>
      <c r="RRQ21" s="80"/>
      <c r="RRR21" s="80"/>
      <c r="RRS21" s="80"/>
      <c r="RRT21" s="80"/>
      <c r="RRU21" s="80"/>
      <c r="RRV21" s="80"/>
      <c r="RRW21" s="80"/>
      <c r="RRX21" s="80"/>
      <c r="RRY21" s="80"/>
      <c r="RRZ21" s="80"/>
      <c r="RSA21" s="80"/>
      <c r="RSB21" s="80"/>
      <c r="RSC21" s="80"/>
      <c r="RSD21" s="80"/>
      <c r="RSE21" s="80"/>
      <c r="RSF21" s="80"/>
      <c r="RSG21" s="80"/>
      <c r="RSH21" s="80"/>
      <c r="RSI21" s="80"/>
      <c r="RSJ21" s="80"/>
      <c r="RSK21" s="80"/>
      <c r="RSL21" s="80"/>
      <c r="RSM21" s="80"/>
      <c r="RSN21" s="80"/>
      <c r="RSO21" s="80"/>
      <c r="RSP21" s="80"/>
      <c r="RSQ21" s="80"/>
      <c r="RSR21" s="80"/>
      <c r="RSS21" s="80"/>
      <c r="RST21" s="80"/>
      <c r="RSU21" s="80"/>
      <c r="RSV21" s="80"/>
      <c r="RSW21" s="80"/>
      <c r="RSX21" s="80"/>
      <c r="RSY21" s="80"/>
      <c r="RSZ21" s="80"/>
      <c r="RTA21" s="80"/>
      <c r="RTB21" s="80"/>
      <c r="RTC21" s="80"/>
      <c r="RTD21" s="80"/>
      <c r="RTE21" s="80"/>
      <c r="RTF21" s="80"/>
      <c r="RTG21" s="80"/>
      <c r="RTH21" s="80"/>
      <c r="RTI21" s="80"/>
      <c r="RTJ21" s="80"/>
      <c r="RTK21" s="80"/>
      <c r="RTL21" s="80"/>
      <c r="RTM21" s="80"/>
      <c r="RTN21" s="80"/>
      <c r="RTO21" s="80"/>
      <c r="RTP21" s="80"/>
      <c r="RTQ21" s="80"/>
      <c r="RTR21" s="80"/>
      <c r="RTS21" s="80"/>
      <c r="RTT21" s="80"/>
      <c r="RTU21" s="80"/>
      <c r="RTV21" s="80"/>
      <c r="RTW21" s="80"/>
      <c r="RTX21" s="80"/>
      <c r="RTY21" s="80"/>
      <c r="RTZ21" s="80"/>
      <c r="RUA21" s="80"/>
      <c r="RUB21" s="80"/>
      <c r="RUC21" s="80"/>
      <c r="RUD21" s="80"/>
      <c r="RUE21" s="80"/>
      <c r="RUF21" s="80"/>
      <c r="RUG21" s="80"/>
      <c r="RUH21" s="80"/>
      <c r="RUI21" s="80"/>
      <c r="RUJ21" s="80"/>
      <c r="RUK21" s="80"/>
      <c r="RUL21" s="80"/>
      <c r="RUM21" s="80"/>
      <c r="RUN21" s="80"/>
      <c r="RUO21" s="80"/>
      <c r="RUP21" s="80"/>
      <c r="RUQ21" s="80"/>
      <c r="RUR21" s="80"/>
      <c r="RUS21" s="80"/>
      <c r="RUT21" s="80"/>
      <c r="RUU21" s="80"/>
      <c r="RUV21" s="80"/>
      <c r="RUW21" s="80"/>
      <c r="RUX21" s="80"/>
      <c r="RUY21" s="80"/>
      <c r="RUZ21" s="80"/>
      <c r="RVA21" s="80"/>
      <c r="RVB21" s="80"/>
      <c r="RVC21" s="80"/>
      <c r="RVD21" s="80"/>
      <c r="RVE21" s="80"/>
      <c r="RVF21" s="80"/>
      <c r="RVG21" s="80"/>
      <c r="RVH21" s="80"/>
      <c r="RVI21" s="80"/>
      <c r="RVJ21" s="80"/>
      <c r="RVK21" s="80"/>
      <c r="RVL21" s="80"/>
      <c r="RVM21" s="80"/>
      <c r="RVN21" s="80"/>
      <c r="RVO21" s="80"/>
      <c r="RVP21" s="80"/>
      <c r="RVQ21" s="80"/>
      <c r="RVR21" s="80"/>
      <c r="RVS21" s="80"/>
      <c r="RVT21" s="80"/>
      <c r="RVU21" s="80"/>
      <c r="RVV21" s="80"/>
      <c r="RVW21" s="80"/>
      <c r="RVX21" s="80"/>
      <c r="RVY21" s="80"/>
      <c r="RVZ21" s="80"/>
      <c r="RWA21" s="80"/>
      <c r="RWB21" s="80"/>
      <c r="RWC21" s="80"/>
      <c r="RWD21" s="80"/>
      <c r="RWE21" s="80"/>
      <c r="RWF21" s="80"/>
      <c r="RWG21" s="80"/>
      <c r="RWH21" s="80"/>
      <c r="RWI21" s="80"/>
      <c r="RWJ21" s="80"/>
      <c r="RWK21" s="80"/>
      <c r="RWL21" s="80"/>
      <c r="RWM21" s="80"/>
      <c r="RWN21" s="80"/>
      <c r="RWO21" s="80"/>
      <c r="RWP21" s="80"/>
      <c r="RWQ21" s="80"/>
      <c r="RWR21" s="80"/>
      <c r="RWS21" s="80"/>
      <c r="RWT21" s="80"/>
      <c r="RWU21" s="80"/>
      <c r="RWV21" s="80"/>
      <c r="RWW21" s="80"/>
      <c r="RWX21" s="80"/>
      <c r="RWY21" s="80"/>
      <c r="RWZ21" s="80"/>
      <c r="RXA21" s="80"/>
      <c r="RXB21" s="80"/>
      <c r="RXC21" s="80"/>
      <c r="RXD21" s="80"/>
      <c r="RXE21" s="80"/>
      <c r="RXF21" s="80"/>
      <c r="RXG21" s="80"/>
      <c r="RXH21" s="80"/>
      <c r="RXI21" s="80"/>
      <c r="RXJ21" s="80"/>
      <c r="RXK21" s="80"/>
      <c r="RXL21" s="80"/>
      <c r="RXM21" s="80"/>
      <c r="RXN21" s="80"/>
      <c r="RXO21" s="80"/>
      <c r="RXP21" s="80"/>
      <c r="RXQ21" s="80"/>
      <c r="RXR21" s="80"/>
      <c r="RXS21" s="80"/>
      <c r="RXT21" s="80"/>
      <c r="RXU21" s="80"/>
      <c r="RXV21" s="80"/>
      <c r="RXW21" s="80"/>
      <c r="RXX21" s="80"/>
      <c r="RXY21" s="80"/>
      <c r="RXZ21" s="80"/>
      <c r="RYA21" s="80"/>
      <c r="RYB21" s="80"/>
      <c r="RYC21" s="80"/>
      <c r="RYD21" s="80"/>
      <c r="RYE21" s="80"/>
      <c r="RYF21" s="80"/>
      <c r="RYG21" s="80"/>
      <c r="RYH21" s="80"/>
      <c r="RYI21" s="80"/>
      <c r="RYJ21" s="80"/>
      <c r="RYK21" s="80"/>
      <c r="RYL21" s="80"/>
      <c r="RYM21" s="80"/>
      <c r="RYN21" s="80"/>
      <c r="RYO21" s="80"/>
      <c r="RYP21" s="80"/>
      <c r="RYQ21" s="80"/>
      <c r="RYR21" s="80"/>
      <c r="RYS21" s="80"/>
      <c r="RYT21" s="80"/>
      <c r="RYU21" s="80"/>
      <c r="RYV21" s="80"/>
      <c r="RYW21" s="80"/>
      <c r="RYX21" s="80"/>
      <c r="RYY21" s="80"/>
      <c r="RYZ21" s="80"/>
      <c r="RZA21" s="80"/>
      <c r="RZB21" s="80"/>
      <c r="RZC21" s="80"/>
      <c r="RZD21" s="80"/>
      <c r="RZE21" s="80"/>
      <c r="RZF21" s="80"/>
      <c r="RZG21" s="80"/>
      <c r="RZH21" s="80"/>
      <c r="RZI21" s="80"/>
      <c r="RZJ21" s="80"/>
      <c r="RZK21" s="80"/>
      <c r="RZL21" s="80"/>
      <c r="RZM21" s="80"/>
      <c r="RZN21" s="80"/>
      <c r="RZO21" s="80"/>
      <c r="RZP21" s="80"/>
      <c r="RZQ21" s="80"/>
      <c r="RZR21" s="80"/>
      <c r="RZS21" s="80"/>
      <c r="RZT21" s="80"/>
      <c r="RZU21" s="80"/>
      <c r="RZV21" s="80"/>
      <c r="RZW21" s="80"/>
      <c r="RZX21" s="80"/>
      <c r="RZY21" s="80"/>
      <c r="RZZ21" s="80"/>
      <c r="SAA21" s="80"/>
      <c r="SAB21" s="80"/>
      <c r="SAC21" s="80"/>
      <c r="SAD21" s="80"/>
      <c r="SAE21" s="80"/>
      <c r="SAF21" s="80"/>
      <c r="SAG21" s="80"/>
      <c r="SAH21" s="80"/>
      <c r="SAI21" s="80"/>
      <c r="SAJ21" s="80"/>
      <c r="SAK21" s="80"/>
      <c r="SAL21" s="80"/>
      <c r="SAM21" s="80"/>
      <c r="SAN21" s="80"/>
      <c r="SAO21" s="80"/>
      <c r="SAP21" s="80"/>
      <c r="SAQ21" s="80"/>
      <c r="SAR21" s="80"/>
      <c r="SAS21" s="80"/>
      <c r="SAT21" s="80"/>
      <c r="SAU21" s="80"/>
      <c r="SAV21" s="80"/>
      <c r="SAW21" s="80"/>
      <c r="SAX21" s="80"/>
      <c r="SAY21" s="80"/>
      <c r="SAZ21" s="80"/>
      <c r="SBA21" s="80"/>
      <c r="SBB21" s="80"/>
      <c r="SBC21" s="80"/>
      <c r="SBD21" s="80"/>
      <c r="SBE21" s="80"/>
      <c r="SBF21" s="80"/>
      <c r="SBG21" s="80"/>
      <c r="SBH21" s="80"/>
      <c r="SBI21" s="80"/>
      <c r="SBJ21" s="80"/>
      <c r="SBK21" s="80"/>
      <c r="SBL21" s="80"/>
      <c r="SBM21" s="80"/>
      <c r="SBN21" s="80"/>
      <c r="SBO21" s="80"/>
      <c r="SBP21" s="80"/>
      <c r="SBQ21" s="80"/>
      <c r="SBR21" s="80"/>
      <c r="SBS21" s="80"/>
      <c r="SBT21" s="80"/>
      <c r="SBU21" s="80"/>
      <c r="SBV21" s="80"/>
      <c r="SBW21" s="80"/>
      <c r="SBX21" s="80"/>
      <c r="SBY21" s="80"/>
      <c r="SBZ21" s="80"/>
      <c r="SCA21" s="80"/>
      <c r="SCB21" s="80"/>
      <c r="SCC21" s="80"/>
      <c r="SCD21" s="80"/>
      <c r="SCE21" s="80"/>
      <c r="SCF21" s="80"/>
      <c r="SCG21" s="80"/>
      <c r="SCH21" s="80"/>
      <c r="SCI21" s="80"/>
      <c r="SCJ21" s="80"/>
      <c r="SCK21" s="80"/>
      <c r="SCL21" s="80"/>
      <c r="SCM21" s="80"/>
      <c r="SCN21" s="80"/>
      <c r="SCO21" s="80"/>
      <c r="SCP21" s="80"/>
      <c r="SCQ21" s="80"/>
      <c r="SCR21" s="80"/>
      <c r="SCS21" s="80"/>
      <c r="SCT21" s="80"/>
      <c r="SCU21" s="80"/>
      <c r="SCV21" s="80"/>
      <c r="SCW21" s="80"/>
      <c r="SCX21" s="80"/>
      <c r="SCY21" s="80"/>
      <c r="SCZ21" s="80"/>
      <c r="SDA21" s="80"/>
      <c r="SDB21" s="80"/>
      <c r="SDC21" s="80"/>
      <c r="SDD21" s="80"/>
      <c r="SDE21" s="80"/>
      <c r="SDF21" s="80"/>
      <c r="SDG21" s="80"/>
      <c r="SDH21" s="80"/>
      <c r="SDI21" s="80"/>
      <c r="SDJ21" s="80"/>
      <c r="SDK21" s="80"/>
      <c r="SDL21" s="80"/>
      <c r="SDM21" s="80"/>
      <c r="SDN21" s="80"/>
      <c r="SDO21" s="80"/>
      <c r="SDP21" s="80"/>
      <c r="SDQ21" s="80"/>
      <c r="SDR21" s="80"/>
      <c r="SDS21" s="80"/>
      <c r="SDT21" s="80"/>
      <c r="SDU21" s="80"/>
      <c r="SDV21" s="80"/>
      <c r="SDW21" s="80"/>
      <c r="SDX21" s="80"/>
      <c r="SDY21" s="80"/>
      <c r="SDZ21" s="80"/>
      <c r="SEA21" s="80"/>
      <c r="SEB21" s="80"/>
      <c r="SEC21" s="80"/>
      <c r="SED21" s="80"/>
      <c r="SEE21" s="80"/>
      <c r="SEF21" s="80"/>
      <c r="SEG21" s="80"/>
      <c r="SEH21" s="80"/>
      <c r="SEI21" s="80"/>
      <c r="SEJ21" s="80"/>
      <c r="SEK21" s="80"/>
      <c r="SEL21" s="80"/>
      <c r="SEM21" s="80"/>
      <c r="SEN21" s="80"/>
      <c r="SEO21" s="80"/>
      <c r="SEP21" s="80"/>
      <c r="SEQ21" s="80"/>
      <c r="SER21" s="80"/>
      <c r="SES21" s="80"/>
      <c r="SET21" s="80"/>
      <c r="SEU21" s="80"/>
      <c r="SEV21" s="80"/>
      <c r="SEW21" s="80"/>
      <c r="SEX21" s="80"/>
      <c r="SEY21" s="80"/>
      <c r="SEZ21" s="80"/>
      <c r="SFA21" s="80"/>
      <c r="SFB21" s="80"/>
      <c r="SFC21" s="80"/>
      <c r="SFD21" s="80"/>
      <c r="SFE21" s="80"/>
      <c r="SFF21" s="80"/>
      <c r="SFG21" s="80"/>
      <c r="SFH21" s="80"/>
      <c r="SFI21" s="80"/>
      <c r="SFJ21" s="80"/>
      <c r="SFK21" s="80"/>
      <c r="SFL21" s="80"/>
      <c r="SFM21" s="80"/>
      <c r="SFN21" s="80"/>
      <c r="SFO21" s="80"/>
      <c r="SFP21" s="80"/>
      <c r="SFQ21" s="80"/>
      <c r="SFR21" s="80"/>
      <c r="SFS21" s="80"/>
      <c r="SFT21" s="80"/>
      <c r="SFU21" s="80"/>
      <c r="SFV21" s="80"/>
      <c r="SFW21" s="80"/>
      <c r="SFX21" s="80"/>
      <c r="SFY21" s="80"/>
      <c r="SFZ21" s="80"/>
      <c r="SGA21" s="80"/>
      <c r="SGB21" s="80"/>
      <c r="SGC21" s="80"/>
      <c r="SGD21" s="80"/>
      <c r="SGE21" s="80"/>
      <c r="SGF21" s="80"/>
      <c r="SGG21" s="80"/>
      <c r="SGH21" s="80"/>
      <c r="SGI21" s="80"/>
      <c r="SGJ21" s="80"/>
      <c r="SGK21" s="80"/>
      <c r="SGL21" s="80"/>
      <c r="SGM21" s="80"/>
      <c r="SGN21" s="80"/>
      <c r="SGO21" s="80"/>
      <c r="SGP21" s="80"/>
      <c r="SGQ21" s="80"/>
      <c r="SGR21" s="80"/>
      <c r="SGS21" s="80"/>
      <c r="SGT21" s="80"/>
      <c r="SGU21" s="80"/>
      <c r="SGV21" s="80"/>
      <c r="SGW21" s="80"/>
      <c r="SGX21" s="80"/>
      <c r="SGY21" s="80"/>
      <c r="SGZ21" s="80"/>
      <c r="SHA21" s="80"/>
      <c r="SHB21" s="80"/>
      <c r="SHC21" s="80"/>
      <c r="SHD21" s="80"/>
      <c r="SHE21" s="80"/>
      <c r="SHF21" s="80"/>
      <c r="SHG21" s="80"/>
      <c r="SHH21" s="80"/>
      <c r="SHI21" s="80"/>
      <c r="SHJ21" s="80"/>
      <c r="SHK21" s="80"/>
      <c r="SHL21" s="80"/>
      <c r="SHM21" s="80"/>
      <c r="SHN21" s="80"/>
      <c r="SHO21" s="80"/>
      <c r="SHP21" s="80"/>
      <c r="SHQ21" s="80"/>
      <c r="SHR21" s="80"/>
      <c r="SHS21" s="80"/>
      <c r="SHT21" s="80"/>
      <c r="SHU21" s="80"/>
      <c r="SHV21" s="80"/>
      <c r="SHW21" s="80"/>
      <c r="SHX21" s="80"/>
      <c r="SHY21" s="80"/>
      <c r="SHZ21" s="80"/>
      <c r="SIA21" s="80"/>
      <c r="SIB21" s="80"/>
      <c r="SIC21" s="80"/>
      <c r="SID21" s="80"/>
      <c r="SIE21" s="80"/>
      <c r="SIF21" s="80"/>
      <c r="SIG21" s="80"/>
      <c r="SIH21" s="80"/>
      <c r="SII21" s="80"/>
      <c r="SIJ21" s="80"/>
      <c r="SIK21" s="80"/>
      <c r="SIL21" s="80"/>
      <c r="SIM21" s="80"/>
      <c r="SIN21" s="80"/>
      <c r="SIO21" s="80"/>
      <c r="SIP21" s="80"/>
      <c r="SIQ21" s="80"/>
      <c r="SIR21" s="80"/>
      <c r="SIS21" s="80"/>
      <c r="SIT21" s="80"/>
      <c r="SIU21" s="80"/>
      <c r="SIV21" s="80"/>
      <c r="SIW21" s="80"/>
      <c r="SIX21" s="80"/>
      <c r="SIY21" s="80"/>
      <c r="SIZ21" s="80"/>
      <c r="SJA21" s="80"/>
      <c r="SJB21" s="80"/>
      <c r="SJC21" s="80"/>
      <c r="SJD21" s="80"/>
      <c r="SJE21" s="80"/>
      <c r="SJF21" s="80"/>
      <c r="SJG21" s="80"/>
      <c r="SJH21" s="80"/>
      <c r="SJI21" s="80"/>
      <c r="SJJ21" s="80"/>
      <c r="SJK21" s="80"/>
      <c r="SJL21" s="80"/>
      <c r="SJM21" s="80"/>
      <c r="SJN21" s="80"/>
      <c r="SJO21" s="80"/>
      <c r="SJP21" s="80"/>
      <c r="SJQ21" s="80"/>
      <c r="SJR21" s="80"/>
      <c r="SJS21" s="80"/>
      <c r="SJT21" s="80"/>
      <c r="SJU21" s="80"/>
      <c r="SJV21" s="80"/>
      <c r="SJW21" s="80"/>
      <c r="SJX21" s="80"/>
      <c r="SJY21" s="80"/>
      <c r="SJZ21" s="80"/>
      <c r="SKA21" s="80"/>
      <c r="SKB21" s="80"/>
      <c r="SKC21" s="80"/>
      <c r="SKD21" s="80"/>
      <c r="SKE21" s="80"/>
      <c r="SKF21" s="80"/>
      <c r="SKG21" s="80"/>
      <c r="SKH21" s="80"/>
      <c r="SKI21" s="80"/>
      <c r="SKJ21" s="80"/>
      <c r="SKK21" s="80"/>
      <c r="SKL21" s="80"/>
      <c r="SKM21" s="80"/>
      <c r="SKN21" s="80"/>
      <c r="SKO21" s="80"/>
      <c r="SKP21" s="80"/>
      <c r="SKQ21" s="80"/>
      <c r="SKR21" s="80"/>
      <c r="SKS21" s="80"/>
      <c r="SKT21" s="80"/>
      <c r="SKU21" s="80"/>
      <c r="SKV21" s="80"/>
      <c r="SKW21" s="80"/>
      <c r="SKX21" s="80"/>
      <c r="SKY21" s="80"/>
      <c r="SKZ21" s="80"/>
      <c r="SLA21" s="80"/>
      <c r="SLB21" s="80"/>
      <c r="SLC21" s="80"/>
      <c r="SLD21" s="80"/>
      <c r="SLE21" s="80"/>
      <c r="SLF21" s="80"/>
      <c r="SLG21" s="80"/>
      <c r="SLH21" s="80"/>
      <c r="SLI21" s="80"/>
      <c r="SLJ21" s="80"/>
      <c r="SLK21" s="80"/>
      <c r="SLL21" s="80"/>
      <c r="SLM21" s="80"/>
      <c r="SLN21" s="80"/>
      <c r="SLO21" s="80"/>
      <c r="SLP21" s="80"/>
      <c r="SLQ21" s="80"/>
      <c r="SLR21" s="80"/>
      <c r="SLS21" s="80"/>
      <c r="SLT21" s="80"/>
      <c r="SLU21" s="80"/>
      <c r="SLV21" s="80"/>
      <c r="SLW21" s="80"/>
      <c r="SLX21" s="80"/>
      <c r="SLY21" s="80"/>
      <c r="SLZ21" s="80"/>
      <c r="SMA21" s="80"/>
      <c r="SMB21" s="80"/>
      <c r="SMC21" s="80"/>
      <c r="SMD21" s="80"/>
      <c r="SME21" s="80"/>
      <c r="SMF21" s="80"/>
      <c r="SMG21" s="80"/>
      <c r="SMH21" s="80"/>
      <c r="SMI21" s="80"/>
      <c r="SMJ21" s="80"/>
      <c r="SMK21" s="80"/>
      <c r="SML21" s="80"/>
      <c r="SMM21" s="80"/>
      <c r="SMN21" s="80"/>
      <c r="SMO21" s="80"/>
      <c r="SMP21" s="80"/>
      <c r="SMQ21" s="80"/>
      <c r="SMR21" s="80"/>
      <c r="SMS21" s="80"/>
      <c r="SMT21" s="80"/>
      <c r="SMU21" s="80"/>
      <c r="SMV21" s="80"/>
      <c r="SMW21" s="80"/>
      <c r="SMX21" s="80"/>
      <c r="SMY21" s="80"/>
      <c r="SMZ21" s="80"/>
      <c r="SNA21" s="80"/>
      <c r="SNB21" s="80"/>
      <c r="SNC21" s="80"/>
      <c r="SND21" s="80"/>
      <c r="SNE21" s="80"/>
      <c r="SNF21" s="80"/>
      <c r="SNG21" s="80"/>
      <c r="SNH21" s="80"/>
      <c r="SNI21" s="80"/>
      <c r="SNJ21" s="80"/>
      <c r="SNK21" s="80"/>
      <c r="SNL21" s="80"/>
      <c r="SNM21" s="80"/>
      <c r="SNN21" s="80"/>
      <c r="SNO21" s="80"/>
      <c r="SNP21" s="80"/>
      <c r="SNQ21" s="80"/>
      <c r="SNR21" s="80"/>
      <c r="SNS21" s="80"/>
      <c r="SNT21" s="80"/>
      <c r="SNU21" s="80"/>
      <c r="SNV21" s="80"/>
      <c r="SNW21" s="80"/>
      <c r="SNX21" s="80"/>
      <c r="SNY21" s="80"/>
      <c r="SNZ21" s="80"/>
      <c r="SOA21" s="80"/>
      <c r="SOB21" s="80"/>
      <c r="SOC21" s="80"/>
      <c r="SOD21" s="80"/>
      <c r="SOE21" s="80"/>
      <c r="SOF21" s="80"/>
      <c r="SOG21" s="80"/>
      <c r="SOH21" s="80"/>
      <c r="SOI21" s="80"/>
      <c r="SOJ21" s="80"/>
      <c r="SOK21" s="80"/>
      <c r="SOL21" s="80"/>
      <c r="SOM21" s="80"/>
      <c r="SON21" s="80"/>
      <c r="SOO21" s="80"/>
      <c r="SOP21" s="80"/>
      <c r="SOQ21" s="80"/>
      <c r="SOR21" s="80"/>
      <c r="SOS21" s="80"/>
      <c r="SOT21" s="80"/>
      <c r="SOU21" s="80"/>
      <c r="SOV21" s="80"/>
      <c r="SOW21" s="80"/>
      <c r="SOX21" s="80"/>
      <c r="SOY21" s="80"/>
      <c r="SOZ21" s="80"/>
      <c r="SPA21" s="80"/>
      <c r="SPB21" s="80"/>
      <c r="SPC21" s="80"/>
      <c r="SPD21" s="80"/>
      <c r="SPE21" s="80"/>
      <c r="SPF21" s="80"/>
      <c r="SPG21" s="80"/>
      <c r="SPH21" s="80"/>
      <c r="SPI21" s="80"/>
      <c r="SPJ21" s="80"/>
      <c r="SPK21" s="80"/>
      <c r="SPL21" s="80"/>
      <c r="SPM21" s="80"/>
      <c r="SPN21" s="80"/>
      <c r="SPO21" s="80"/>
      <c r="SPP21" s="80"/>
      <c r="SPQ21" s="80"/>
      <c r="SPR21" s="80"/>
      <c r="SPS21" s="80"/>
      <c r="SPT21" s="80"/>
      <c r="SPU21" s="80"/>
      <c r="SPV21" s="80"/>
      <c r="SPW21" s="80"/>
      <c r="SPX21" s="80"/>
      <c r="SPY21" s="80"/>
      <c r="SPZ21" s="80"/>
      <c r="SQA21" s="80"/>
      <c r="SQB21" s="80"/>
      <c r="SQC21" s="80"/>
      <c r="SQD21" s="80"/>
      <c r="SQE21" s="80"/>
      <c r="SQF21" s="80"/>
      <c r="SQG21" s="80"/>
      <c r="SQH21" s="80"/>
      <c r="SQI21" s="80"/>
      <c r="SQJ21" s="80"/>
      <c r="SQK21" s="80"/>
      <c r="SQL21" s="80"/>
      <c r="SQM21" s="80"/>
      <c r="SQN21" s="80"/>
      <c r="SQO21" s="80"/>
      <c r="SQP21" s="80"/>
      <c r="SQQ21" s="80"/>
      <c r="SQR21" s="80"/>
      <c r="SQS21" s="80"/>
      <c r="SQT21" s="80"/>
      <c r="SQU21" s="80"/>
      <c r="SQV21" s="80"/>
      <c r="SQW21" s="80"/>
      <c r="SQX21" s="80"/>
      <c r="SQY21" s="80"/>
      <c r="SQZ21" s="80"/>
      <c r="SRA21" s="80"/>
      <c r="SRB21" s="80"/>
      <c r="SRC21" s="80"/>
      <c r="SRD21" s="80"/>
      <c r="SRE21" s="80"/>
      <c r="SRF21" s="80"/>
      <c r="SRG21" s="80"/>
      <c r="SRH21" s="80"/>
      <c r="SRI21" s="80"/>
      <c r="SRJ21" s="80"/>
      <c r="SRK21" s="80"/>
      <c r="SRL21" s="80"/>
      <c r="SRM21" s="80"/>
      <c r="SRN21" s="80"/>
      <c r="SRO21" s="80"/>
      <c r="SRP21" s="80"/>
      <c r="SRQ21" s="80"/>
      <c r="SRR21" s="80"/>
      <c r="SRS21" s="80"/>
      <c r="SRT21" s="80"/>
      <c r="SRU21" s="80"/>
      <c r="SRV21" s="80"/>
      <c r="SRW21" s="80"/>
      <c r="SRX21" s="80"/>
      <c r="SRY21" s="80"/>
      <c r="SRZ21" s="80"/>
      <c r="SSA21" s="80"/>
      <c r="SSB21" s="80"/>
      <c r="SSC21" s="80"/>
      <c r="SSD21" s="80"/>
      <c r="SSE21" s="80"/>
      <c r="SSF21" s="80"/>
      <c r="SSG21" s="80"/>
      <c r="SSH21" s="80"/>
      <c r="SSI21" s="80"/>
      <c r="SSJ21" s="80"/>
      <c r="SSK21" s="80"/>
      <c r="SSL21" s="80"/>
      <c r="SSM21" s="80"/>
      <c r="SSN21" s="80"/>
      <c r="SSO21" s="80"/>
      <c r="SSP21" s="80"/>
      <c r="SSQ21" s="80"/>
      <c r="SSR21" s="80"/>
      <c r="SSS21" s="80"/>
      <c r="SST21" s="80"/>
      <c r="SSU21" s="80"/>
      <c r="SSV21" s="80"/>
      <c r="SSW21" s="80"/>
      <c r="SSX21" s="80"/>
      <c r="SSY21" s="80"/>
      <c r="SSZ21" s="80"/>
      <c r="STA21" s="80"/>
      <c r="STB21" s="80"/>
      <c r="STC21" s="80"/>
      <c r="STD21" s="80"/>
      <c r="STE21" s="80"/>
      <c r="STF21" s="80"/>
      <c r="STG21" s="80"/>
      <c r="STH21" s="80"/>
      <c r="STI21" s="80"/>
      <c r="STJ21" s="80"/>
      <c r="STK21" s="80"/>
      <c r="STL21" s="80"/>
      <c r="STM21" s="80"/>
      <c r="STN21" s="80"/>
      <c r="STO21" s="80"/>
      <c r="STP21" s="80"/>
      <c r="STQ21" s="80"/>
      <c r="STR21" s="80"/>
      <c r="STS21" s="80"/>
      <c r="STT21" s="80"/>
      <c r="STU21" s="80"/>
      <c r="STV21" s="80"/>
      <c r="STW21" s="80"/>
      <c r="STX21" s="80"/>
      <c r="STY21" s="80"/>
      <c r="STZ21" s="80"/>
      <c r="SUA21" s="80"/>
      <c r="SUB21" s="80"/>
      <c r="SUC21" s="80"/>
      <c r="SUD21" s="80"/>
      <c r="SUE21" s="80"/>
      <c r="SUF21" s="80"/>
      <c r="SUG21" s="80"/>
      <c r="SUH21" s="80"/>
      <c r="SUI21" s="80"/>
      <c r="SUJ21" s="80"/>
      <c r="SUK21" s="80"/>
      <c r="SUL21" s="80"/>
      <c r="SUM21" s="80"/>
      <c r="SUN21" s="80"/>
      <c r="SUO21" s="80"/>
      <c r="SUP21" s="80"/>
      <c r="SUQ21" s="80"/>
      <c r="SUR21" s="80"/>
      <c r="SUS21" s="80"/>
      <c r="SUT21" s="80"/>
      <c r="SUU21" s="80"/>
      <c r="SUV21" s="80"/>
      <c r="SUW21" s="80"/>
      <c r="SUX21" s="80"/>
      <c r="SUY21" s="80"/>
      <c r="SUZ21" s="80"/>
      <c r="SVA21" s="80"/>
      <c r="SVB21" s="80"/>
      <c r="SVC21" s="80"/>
      <c r="SVD21" s="80"/>
      <c r="SVE21" s="80"/>
      <c r="SVF21" s="80"/>
      <c r="SVG21" s="80"/>
      <c r="SVH21" s="80"/>
      <c r="SVI21" s="80"/>
      <c r="SVJ21" s="80"/>
      <c r="SVK21" s="80"/>
      <c r="SVL21" s="80"/>
      <c r="SVM21" s="80"/>
      <c r="SVN21" s="80"/>
      <c r="SVO21" s="80"/>
      <c r="SVP21" s="80"/>
      <c r="SVQ21" s="80"/>
      <c r="SVR21" s="80"/>
      <c r="SVS21" s="80"/>
      <c r="SVT21" s="80"/>
      <c r="SVU21" s="80"/>
      <c r="SVV21" s="80"/>
      <c r="SVW21" s="80"/>
      <c r="SVX21" s="80"/>
      <c r="SVY21" s="80"/>
      <c r="SVZ21" s="80"/>
      <c r="SWA21" s="80"/>
      <c r="SWB21" s="80"/>
      <c r="SWC21" s="80"/>
      <c r="SWD21" s="80"/>
      <c r="SWE21" s="80"/>
      <c r="SWF21" s="80"/>
      <c r="SWG21" s="80"/>
      <c r="SWH21" s="80"/>
      <c r="SWI21" s="80"/>
      <c r="SWJ21" s="80"/>
      <c r="SWK21" s="80"/>
      <c r="SWL21" s="80"/>
      <c r="SWM21" s="80"/>
      <c r="SWN21" s="80"/>
      <c r="SWO21" s="80"/>
      <c r="SWP21" s="80"/>
      <c r="SWQ21" s="80"/>
      <c r="SWR21" s="80"/>
      <c r="SWS21" s="80"/>
      <c r="SWT21" s="80"/>
      <c r="SWU21" s="80"/>
      <c r="SWV21" s="80"/>
      <c r="SWW21" s="80"/>
      <c r="SWX21" s="80"/>
      <c r="SWY21" s="80"/>
      <c r="SWZ21" s="80"/>
      <c r="SXA21" s="80"/>
      <c r="SXB21" s="80"/>
      <c r="SXC21" s="80"/>
      <c r="SXD21" s="80"/>
      <c r="SXE21" s="80"/>
      <c r="SXF21" s="80"/>
      <c r="SXG21" s="80"/>
      <c r="SXH21" s="80"/>
      <c r="SXI21" s="80"/>
      <c r="SXJ21" s="80"/>
      <c r="SXK21" s="80"/>
      <c r="SXL21" s="80"/>
      <c r="SXM21" s="80"/>
      <c r="SXN21" s="80"/>
      <c r="SXO21" s="80"/>
      <c r="SXP21" s="80"/>
      <c r="SXQ21" s="80"/>
      <c r="SXR21" s="80"/>
      <c r="SXS21" s="80"/>
      <c r="SXT21" s="80"/>
      <c r="SXU21" s="80"/>
      <c r="SXV21" s="80"/>
      <c r="SXW21" s="80"/>
      <c r="SXX21" s="80"/>
      <c r="SXY21" s="80"/>
      <c r="SXZ21" s="80"/>
      <c r="SYA21" s="80"/>
      <c r="SYB21" s="80"/>
      <c r="SYC21" s="80"/>
      <c r="SYD21" s="80"/>
      <c r="SYE21" s="80"/>
      <c r="SYF21" s="80"/>
      <c r="SYG21" s="80"/>
      <c r="SYH21" s="80"/>
      <c r="SYI21" s="80"/>
      <c r="SYJ21" s="80"/>
      <c r="SYK21" s="80"/>
      <c r="SYL21" s="80"/>
      <c r="SYM21" s="80"/>
      <c r="SYN21" s="80"/>
      <c r="SYO21" s="80"/>
      <c r="SYP21" s="80"/>
      <c r="SYQ21" s="80"/>
      <c r="SYR21" s="80"/>
      <c r="SYS21" s="80"/>
      <c r="SYT21" s="80"/>
      <c r="SYU21" s="80"/>
      <c r="SYV21" s="80"/>
      <c r="SYW21" s="80"/>
      <c r="SYX21" s="80"/>
      <c r="SYY21" s="80"/>
      <c r="SYZ21" s="80"/>
      <c r="SZA21" s="80"/>
      <c r="SZB21" s="80"/>
      <c r="SZC21" s="80"/>
      <c r="SZD21" s="80"/>
      <c r="SZE21" s="80"/>
      <c r="SZF21" s="80"/>
      <c r="SZG21" s="80"/>
      <c r="SZH21" s="80"/>
      <c r="SZI21" s="80"/>
      <c r="SZJ21" s="80"/>
      <c r="SZK21" s="80"/>
      <c r="SZL21" s="80"/>
      <c r="SZM21" s="80"/>
      <c r="SZN21" s="80"/>
      <c r="SZO21" s="80"/>
      <c r="SZP21" s="80"/>
      <c r="SZQ21" s="80"/>
      <c r="SZR21" s="80"/>
      <c r="SZS21" s="80"/>
      <c r="SZT21" s="80"/>
      <c r="SZU21" s="80"/>
      <c r="SZV21" s="80"/>
      <c r="SZW21" s="80"/>
      <c r="SZX21" s="80"/>
      <c r="SZY21" s="80"/>
      <c r="SZZ21" s="80"/>
      <c r="TAA21" s="80"/>
      <c r="TAB21" s="80"/>
      <c r="TAC21" s="80"/>
      <c r="TAD21" s="80"/>
      <c r="TAE21" s="80"/>
      <c r="TAF21" s="80"/>
      <c r="TAG21" s="80"/>
      <c r="TAH21" s="80"/>
      <c r="TAI21" s="80"/>
      <c r="TAJ21" s="80"/>
      <c r="TAK21" s="80"/>
      <c r="TAL21" s="80"/>
      <c r="TAM21" s="80"/>
      <c r="TAN21" s="80"/>
      <c r="TAO21" s="80"/>
      <c r="TAP21" s="80"/>
      <c r="TAQ21" s="80"/>
      <c r="TAR21" s="80"/>
      <c r="TAS21" s="80"/>
      <c r="TAT21" s="80"/>
      <c r="TAU21" s="80"/>
      <c r="TAV21" s="80"/>
      <c r="TAW21" s="80"/>
      <c r="TAX21" s="80"/>
      <c r="TAY21" s="80"/>
      <c r="TAZ21" s="80"/>
      <c r="TBA21" s="80"/>
      <c r="TBB21" s="80"/>
      <c r="TBC21" s="80"/>
      <c r="TBD21" s="80"/>
      <c r="TBE21" s="80"/>
      <c r="TBF21" s="80"/>
      <c r="TBG21" s="80"/>
      <c r="TBH21" s="80"/>
      <c r="TBI21" s="80"/>
      <c r="TBJ21" s="80"/>
      <c r="TBK21" s="80"/>
      <c r="TBL21" s="80"/>
      <c r="TBM21" s="80"/>
      <c r="TBN21" s="80"/>
      <c r="TBO21" s="80"/>
      <c r="TBP21" s="80"/>
      <c r="TBQ21" s="80"/>
      <c r="TBR21" s="80"/>
      <c r="TBS21" s="80"/>
      <c r="TBT21" s="80"/>
      <c r="TBU21" s="80"/>
      <c r="TBV21" s="80"/>
      <c r="TBW21" s="80"/>
      <c r="TBX21" s="80"/>
      <c r="TBY21" s="80"/>
      <c r="TBZ21" s="80"/>
      <c r="TCA21" s="80"/>
      <c r="TCB21" s="80"/>
      <c r="TCC21" s="80"/>
      <c r="TCD21" s="80"/>
      <c r="TCE21" s="80"/>
      <c r="TCF21" s="80"/>
      <c r="TCG21" s="80"/>
      <c r="TCH21" s="80"/>
      <c r="TCI21" s="80"/>
      <c r="TCJ21" s="80"/>
      <c r="TCK21" s="80"/>
      <c r="TCL21" s="80"/>
      <c r="TCM21" s="80"/>
      <c r="TCN21" s="80"/>
      <c r="TCO21" s="80"/>
      <c r="TCP21" s="80"/>
      <c r="TCQ21" s="80"/>
      <c r="TCR21" s="80"/>
      <c r="TCS21" s="80"/>
      <c r="TCT21" s="80"/>
      <c r="TCU21" s="80"/>
      <c r="TCV21" s="80"/>
      <c r="TCW21" s="80"/>
      <c r="TCX21" s="80"/>
      <c r="TCY21" s="80"/>
      <c r="TCZ21" s="80"/>
      <c r="TDA21" s="80"/>
      <c r="TDB21" s="80"/>
      <c r="TDC21" s="80"/>
      <c r="TDD21" s="80"/>
      <c r="TDE21" s="80"/>
      <c r="TDF21" s="80"/>
      <c r="TDG21" s="80"/>
      <c r="TDH21" s="80"/>
      <c r="TDI21" s="80"/>
      <c r="TDJ21" s="80"/>
      <c r="TDK21" s="80"/>
      <c r="TDL21" s="80"/>
      <c r="TDM21" s="80"/>
      <c r="TDN21" s="80"/>
      <c r="TDO21" s="80"/>
      <c r="TDP21" s="80"/>
      <c r="TDQ21" s="80"/>
      <c r="TDR21" s="80"/>
      <c r="TDS21" s="80"/>
      <c r="TDT21" s="80"/>
      <c r="TDU21" s="80"/>
      <c r="TDV21" s="80"/>
      <c r="TDW21" s="80"/>
      <c r="TDX21" s="80"/>
      <c r="TDY21" s="80"/>
      <c r="TDZ21" s="80"/>
      <c r="TEA21" s="80"/>
      <c r="TEB21" s="80"/>
      <c r="TEC21" s="80"/>
      <c r="TED21" s="80"/>
      <c r="TEE21" s="80"/>
      <c r="TEF21" s="80"/>
      <c r="TEG21" s="80"/>
      <c r="TEH21" s="80"/>
      <c r="TEI21" s="80"/>
      <c r="TEJ21" s="80"/>
      <c r="TEK21" s="80"/>
      <c r="TEL21" s="80"/>
      <c r="TEM21" s="80"/>
      <c r="TEN21" s="80"/>
      <c r="TEO21" s="80"/>
      <c r="TEP21" s="80"/>
      <c r="TEQ21" s="80"/>
      <c r="TER21" s="80"/>
      <c r="TES21" s="80"/>
      <c r="TET21" s="80"/>
      <c r="TEU21" s="80"/>
      <c r="TEV21" s="80"/>
      <c r="TEW21" s="80"/>
      <c r="TEX21" s="80"/>
      <c r="TEY21" s="80"/>
      <c r="TEZ21" s="80"/>
      <c r="TFA21" s="80"/>
      <c r="TFB21" s="80"/>
      <c r="TFC21" s="80"/>
      <c r="TFD21" s="80"/>
      <c r="TFE21" s="80"/>
      <c r="TFF21" s="80"/>
      <c r="TFG21" s="80"/>
      <c r="TFH21" s="80"/>
      <c r="TFI21" s="80"/>
      <c r="TFJ21" s="80"/>
      <c r="TFK21" s="80"/>
      <c r="TFL21" s="80"/>
      <c r="TFM21" s="80"/>
      <c r="TFN21" s="80"/>
      <c r="TFO21" s="80"/>
      <c r="TFP21" s="80"/>
      <c r="TFQ21" s="80"/>
      <c r="TFR21" s="80"/>
      <c r="TFS21" s="80"/>
      <c r="TFT21" s="80"/>
      <c r="TFU21" s="80"/>
      <c r="TFV21" s="80"/>
      <c r="TFW21" s="80"/>
      <c r="TFX21" s="80"/>
      <c r="TFY21" s="80"/>
      <c r="TFZ21" s="80"/>
      <c r="TGA21" s="80"/>
      <c r="TGB21" s="80"/>
      <c r="TGC21" s="80"/>
      <c r="TGD21" s="80"/>
      <c r="TGE21" s="80"/>
      <c r="TGF21" s="80"/>
      <c r="TGG21" s="80"/>
      <c r="TGH21" s="80"/>
      <c r="TGI21" s="80"/>
      <c r="TGJ21" s="80"/>
      <c r="TGK21" s="80"/>
      <c r="TGL21" s="80"/>
      <c r="TGM21" s="80"/>
      <c r="TGN21" s="80"/>
      <c r="TGO21" s="80"/>
      <c r="TGP21" s="80"/>
      <c r="TGQ21" s="80"/>
      <c r="TGR21" s="80"/>
      <c r="TGS21" s="80"/>
      <c r="TGT21" s="80"/>
      <c r="TGU21" s="80"/>
      <c r="TGV21" s="80"/>
      <c r="TGW21" s="80"/>
      <c r="TGX21" s="80"/>
      <c r="TGY21" s="80"/>
      <c r="TGZ21" s="80"/>
      <c r="THA21" s="80"/>
      <c r="THB21" s="80"/>
      <c r="THC21" s="80"/>
      <c r="THD21" s="80"/>
      <c r="THE21" s="80"/>
      <c r="THF21" s="80"/>
      <c r="THG21" s="80"/>
      <c r="THH21" s="80"/>
      <c r="THI21" s="80"/>
      <c r="THJ21" s="80"/>
      <c r="THK21" s="80"/>
      <c r="THL21" s="80"/>
      <c r="THM21" s="80"/>
      <c r="THN21" s="80"/>
      <c r="THO21" s="80"/>
      <c r="THP21" s="80"/>
      <c r="THQ21" s="80"/>
      <c r="THR21" s="80"/>
      <c r="THS21" s="80"/>
      <c r="THT21" s="80"/>
      <c r="THU21" s="80"/>
      <c r="THV21" s="80"/>
      <c r="THW21" s="80"/>
      <c r="THX21" s="80"/>
      <c r="THY21" s="80"/>
      <c r="THZ21" s="80"/>
      <c r="TIA21" s="80"/>
      <c r="TIB21" s="80"/>
      <c r="TIC21" s="80"/>
      <c r="TID21" s="80"/>
      <c r="TIE21" s="80"/>
      <c r="TIF21" s="80"/>
      <c r="TIG21" s="80"/>
      <c r="TIH21" s="80"/>
      <c r="TII21" s="80"/>
      <c r="TIJ21" s="80"/>
      <c r="TIK21" s="80"/>
      <c r="TIL21" s="80"/>
      <c r="TIM21" s="80"/>
      <c r="TIN21" s="80"/>
      <c r="TIO21" s="80"/>
      <c r="TIP21" s="80"/>
      <c r="TIQ21" s="80"/>
      <c r="TIR21" s="80"/>
      <c r="TIS21" s="80"/>
      <c r="TIT21" s="80"/>
      <c r="TIU21" s="80"/>
      <c r="TIV21" s="80"/>
      <c r="TIW21" s="80"/>
      <c r="TIX21" s="80"/>
      <c r="TIY21" s="80"/>
      <c r="TIZ21" s="80"/>
      <c r="TJA21" s="80"/>
      <c r="TJB21" s="80"/>
      <c r="TJC21" s="80"/>
      <c r="TJD21" s="80"/>
      <c r="TJE21" s="80"/>
      <c r="TJF21" s="80"/>
      <c r="TJG21" s="80"/>
      <c r="TJH21" s="80"/>
      <c r="TJI21" s="80"/>
      <c r="TJJ21" s="80"/>
      <c r="TJK21" s="80"/>
      <c r="TJL21" s="80"/>
      <c r="TJM21" s="80"/>
      <c r="TJN21" s="80"/>
      <c r="TJO21" s="80"/>
      <c r="TJP21" s="80"/>
      <c r="TJQ21" s="80"/>
      <c r="TJR21" s="80"/>
      <c r="TJS21" s="80"/>
      <c r="TJT21" s="80"/>
      <c r="TJU21" s="80"/>
      <c r="TJV21" s="80"/>
      <c r="TJW21" s="80"/>
      <c r="TJX21" s="80"/>
      <c r="TJY21" s="80"/>
      <c r="TJZ21" s="80"/>
      <c r="TKA21" s="80"/>
      <c r="TKB21" s="80"/>
      <c r="TKC21" s="80"/>
      <c r="TKD21" s="80"/>
      <c r="TKE21" s="80"/>
      <c r="TKF21" s="80"/>
      <c r="TKG21" s="80"/>
      <c r="TKH21" s="80"/>
      <c r="TKI21" s="80"/>
      <c r="TKJ21" s="80"/>
      <c r="TKK21" s="80"/>
      <c r="TKL21" s="80"/>
      <c r="TKM21" s="80"/>
      <c r="TKN21" s="80"/>
      <c r="TKO21" s="80"/>
      <c r="TKP21" s="80"/>
      <c r="TKQ21" s="80"/>
      <c r="TKR21" s="80"/>
      <c r="TKS21" s="80"/>
      <c r="TKT21" s="80"/>
      <c r="TKU21" s="80"/>
      <c r="TKV21" s="80"/>
      <c r="TKW21" s="80"/>
      <c r="TKX21" s="80"/>
      <c r="TKY21" s="80"/>
      <c r="TKZ21" s="80"/>
      <c r="TLA21" s="80"/>
      <c r="TLB21" s="80"/>
      <c r="TLC21" s="80"/>
      <c r="TLD21" s="80"/>
      <c r="TLE21" s="80"/>
      <c r="TLF21" s="80"/>
      <c r="TLG21" s="80"/>
      <c r="TLH21" s="80"/>
      <c r="TLI21" s="80"/>
      <c r="TLJ21" s="80"/>
      <c r="TLK21" s="80"/>
      <c r="TLL21" s="80"/>
      <c r="TLM21" s="80"/>
      <c r="TLN21" s="80"/>
      <c r="TLO21" s="80"/>
      <c r="TLP21" s="80"/>
      <c r="TLQ21" s="80"/>
      <c r="TLR21" s="80"/>
      <c r="TLS21" s="80"/>
      <c r="TLT21" s="80"/>
      <c r="TLU21" s="80"/>
      <c r="TLV21" s="80"/>
      <c r="TLW21" s="80"/>
      <c r="TLX21" s="80"/>
      <c r="TLY21" s="80"/>
      <c r="TLZ21" s="80"/>
      <c r="TMA21" s="80"/>
      <c r="TMB21" s="80"/>
      <c r="TMC21" s="80"/>
      <c r="TMD21" s="80"/>
      <c r="TME21" s="80"/>
      <c r="TMF21" s="80"/>
      <c r="TMG21" s="80"/>
      <c r="TMH21" s="80"/>
      <c r="TMI21" s="80"/>
      <c r="TMJ21" s="80"/>
      <c r="TMK21" s="80"/>
      <c r="TML21" s="80"/>
      <c r="TMM21" s="80"/>
      <c r="TMN21" s="80"/>
      <c r="TMO21" s="80"/>
      <c r="TMP21" s="80"/>
      <c r="TMQ21" s="80"/>
      <c r="TMR21" s="80"/>
      <c r="TMS21" s="80"/>
      <c r="TMT21" s="80"/>
      <c r="TMU21" s="80"/>
      <c r="TMV21" s="80"/>
      <c r="TMW21" s="80"/>
      <c r="TMX21" s="80"/>
      <c r="TMY21" s="80"/>
      <c r="TMZ21" s="80"/>
      <c r="TNA21" s="80"/>
      <c r="TNB21" s="80"/>
      <c r="TNC21" s="80"/>
      <c r="TND21" s="80"/>
      <c r="TNE21" s="80"/>
      <c r="TNF21" s="80"/>
      <c r="TNG21" s="80"/>
      <c r="TNH21" s="80"/>
      <c r="TNI21" s="80"/>
      <c r="TNJ21" s="80"/>
      <c r="TNK21" s="80"/>
      <c r="TNL21" s="80"/>
      <c r="TNM21" s="80"/>
      <c r="TNN21" s="80"/>
      <c r="TNO21" s="80"/>
      <c r="TNP21" s="80"/>
      <c r="TNQ21" s="80"/>
      <c r="TNR21" s="80"/>
      <c r="TNS21" s="80"/>
      <c r="TNT21" s="80"/>
      <c r="TNU21" s="80"/>
      <c r="TNV21" s="80"/>
      <c r="TNW21" s="80"/>
      <c r="TNX21" s="80"/>
      <c r="TNY21" s="80"/>
      <c r="TNZ21" s="80"/>
      <c r="TOA21" s="80"/>
      <c r="TOB21" s="80"/>
      <c r="TOC21" s="80"/>
      <c r="TOD21" s="80"/>
      <c r="TOE21" s="80"/>
      <c r="TOF21" s="80"/>
      <c r="TOG21" s="80"/>
      <c r="TOH21" s="80"/>
      <c r="TOI21" s="80"/>
      <c r="TOJ21" s="80"/>
      <c r="TOK21" s="80"/>
      <c r="TOL21" s="80"/>
      <c r="TOM21" s="80"/>
      <c r="TON21" s="80"/>
      <c r="TOO21" s="80"/>
      <c r="TOP21" s="80"/>
      <c r="TOQ21" s="80"/>
      <c r="TOR21" s="80"/>
      <c r="TOS21" s="80"/>
      <c r="TOT21" s="80"/>
      <c r="TOU21" s="80"/>
      <c r="TOV21" s="80"/>
      <c r="TOW21" s="80"/>
      <c r="TOX21" s="80"/>
      <c r="TOY21" s="80"/>
      <c r="TOZ21" s="80"/>
      <c r="TPA21" s="80"/>
      <c r="TPB21" s="80"/>
      <c r="TPC21" s="80"/>
      <c r="TPD21" s="80"/>
      <c r="TPE21" s="80"/>
      <c r="TPF21" s="80"/>
      <c r="TPG21" s="80"/>
      <c r="TPH21" s="80"/>
      <c r="TPI21" s="80"/>
      <c r="TPJ21" s="80"/>
      <c r="TPK21" s="80"/>
      <c r="TPL21" s="80"/>
      <c r="TPM21" s="80"/>
      <c r="TPN21" s="80"/>
      <c r="TPO21" s="80"/>
      <c r="TPP21" s="80"/>
      <c r="TPQ21" s="80"/>
      <c r="TPR21" s="80"/>
      <c r="TPS21" s="80"/>
      <c r="TPT21" s="80"/>
      <c r="TPU21" s="80"/>
      <c r="TPV21" s="80"/>
      <c r="TPW21" s="80"/>
      <c r="TPX21" s="80"/>
      <c r="TPY21" s="80"/>
      <c r="TPZ21" s="80"/>
      <c r="TQA21" s="80"/>
      <c r="TQB21" s="80"/>
      <c r="TQC21" s="80"/>
      <c r="TQD21" s="80"/>
      <c r="TQE21" s="80"/>
      <c r="TQF21" s="80"/>
      <c r="TQG21" s="80"/>
      <c r="TQH21" s="80"/>
      <c r="TQI21" s="80"/>
      <c r="TQJ21" s="80"/>
      <c r="TQK21" s="80"/>
      <c r="TQL21" s="80"/>
      <c r="TQM21" s="80"/>
      <c r="TQN21" s="80"/>
      <c r="TQO21" s="80"/>
      <c r="TQP21" s="80"/>
      <c r="TQQ21" s="80"/>
      <c r="TQR21" s="80"/>
      <c r="TQS21" s="80"/>
      <c r="TQT21" s="80"/>
      <c r="TQU21" s="80"/>
      <c r="TQV21" s="80"/>
      <c r="TQW21" s="80"/>
      <c r="TQX21" s="80"/>
      <c r="TQY21" s="80"/>
      <c r="TQZ21" s="80"/>
      <c r="TRA21" s="80"/>
      <c r="TRB21" s="80"/>
      <c r="TRC21" s="80"/>
      <c r="TRD21" s="80"/>
      <c r="TRE21" s="80"/>
      <c r="TRF21" s="80"/>
      <c r="TRG21" s="80"/>
      <c r="TRH21" s="80"/>
      <c r="TRI21" s="80"/>
      <c r="TRJ21" s="80"/>
      <c r="TRK21" s="80"/>
      <c r="TRL21" s="80"/>
      <c r="TRM21" s="80"/>
      <c r="TRN21" s="80"/>
      <c r="TRO21" s="80"/>
      <c r="TRP21" s="80"/>
      <c r="TRQ21" s="80"/>
      <c r="TRR21" s="80"/>
      <c r="TRS21" s="80"/>
      <c r="TRT21" s="80"/>
      <c r="TRU21" s="80"/>
      <c r="TRV21" s="80"/>
      <c r="TRW21" s="80"/>
      <c r="TRX21" s="80"/>
      <c r="TRY21" s="80"/>
      <c r="TRZ21" s="80"/>
      <c r="TSA21" s="80"/>
      <c r="TSB21" s="80"/>
      <c r="TSC21" s="80"/>
      <c r="TSD21" s="80"/>
      <c r="TSE21" s="80"/>
      <c r="TSF21" s="80"/>
      <c r="TSG21" s="80"/>
      <c r="TSH21" s="80"/>
      <c r="TSI21" s="80"/>
      <c r="TSJ21" s="80"/>
      <c r="TSK21" s="80"/>
      <c r="TSL21" s="80"/>
      <c r="TSM21" s="80"/>
      <c r="TSN21" s="80"/>
      <c r="TSO21" s="80"/>
      <c r="TSP21" s="80"/>
      <c r="TSQ21" s="80"/>
      <c r="TSR21" s="80"/>
      <c r="TSS21" s="80"/>
      <c r="TST21" s="80"/>
      <c r="TSU21" s="80"/>
      <c r="TSV21" s="80"/>
      <c r="TSW21" s="80"/>
      <c r="TSX21" s="80"/>
      <c r="TSY21" s="80"/>
      <c r="TSZ21" s="80"/>
      <c r="TTA21" s="80"/>
      <c r="TTB21" s="80"/>
      <c r="TTC21" s="80"/>
      <c r="TTD21" s="80"/>
      <c r="TTE21" s="80"/>
      <c r="TTF21" s="80"/>
      <c r="TTG21" s="80"/>
      <c r="TTH21" s="80"/>
      <c r="TTI21" s="80"/>
      <c r="TTJ21" s="80"/>
      <c r="TTK21" s="80"/>
      <c r="TTL21" s="80"/>
      <c r="TTM21" s="80"/>
      <c r="TTN21" s="80"/>
      <c r="TTO21" s="80"/>
      <c r="TTP21" s="80"/>
      <c r="TTQ21" s="80"/>
      <c r="TTR21" s="80"/>
      <c r="TTS21" s="80"/>
      <c r="TTT21" s="80"/>
      <c r="TTU21" s="80"/>
      <c r="TTV21" s="80"/>
      <c r="TTW21" s="80"/>
      <c r="TTX21" s="80"/>
      <c r="TTY21" s="80"/>
      <c r="TTZ21" s="80"/>
      <c r="TUA21" s="80"/>
      <c r="TUB21" s="80"/>
      <c r="TUC21" s="80"/>
      <c r="TUD21" s="80"/>
      <c r="TUE21" s="80"/>
      <c r="TUF21" s="80"/>
      <c r="TUG21" s="80"/>
      <c r="TUH21" s="80"/>
      <c r="TUI21" s="80"/>
      <c r="TUJ21" s="80"/>
      <c r="TUK21" s="80"/>
      <c r="TUL21" s="80"/>
      <c r="TUM21" s="80"/>
      <c r="TUN21" s="80"/>
      <c r="TUO21" s="80"/>
      <c r="TUP21" s="80"/>
      <c r="TUQ21" s="80"/>
      <c r="TUR21" s="80"/>
      <c r="TUS21" s="80"/>
      <c r="TUT21" s="80"/>
      <c r="TUU21" s="80"/>
      <c r="TUV21" s="80"/>
      <c r="TUW21" s="80"/>
      <c r="TUX21" s="80"/>
      <c r="TUY21" s="80"/>
      <c r="TUZ21" s="80"/>
      <c r="TVA21" s="80"/>
      <c r="TVB21" s="80"/>
      <c r="TVC21" s="80"/>
      <c r="TVD21" s="80"/>
      <c r="TVE21" s="80"/>
      <c r="TVF21" s="80"/>
      <c r="TVG21" s="80"/>
      <c r="TVH21" s="80"/>
      <c r="TVI21" s="80"/>
      <c r="TVJ21" s="80"/>
      <c r="TVK21" s="80"/>
      <c r="TVL21" s="80"/>
      <c r="TVM21" s="80"/>
      <c r="TVN21" s="80"/>
      <c r="TVO21" s="80"/>
      <c r="TVP21" s="80"/>
      <c r="TVQ21" s="80"/>
      <c r="TVR21" s="80"/>
      <c r="TVS21" s="80"/>
      <c r="TVT21" s="80"/>
      <c r="TVU21" s="80"/>
      <c r="TVV21" s="80"/>
      <c r="TVW21" s="80"/>
      <c r="TVX21" s="80"/>
      <c r="TVY21" s="80"/>
      <c r="TVZ21" s="80"/>
      <c r="TWA21" s="80"/>
      <c r="TWB21" s="80"/>
      <c r="TWC21" s="80"/>
      <c r="TWD21" s="80"/>
      <c r="TWE21" s="80"/>
      <c r="TWF21" s="80"/>
      <c r="TWG21" s="80"/>
      <c r="TWH21" s="80"/>
      <c r="TWI21" s="80"/>
      <c r="TWJ21" s="80"/>
      <c r="TWK21" s="80"/>
      <c r="TWL21" s="80"/>
      <c r="TWM21" s="80"/>
      <c r="TWN21" s="80"/>
      <c r="TWO21" s="80"/>
      <c r="TWP21" s="80"/>
      <c r="TWQ21" s="80"/>
      <c r="TWR21" s="80"/>
      <c r="TWS21" s="80"/>
      <c r="TWT21" s="80"/>
      <c r="TWU21" s="80"/>
      <c r="TWV21" s="80"/>
      <c r="TWW21" s="80"/>
      <c r="TWX21" s="80"/>
      <c r="TWY21" s="80"/>
      <c r="TWZ21" s="80"/>
      <c r="TXA21" s="80"/>
      <c r="TXB21" s="80"/>
      <c r="TXC21" s="80"/>
      <c r="TXD21" s="80"/>
      <c r="TXE21" s="80"/>
      <c r="TXF21" s="80"/>
      <c r="TXG21" s="80"/>
      <c r="TXH21" s="80"/>
      <c r="TXI21" s="80"/>
      <c r="TXJ21" s="80"/>
      <c r="TXK21" s="80"/>
      <c r="TXL21" s="80"/>
      <c r="TXM21" s="80"/>
      <c r="TXN21" s="80"/>
      <c r="TXO21" s="80"/>
      <c r="TXP21" s="80"/>
      <c r="TXQ21" s="80"/>
      <c r="TXR21" s="80"/>
      <c r="TXS21" s="80"/>
      <c r="TXT21" s="80"/>
      <c r="TXU21" s="80"/>
      <c r="TXV21" s="80"/>
      <c r="TXW21" s="80"/>
      <c r="TXX21" s="80"/>
      <c r="TXY21" s="80"/>
      <c r="TXZ21" s="80"/>
      <c r="TYA21" s="80"/>
      <c r="TYB21" s="80"/>
      <c r="TYC21" s="80"/>
      <c r="TYD21" s="80"/>
      <c r="TYE21" s="80"/>
      <c r="TYF21" s="80"/>
      <c r="TYG21" s="80"/>
      <c r="TYH21" s="80"/>
      <c r="TYI21" s="80"/>
      <c r="TYJ21" s="80"/>
      <c r="TYK21" s="80"/>
      <c r="TYL21" s="80"/>
      <c r="TYM21" s="80"/>
      <c r="TYN21" s="80"/>
      <c r="TYO21" s="80"/>
      <c r="TYP21" s="80"/>
      <c r="TYQ21" s="80"/>
      <c r="TYR21" s="80"/>
      <c r="TYS21" s="80"/>
      <c r="TYT21" s="80"/>
      <c r="TYU21" s="80"/>
      <c r="TYV21" s="80"/>
      <c r="TYW21" s="80"/>
      <c r="TYX21" s="80"/>
      <c r="TYY21" s="80"/>
      <c r="TYZ21" s="80"/>
      <c r="TZA21" s="80"/>
      <c r="TZB21" s="80"/>
      <c r="TZC21" s="80"/>
      <c r="TZD21" s="80"/>
      <c r="TZE21" s="80"/>
      <c r="TZF21" s="80"/>
      <c r="TZG21" s="80"/>
      <c r="TZH21" s="80"/>
      <c r="TZI21" s="80"/>
      <c r="TZJ21" s="80"/>
      <c r="TZK21" s="80"/>
      <c r="TZL21" s="80"/>
      <c r="TZM21" s="80"/>
      <c r="TZN21" s="80"/>
      <c r="TZO21" s="80"/>
      <c r="TZP21" s="80"/>
      <c r="TZQ21" s="80"/>
      <c r="TZR21" s="80"/>
      <c r="TZS21" s="80"/>
      <c r="TZT21" s="80"/>
      <c r="TZU21" s="80"/>
      <c r="TZV21" s="80"/>
      <c r="TZW21" s="80"/>
      <c r="TZX21" s="80"/>
      <c r="TZY21" s="80"/>
      <c r="TZZ21" s="80"/>
      <c r="UAA21" s="80"/>
      <c r="UAB21" s="80"/>
      <c r="UAC21" s="80"/>
      <c r="UAD21" s="80"/>
      <c r="UAE21" s="80"/>
      <c r="UAF21" s="80"/>
      <c r="UAG21" s="80"/>
      <c r="UAH21" s="80"/>
      <c r="UAI21" s="80"/>
      <c r="UAJ21" s="80"/>
      <c r="UAK21" s="80"/>
      <c r="UAL21" s="80"/>
      <c r="UAM21" s="80"/>
      <c r="UAN21" s="80"/>
      <c r="UAO21" s="80"/>
      <c r="UAP21" s="80"/>
      <c r="UAQ21" s="80"/>
      <c r="UAR21" s="80"/>
      <c r="UAS21" s="80"/>
      <c r="UAT21" s="80"/>
      <c r="UAU21" s="80"/>
      <c r="UAV21" s="80"/>
      <c r="UAW21" s="80"/>
      <c r="UAX21" s="80"/>
      <c r="UAY21" s="80"/>
      <c r="UAZ21" s="80"/>
      <c r="UBA21" s="80"/>
      <c r="UBB21" s="80"/>
      <c r="UBC21" s="80"/>
      <c r="UBD21" s="80"/>
      <c r="UBE21" s="80"/>
      <c r="UBF21" s="80"/>
      <c r="UBG21" s="80"/>
      <c r="UBH21" s="80"/>
      <c r="UBI21" s="80"/>
      <c r="UBJ21" s="80"/>
      <c r="UBK21" s="80"/>
      <c r="UBL21" s="80"/>
      <c r="UBM21" s="80"/>
      <c r="UBN21" s="80"/>
      <c r="UBO21" s="80"/>
      <c r="UBP21" s="80"/>
      <c r="UBQ21" s="80"/>
      <c r="UBR21" s="80"/>
      <c r="UBS21" s="80"/>
      <c r="UBT21" s="80"/>
      <c r="UBU21" s="80"/>
      <c r="UBV21" s="80"/>
      <c r="UBW21" s="80"/>
      <c r="UBX21" s="80"/>
      <c r="UBY21" s="80"/>
      <c r="UBZ21" s="80"/>
      <c r="UCA21" s="80"/>
      <c r="UCB21" s="80"/>
      <c r="UCC21" s="80"/>
      <c r="UCD21" s="80"/>
      <c r="UCE21" s="80"/>
      <c r="UCF21" s="80"/>
      <c r="UCG21" s="80"/>
      <c r="UCH21" s="80"/>
      <c r="UCI21" s="80"/>
      <c r="UCJ21" s="80"/>
      <c r="UCK21" s="80"/>
      <c r="UCL21" s="80"/>
      <c r="UCM21" s="80"/>
      <c r="UCN21" s="80"/>
      <c r="UCO21" s="80"/>
      <c r="UCP21" s="80"/>
      <c r="UCQ21" s="80"/>
      <c r="UCR21" s="80"/>
      <c r="UCS21" s="80"/>
      <c r="UCT21" s="80"/>
      <c r="UCU21" s="80"/>
      <c r="UCV21" s="80"/>
      <c r="UCW21" s="80"/>
      <c r="UCX21" s="80"/>
      <c r="UCY21" s="80"/>
      <c r="UCZ21" s="80"/>
      <c r="UDA21" s="80"/>
      <c r="UDB21" s="80"/>
      <c r="UDC21" s="80"/>
      <c r="UDD21" s="80"/>
      <c r="UDE21" s="80"/>
      <c r="UDF21" s="80"/>
      <c r="UDG21" s="80"/>
      <c r="UDH21" s="80"/>
      <c r="UDI21" s="80"/>
      <c r="UDJ21" s="80"/>
      <c r="UDK21" s="80"/>
      <c r="UDL21" s="80"/>
      <c r="UDM21" s="80"/>
      <c r="UDN21" s="80"/>
      <c r="UDO21" s="80"/>
      <c r="UDP21" s="80"/>
      <c r="UDQ21" s="80"/>
      <c r="UDR21" s="80"/>
      <c r="UDS21" s="80"/>
      <c r="UDT21" s="80"/>
      <c r="UDU21" s="80"/>
      <c r="UDV21" s="80"/>
      <c r="UDW21" s="80"/>
      <c r="UDX21" s="80"/>
      <c r="UDY21" s="80"/>
      <c r="UDZ21" s="80"/>
      <c r="UEA21" s="80"/>
      <c r="UEB21" s="80"/>
      <c r="UEC21" s="80"/>
      <c r="UED21" s="80"/>
      <c r="UEE21" s="80"/>
      <c r="UEF21" s="80"/>
      <c r="UEG21" s="80"/>
      <c r="UEH21" s="80"/>
      <c r="UEI21" s="80"/>
      <c r="UEJ21" s="80"/>
      <c r="UEK21" s="80"/>
      <c r="UEL21" s="80"/>
      <c r="UEM21" s="80"/>
      <c r="UEN21" s="80"/>
      <c r="UEO21" s="80"/>
      <c r="UEP21" s="80"/>
      <c r="UEQ21" s="80"/>
      <c r="UER21" s="80"/>
      <c r="UES21" s="80"/>
      <c r="UET21" s="80"/>
      <c r="UEU21" s="80"/>
      <c r="UEV21" s="80"/>
      <c r="UEW21" s="80"/>
      <c r="UEX21" s="80"/>
      <c r="UEY21" s="80"/>
      <c r="UEZ21" s="80"/>
      <c r="UFA21" s="80"/>
      <c r="UFB21" s="80"/>
      <c r="UFC21" s="80"/>
      <c r="UFD21" s="80"/>
      <c r="UFE21" s="80"/>
      <c r="UFF21" s="80"/>
      <c r="UFG21" s="80"/>
      <c r="UFH21" s="80"/>
      <c r="UFI21" s="80"/>
      <c r="UFJ21" s="80"/>
      <c r="UFK21" s="80"/>
      <c r="UFL21" s="80"/>
      <c r="UFM21" s="80"/>
      <c r="UFN21" s="80"/>
      <c r="UFO21" s="80"/>
      <c r="UFP21" s="80"/>
      <c r="UFQ21" s="80"/>
      <c r="UFR21" s="80"/>
      <c r="UFS21" s="80"/>
      <c r="UFT21" s="80"/>
      <c r="UFU21" s="80"/>
      <c r="UFV21" s="80"/>
      <c r="UFW21" s="80"/>
      <c r="UFX21" s="80"/>
      <c r="UFY21" s="80"/>
      <c r="UFZ21" s="80"/>
      <c r="UGA21" s="80"/>
      <c r="UGB21" s="80"/>
      <c r="UGC21" s="80"/>
      <c r="UGD21" s="80"/>
      <c r="UGE21" s="80"/>
      <c r="UGF21" s="80"/>
      <c r="UGG21" s="80"/>
      <c r="UGH21" s="80"/>
      <c r="UGI21" s="80"/>
      <c r="UGJ21" s="80"/>
      <c r="UGK21" s="80"/>
      <c r="UGL21" s="80"/>
      <c r="UGM21" s="80"/>
      <c r="UGN21" s="80"/>
      <c r="UGO21" s="80"/>
      <c r="UGP21" s="80"/>
      <c r="UGQ21" s="80"/>
      <c r="UGR21" s="80"/>
      <c r="UGS21" s="80"/>
      <c r="UGT21" s="80"/>
      <c r="UGU21" s="80"/>
      <c r="UGV21" s="80"/>
      <c r="UGW21" s="80"/>
      <c r="UGX21" s="80"/>
      <c r="UGY21" s="80"/>
      <c r="UGZ21" s="80"/>
      <c r="UHA21" s="80"/>
      <c r="UHB21" s="80"/>
      <c r="UHC21" s="80"/>
      <c r="UHD21" s="80"/>
      <c r="UHE21" s="80"/>
      <c r="UHF21" s="80"/>
      <c r="UHG21" s="80"/>
      <c r="UHH21" s="80"/>
      <c r="UHI21" s="80"/>
      <c r="UHJ21" s="80"/>
      <c r="UHK21" s="80"/>
      <c r="UHL21" s="80"/>
      <c r="UHM21" s="80"/>
      <c r="UHN21" s="80"/>
      <c r="UHO21" s="80"/>
      <c r="UHP21" s="80"/>
      <c r="UHQ21" s="80"/>
      <c r="UHR21" s="80"/>
      <c r="UHS21" s="80"/>
      <c r="UHT21" s="80"/>
      <c r="UHU21" s="80"/>
      <c r="UHV21" s="80"/>
      <c r="UHW21" s="80"/>
      <c r="UHX21" s="80"/>
      <c r="UHY21" s="80"/>
      <c r="UHZ21" s="80"/>
      <c r="UIA21" s="80"/>
      <c r="UIB21" s="80"/>
      <c r="UIC21" s="80"/>
      <c r="UID21" s="80"/>
      <c r="UIE21" s="80"/>
      <c r="UIF21" s="80"/>
      <c r="UIG21" s="80"/>
      <c r="UIH21" s="80"/>
      <c r="UII21" s="80"/>
      <c r="UIJ21" s="80"/>
      <c r="UIK21" s="80"/>
      <c r="UIL21" s="80"/>
      <c r="UIM21" s="80"/>
      <c r="UIN21" s="80"/>
      <c r="UIO21" s="80"/>
      <c r="UIP21" s="80"/>
      <c r="UIQ21" s="80"/>
      <c r="UIR21" s="80"/>
      <c r="UIS21" s="80"/>
      <c r="UIT21" s="80"/>
      <c r="UIU21" s="80"/>
      <c r="UIV21" s="80"/>
      <c r="UIW21" s="80"/>
      <c r="UIX21" s="80"/>
      <c r="UIY21" s="80"/>
      <c r="UIZ21" s="80"/>
      <c r="UJA21" s="80"/>
      <c r="UJB21" s="80"/>
      <c r="UJC21" s="80"/>
      <c r="UJD21" s="80"/>
      <c r="UJE21" s="80"/>
      <c r="UJF21" s="80"/>
      <c r="UJG21" s="80"/>
      <c r="UJH21" s="80"/>
      <c r="UJI21" s="80"/>
      <c r="UJJ21" s="80"/>
      <c r="UJK21" s="80"/>
      <c r="UJL21" s="80"/>
      <c r="UJM21" s="80"/>
      <c r="UJN21" s="80"/>
      <c r="UJO21" s="80"/>
      <c r="UJP21" s="80"/>
      <c r="UJQ21" s="80"/>
      <c r="UJR21" s="80"/>
      <c r="UJS21" s="80"/>
      <c r="UJT21" s="80"/>
      <c r="UJU21" s="80"/>
      <c r="UJV21" s="80"/>
      <c r="UJW21" s="80"/>
      <c r="UJX21" s="80"/>
      <c r="UJY21" s="80"/>
      <c r="UJZ21" s="80"/>
      <c r="UKA21" s="80"/>
      <c r="UKB21" s="80"/>
      <c r="UKC21" s="80"/>
      <c r="UKD21" s="80"/>
      <c r="UKE21" s="80"/>
      <c r="UKF21" s="80"/>
      <c r="UKG21" s="80"/>
      <c r="UKH21" s="80"/>
      <c r="UKI21" s="80"/>
      <c r="UKJ21" s="80"/>
      <c r="UKK21" s="80"/>
      <c r="UKL21" s="80"/>
      <c r="UKM21" s="80"/>
      <c r="UKN21" s="80"/>
      <c r="UKO21" s="80"/>
      <c r="UKP21" s="80"/>
      <c r="UKQ21" s="80"/>
      <c r="UKR21" s="80"/>
      <c r="UKS21" s="80"/>
      <c r="UKT21" s="80"/>
      <c r="UKU21" s="80"/>
      <c r="UKV21" s="80"/>
      <c r="UKW21" s="80"/>
      <c r="UKX21" s="80"/>
      <c r="UKY21" s="80"/>
      <c r="UKZ21" s="80"/>
      <c r="ULA21" s="80"/>
      <c r="ULB21" s="80"/>
      <c r="ULC21" s="80"/>
      <c r="ULD21" s="80"/>
      <c r="ULE21" s="80"/>
      <c r="ULF21" s="80"/>
      <c r="ULG21" s="80"/>
      <c r="ULH21" s="80"/>
      <c r="ULI21" s="80"/>
      <c r="ULJ21" s="80"/>
      <c r="ULK21" s="80"/>
      <c r="ULL21" s="80"/>
      <c r="ULM21" s="80"/>
      <c r="ULN21" s="80"/>
      <c r="ULO21" s="80"/>
      <c r="ULP21" s="80"/>
      <c r="ULQ21" s="80"/>
      <c r="ULR21" s="80"/>
      <c r="ULS21" s="80"/>
      <c r="ULT21" s="80"/>
      <c r="ULU21" s="80"/>
      <c r="ULV21" s="80"/>
      <c r="ULW21" s="80"/>
      <c r="ULX21" s="80"/>
      <c r="ULY21" s="80"/>
      <c r="ULZ21" s="80"/>
      <c r="UMA21" s="80"/>
      <c r="UMB21" s="80"/>
      <c r="UMC21" s="80"/>
      <c r="UMD21" s="80"/>
      <c r="UME21" s="80"/>
      <c r="UMF21" s="80"/>
      <c r="UMG21" s="80"/>
      <c r="UMH21" s="80"/>
      <c r="UMI21" s="80"/>
      <c r="UMJ21" s="80"/>
      <c r="UMK21" s="80"/>
      <c r="UML21" s="80"/>
      <c r="UMM21" s="80"/>
      <c r="UMN21" s="80"/>
      <c r="UMO21" s="80"/>
      <c r="UMP21" s="80"/>
      <c r="UMQ21" s="80"/>
      <c r="UMR21" s="80"/>
      <c r="UMS21" s="80"/>
      <c r="UMT21" s="80"/>
      <c r="UMU21" s="80"/>
      <c r="UMV21" s="80"/>
      <c r="UMW21" s="80"/>
      <c r="UMX21" s="80"/>
      <c r="UMY21" s="80"/>
      <c r="UMZ21" s="80"/>
      <c r="UNA21" s="80"/>
      <c r="UNB21" s="80"/>
      <c r="UNC21" s="80"/>
      <c r="UND21" s="80"/>
      <c r="UNE21" s="80"/>
      <c r="UNF21" s="80"/>
      <c r="UNG21" s="80"/>
      <c r="UNH21" s="80"/>
      <c r="UNI21" s="80"/>
      <c r="UNJ21" s="80"/>
      <c r="UNK21" s="80"/>
      <c r="UNL21" s="80"/>
      <c r="UNM21" s="80"/>
      <c r="UNN21" s="80"/>
      <c r="UNO21" s="80"/>
      <c r="UNP21" s="80"/>
      <c r="UNQ21" s="80"/>
      <c r="UNR21" s="80"/>
      <c r="UNS21" s="80"/>
      <c r="UNT21" s="80"/>
      <c r="UNU21" s="80"/>
      <c r="UNV21" s="80"/>
      <c r="UNW21" s="80"/>
      <c r="UNX21" s="80"/>
      <c r="UNY21" s="80"/>
      <c r="UNZ21" s="80"/>
      <c r="UOA21" s="80"/>
      <c r="UOB21" s="80"/>
      <c r="UOC21" s="80"/>
      <c r="UOD21" s="80"/>
      <c r="UOE21" s="80"/>
      <c r="UOF21" s="80"/>
      <c r="UOG21" s="80"/>
      <c r="UOH21" s="80"/>
      <c r="UOI21" s="80"/>
      <c r="UOJ21" s="80"/>
      <c r="UOK21" s="80"/>
      <c r="UOL21" s="80"/>
      <c r="UOM21" s="80"/>
      <c r="UON21" s="80"/>
      <c r="UOO21" s="80"/>
      <c r="UOP21" s="80"/>
      <c r="UOQ21" s="80"/>
      <c r="UOR21" s="80"/>
      <c r="UOS21" s="80"/>
      <c r="UOT21" s="80"/>
      <c r="UOU21" s="80"/>
      <c r="UOV21" s="80"/>
      <c r="UOW21" s="80"/>
      <c r="UOX21" s="80"/>
      <c r="UOY21" s="80"/>
      <c r="UOZ21" s="80"/>
      <c r="UPA21" s="80"/>
      <c r="UPB21" s="80"/>
      <c r="UPC21" s="80"/>
      <c r="UPD21" s="80"/>
      <c r="UPE21" s="80"/>
      <c r="UPF21" s="80"/>
      <c r="UPG21" s="80"/>
      <c r="UPH21" s="80"/>
      <c r="UPI21" s="80"/>
      <c r="UPJ21" s="80"/>
      <c r="UPK21" s="80"/>
      <c r="UPL21" s="80"/>
      <c r="UPM21" s="80"/>
      <c r="UPN21" s="80"/>
      <c r="UPO21" s="80"/>
      <c r="UPP21" s="80"/>
      <c r="UPQ21" s="80"/>
      <c r="UPR21" s="80"/>
      <c r="UPS21" s="80"/>
      <c r="UPT21" s="80"/>
      <c r="UPU21" s="80"/>
      <c r="UPV21" s="80"/>
      <c r="UPW21" s="80"/>
      <c r="UPX21" s="80"/>
      <c r="UPY21" s="80"/>
      <c r="UPZ21" s="80"/>
      <c r="UQA21" s="80"/>
      <c r="UQB21" s="80"/>
      <c r="UQC21" s="80"/>
      <c r="UQD21" s="80"/>
      <c r="UQE21" s="80"/>
      <c r="UQF21" s="80"/>
      <c r="UQG21" s="80"/>
      <c r="UQH21" s="80"/>
      <c r="UQI21" s="80"/>
      <c r="UQJ21" s="80"/>
      <c r="UQK21" s="80"/>
      <c r="UQL21" s="80"/>
      <c r="UQM21" s="80"/>
      <c r="UQN21" s="80"/>
      <c r="UQO21" s="80"/>
      <c r="UQP21" s="80"/>
      <c r="UQQ21" s="80"/>
      <c r="UQR21" s="80"/>
      <c r="UQS21" s="80"/>
      <c r="UQT21" s="80"/>
      <c r="UQU21" s="80"/>
      <c r="UQV21" s="80"/>
      <c r="UQW21" s="80"/>
      <c r="UQX21" s="80"/>
      <c r="UQY21" s="80"/>
      <c r="UQZ21" s="80"/>
      <c r="URA21" s="80"/>
      <c r="URB21" s="80"/>
      <c r="URC21" s="80"/>
      <c r="URD21" s="80"/>
      <c r="URE21" s="80"/>
      <c r="URF21" s="80"/>
      <c r="URG21" s="80"/>
      <c r="URH21" s="80"/>
      <c r="URI21" s="80"/>
      <c r="URJ21" s="80"/>
      <c r="URK21" s="80"/>
      <c r="URL21" s="80"/>
      <c r="URM21" s="80"/>
      <c r="URN21" s="80"/>
      <c r="URO21" s="80"/>
      <c r="URP21" s="80"/>
      <c r="URQ21" s="80"/>
      <c r="URR21" s="80"/>
      <c r="URS21" s="80"/>
      <c r="URT21" s="80"/>
      <c r="URU21" s="80"/>
      <c r="URV21" s="80"/>
      <c r="URW21" s="80"/>
      <c r="URX21" s="80"/>
      <c r="URY21" s="80"/>
      <c r="URZ21" s="80"/>
      <c r="USA21" s="80"/>
      <c r="USB21" s="80"/>
      <c r="USC21" s="80"/>
      <c r="USD21" s="80"/>
      <c r="USE21" s="80"/>
      <c r="USF21" s="80"/>
      <c r="USG21" s="80"/>
      <c r="USH21" s="80"/>
      <c r="USI21" s="80"/>
      <c r="USJ21" s="80"/>
      <c r="USK21" s="80"/>
      <c r="USL21" s="80"/>
      <c r="USM21" s="80"/>
      <c r="USN21" s="80"/>
      <c r="USO21" s="80"/>
      <c r="USP21" s="80"/>
      <c r="USQ21" s="80"/>
      <c r="USR21" s="80"/>
      <c r="USS21" s="80"/>
      <c r="UST21" s="80"/>
      <c r="USU21" s="80"/>
      <c r="USV21" s="80"/>
      <c r="USW21" s="80"/>
      <c r="USX21" s="80"/>
      <c r="USY21" s="80"/>
      <c r="USZ21" s="80"/>
      <c r="UTA21" s="80"/>
      <c r="UTB21" s="80"/>
      <c r="UTC21" s="80"/>
      <c r="UTD21" s="80"/>
      <c r="UTE21" s="80"/>
      <c r="UTF21" s="80"/>
      <c r="UTG21" s="80"/>
      <c r="UTH21" s="80"/>
      <c r="UTI21" s="80"/>
      <c r="UTJ21" s="80"/>
      <c r="UTK21" s="80"/>
      <c r="UTL21" s="80"/>
      <c r="UTM21" s="80"/>
      <c r="UTN21" s="80"/>
      <c r="UTO21" s="80"/>
      <c r="UTP21" s="80"/>
      <c r="UTQ21" s="80"/>
      <c r="UTR21" s="80"/>
      <c r="UTS21" s="80"/>
      <c r="UTT21" s="80"/>
      <c r="UTU21" s="80"/>
      <c r="UTV21" s="80"/>
      <c r="UTW21" s="80"/>
      <c r="UTX21" s="80"/>
      <c r="UTY21" s="80"/>
      <c r="UTZ21" s="80"/>
      <c r="UUA21" s="80"/>
      <c r="UUB21" s="80"/>
      <c r="UUC21" s="80"/>
      <c r="UUD21" s="80"/>
      <c r="UUE21" s="80"/>
      <c r="UUF21" s="80"/>
      <c r="UUG21" s="80"/>
      <c r="UUH21" s="80"/>
      <c r="UUI21" s="80"/>
      <c r="UUJ21" s="80"/>
      <c r="UUK21" s="80"/>
      <c r="UUL21" s="80"/>
      <c r="UUM21" s="80"/>
      <c r="UUN21" s="80"/>
      <c r="UUO21" s="80"/>
      <c r="UUP21" s="80"/>
      <c r="UUQ21" s="80"/>
      <c r="UUR21" s="80"/>
      <c r="UUS21" s="80"/>
      <c r="UUT21" s="80"/>
      <c r="UUU21" s="80"/>
      <c r="UUV21" s="80"/>
      <c r="UUW21" s="80"/>
      <c r="UUX21" s="80"/>
      <c r="UUY21" s="80"/>
      <c r="UUZ21" s="80"/>
      <c r="UVA21" s="80"/>
      <c r="UVB21" s="80"/>
      <c r="UVC21" s="80"/>
      <c r="UVD21" s="80"/>
      <c r="UVE21" s="80"/>
      <c r="UVF21" s="80"/>
      <c r="UVG21" s="80"/>
      <c r="UVH21" s="80"/>
      <c r="UVI21" s="80"/>
      <c r="UVJ21" s="80"/>
      <c r="UVK21" s="80"/>
      <c r="UVL21" s="80"/>
      <c r="UVM21" s="80"/>
      <c r="UVN21" s="80"/>
      <c r="UVO21" s="80"/>
      <c r="UVP21" s="80"/>
      <c r="UVQ21" s="80"/>
      <c r="UVR21" s="80"/>
      <c r="UVS21" s="80"/>
      <c r="UVT21" s="80"/>
      <c r="UVU21" s="80"/>
      <c r="UVV21" s="80"/>
      <c r="UVW21" s="80"/>
      <c r="UVX21" s="80"/>
      <c r="UVY21" s="80"/>
      <c r="UVZ21" s="80"/>
      <c r="UWA21" s="80"/>
      <c r="UWB21" s="80"/>
      <c r="UWC21" s="80"/>
      <c r="UWD21" s="80"/>
      <c r="UWE21" s="80"/>
      <c r="UWF21" s="80"/>
      <c r="UWG21" s="80"/>
      <c r="UWH21" s="80"/>
      <c r="UWI21" s="80"/>
      <c r="UWJ21" s="80"/>
      <c r="UWK21" s="80"/>
      <c r="UWL21" s="80"/>
      <c r="UWM21" s="80"/>
      <c r="UWN21" s="80"/>
      <c r="UWO21" s="80"/>
      <c r="UWP21" s="80"/>
      <c r="UWQ21" s="80"/>
      <c r="UWR21" s="80"/>
      <c r="UWS21" s="80"/>
      <c r="UWT21" s="80"/>
      <c r="UWU21" s="80"/>
      <c r="UWV21" s="80"/>
      <c r="UWW21" s="80"/>
      <c r="UWX21" s="80"/>
      <c r="UWY21" s="80"/>
      <c r="UWZ21" s="80"/>
      <c r="UXA21" s="80"/>
      <c r="UXB21" s="80"/>
      <c r="UXC21" s="80"/>
      <c r="UXD21" s="80"/>
      <c r="UXE21" s="80"/>
      <c r="UXF21" s="80"/>
      <c r="UXG21" s="80"/>
      <c r="UXH21" s="80"/>
      <c r="UXI21" s="80"/>
      <c r="UXJ21" s="80"/>
      <c r="UXK21" s="80"/>
      <c r="UXL21" s="80"/>
      <c r="UXM21" s="80"/>
      <c r="UXN21" s="80"/>
      <c r="UXO21" s="80"/>
      <c r="UXP21" s="80"/>
      <c r="UXQ21" s="80"/>
      <c r="UXR21" s="80"/>
      <c r="UXS21" s="80"/>
      <c r="UXT21" s="80"/>
      <c r="UXU21" s="80"/>
      <c r="UXV21" s="80"/>
      <c r="UXW21" s="80"/>
      <c r="UXX21" s="80"/>
      <c r="UXY21" s="80"/>
      <c r="UXZ21" s="80"/>
      <c r="UYA21" s="80"/>
      <c r="UYB21" s="80"/>
      <c r="UYC21" s="80"/>
      <c r="UYD21" s="80"/>
      <c r="UYE21" s="80"/>
      <c r="UYF21" s="80"/>
      <c r="UYG21" s="80"/>
      <c r="UYH21" s="80"/>
      <c r="UYI21" s="80"/>
      <c r="UYJ21" s="80"/>
      <c r="UYK21" s="80"/>
      <c r="UYL21" s="80"/>
      <c r="UYM21" s="80"/>
      <c r="UYN21" s="80"/>
      <c r="UYO21" s="80"/>
      <c r="UYP21" s="80"/>
      <c r="UYQ21" s="80"/>
      <c r="UYR21" s="80"/>
      <c r="UYS21" s="80"/>
      <c r="UYT21" s="80"/>
      <c r="UYU21" s="80"/>
      <c r="UYV21" s="80"/>
      <c r="UYW21" s="80"/>
      <c r="UYX21" s="80"/>
      <c r="UYY21" s="80"/>
      <c r="UYZ21" s="80"/>
      <c r="UZA21" s="80"/>
      <c r="UZB21" s="80"/>
      <c r="UZC21" s="80"/>
      <c r="UZD21" s="80"/>
      <c r="UZE21" s="80"/>
      <c r="UZF21" s="80"/>
      <c r="UZG21" s="80"/>
      <c r="UZH21" s="80"/>
      <c r="UZI21" s="80"/>
      <c r="UZJ21" s="80"/>
      <c r="UZK21" s="80"/>
      <c r="UZL21" s="80"/>
      <c r="UZM21" s="80"/>
      <c r="UZN21" s="80"/>
      <c r="UZO21" s="80"/>
      <c r="UZP21" s="80"/>
      <c r="UZQ21" s="80"/>
      <c r="UZR21" s="80"/>
      <c r="UZS21" s="80"/>
      <c r="UZT21" s="80"/>
      <c r="UZU21" s="80"/>
      <c r="UZV21" s="80"/>
      <c r="UZW21" s="80"/>
      <c r="UZX21" s="80"/>
      <c r="UZY21" s="80"/>
      <c r="UZZ21" s="80"/>
      <c r="VAA21" s="80"/>
      <c r="VAB21" s="80"/>
      <c r="VAC21" s="80"/>
      <c r="VAD21" s="80"/>
      <c r="VAE21" s="80"/>
      <c r="VAF21" s="80"/>
      <c r="VAG21" s="80"/>
      <c r="VAH21" s="80"/>
      <c r="VAI21" s="80"/>
      <c r="VAJ21" s="80"/>
      <c r="VAK21" s="80"/>
      <c r="VAL21" s="80"/>
      <c r="VAM21" s="80"/>
      <c r="VAN21" s="80"/>
      <c r="VAO21" s="80"/>
      <c r="VAP21" s="80"/>
      <c r="VAQ21" s="80"/>
      <c r="VAR21" s="80"/>
      <c r="VAS21" s="80"/>
      <c r="VAT21" s="80"/>
      <c r="VAU21" s="80"/>
      <c r="VAV21" s="80"/>
      <c r="VAW21" s="80"/>
      <c r="VAX21" s="80"/>
      <c r="VAY21" s="80"/>
      <c r="VAZ21" s="80"/>
      <c r="VBA21" s="80"/>
      <c r="VBB21" s="80"/>
      <c r="VBC21" s="80"/>
      <c r="VBD21" s="80"/>
      <c r="VBE21" s="80"/>
      <c r="VBF21" s="80"/>
      <c r="VBG21" s="80"/>
      <c r="VBH21" s="80"/>
      <c r="VBI21" s="80"/>
      <c r="VBJ21" s="80"/>
      <c r="VBK21" s="80"/>
      <c r="VBL21" s="80"/>
      <c r="VBM21" s="80"/>
      <c r="VBN21" s="80"/>
      <c r="VBO21" s="80"/>
      <c r="VBP21" s="80"/>
      <c r="VBQ21" s="80"/>
      <c r="VBR21" s="80"/>
      <c r="VBS21" s="80"/>
      <c r="VBT21" s="80"/>
      <c r="VBU21" s="80"/>
      <c r="VBV21" s="80"/>
      <c r="VBW21" s="80"/>
      <c r="VBX21" s="80"/>
      <c r="VBY21" s="80"/>
      <c r="VBZ21" s="80"/>
      <c r="VCA21" s="80"/>
      <c r="VCB21" s="80"/>
      <c r="VCC21" s="80"/>
      <c r="VCD21" s="80"/>
      <c r="VCE21" s="80"/>
      <c r="VCF21" s="80"/>
      <c r="VCG21" s="80"/>
      <c r="VCH21" s="80"/>
      <c r="VCI21" s="80"/>
      <c r="VCJ21" s="80"/>
      <c r="VCK21" s="80"/>
      <c r="VCL21" s="80"/>
      <c r="VCM21" s="80"/>
      <c r="VCN21" s="80"/>
      <c r="VCO21" s="80"/>
      <c r="VCP21" s="80"/>
      <c r="VCQ21" s="80"/>
      <c r="VCR21" s="80"/>
      <c r="VCS21" s="80"/>
      <c r="VCT21" s="80"/>
      <c r="VCU21" s="80"/>
      <c r="VCV21" s="80"/>
      <c r="VCW21" s="80"/>
      <c r="VCX21" s="80"/>
      <c r="VCY21" s="80"/>
      <c r="VCZ21" s="80"/>
      <c r="VDA21" s="80"/>
      <c r="VDB21" s="80"/>
      <c r="VDC21" s="80"/>
      <c r="VDD21" s="80"/>
      <c r="VDE21" s="80"/>
      <c r="VDF21" s="80"/>
      <c r="VDG21" s="80"/>
      <c r="VDH21" s="80"/>
      <c r="VDI21" s="80"/>
      <c r="VDJ21" s="80"/>
      <c r="VDK21" s="80"/>
      <c r="VDL21" s="80"/>
      <c r="VDM21" s="80"/>
      <c r="VDN21" s="80"/>
      <c r="VDO21" s="80"/>
      <c r="VDP21" s="80"/>
      <c r="VDQ21" s="80"/>
      <c r="VDR21" s="80"/>
      <c r="VDS21" s="80"/>
      <c r="VDT21" s="80"/>
      <c r="VDU21" s="80"/>
      <c r="VDV21" s="80"/>
      <c r="VDW21" s="80"/>
      <c r="VDX21" s="80"/>
      <c r="VDY21" s="80"/>
      <c r="VDZ21" s="80"/>
      <c r="VEA21" s="80"/>
      <c r="VEB21" s="80"/>
      <c r="VEC21" s="80"/>
      <c r="VED21" s="80"/>
      <c r="VEE21" s="80"/>
      <c r="VEF21" s="80"/>
      <c r="VEG21" s="80"/>
      <c r="VEH21" s="80"/>
      <c r="VEI21" s="80"/>
      <c r="VEJ21" s="80"/>
      <c r="VEK21" s="80"/>
      <c r="VEL21" s="80"/>
      <c r="VEM21" s="80"/>
      <c r="VEN21" s="80"/>
      <c r="VEO21" s="80"/>
      <c r="VEP21" s="80"/>
      <c r="VEQ21" s="80"/>
      <c r="VER21" s="80"/>
      <c r="VES21" s="80"/>
      <c r="VET21" s="80"/>
      <c r="VEU21" s="80"/>
      <c r="VEV21" s="80"/>
      <c r="VEW21" s="80"/>
      <c r="VEX21" s="80"/>
      <c r="VEY21" s="80"/>
      <c r="VEZ21" s="80"/>
      <c r="VFA21" s="80"/>
      <c r="VFB21" s="80"/>
      <c r="VFC21" s="80"/>
      <c r="VFD21" s="80"/>
      <c r="VFE21" s="80"/>
      <c r="VFF21" s="80"/>
      <c r="VFG21" s="80"/>
      <c r="VFH21" s="80"/>
      <c r="VFI21" s="80"/>
      <c r="VFJ21" s="80"/>
      <c r="VFK21" s="80"/>
      <c r="VFL21" s="80"/>
      <c r="VFM21" s="80"/>
      <c r="VFN21" s="80"/>
      <c r="VFO21" s="80"/>
      <c r="VFP21" s="80"/>
      <c r="VFQ21" s="80"/>
      <c r="VFR21" s="80"/>
      <c r="VFS21" s="80"/>
      <c r="VFT21" s="80"/>
      <c r="VFU21" s="80"/>
      <c r="VFV21" s="80"/>
      <c r="VFW21" s="80"/>
      <c r="VFX21" s="80"/>
      <c r="VFY21" s="80"/>
      <c r="VFZ21" s="80"/>
      <c r="VGA21" s="80"/>
      <c r="VGB21" s="80"/>
      <c r="VGC21" s="80"/>
      <c r="VGD21" s="80"/>
      <c r="VGE21" s="80"/>
      <c r="VGF21" s="80"/>
      <c r="VGG21" s="80"/>
      <c r="VGH21" s="80"/>
      <c r="VGI21" s="80"/>
      <c r="VGJ21" s="80"/>
      <c r="VGK21" s="80"/>
      <c r="VGL21" s="80"/>
      <c r="VGM21" s="80"/>
      <c r="VGN21" s="80"/>
      <c r="VGO21" s="80"/>
      <c r="VGP21" s="80"/>
      <c r="VGQ21" s="80"/>
      <c r="VGR21" s="80"/>
      <c r="VGS21" s="80"/>
      <c r="VGT21" s="80"/>
      <c r="VGU21" s="80"/>
      <c r="VGV21" s="80"/>
      <c r="VGW21" s="80"/>
      <c r="VGX21" s="80"/>
      <c r="VGY21" s="80"/>
      <c r="VGZ21" s="80"/>
      <c r="VHA21" s="80"/>
      <c r="VHB21" s="80"/>
      <c r="VHC21" s="80"/>
      <c r="VHD21" s="80"/>
      <c r="VHE21" s="80"/>
      <c r="VHF21" s="80"/>
      <c r="VHG21" s="80"/>
      <c r="VHH21" s="80"/>
      <c r="VHI21" s="80"/>
      <c r="VHJ21" s="80"/>
      <c r="VHK21" s="80"/>
      <c r="VHL21" s="80"/>
      <c r="VHM21" s="80"/>
      <c r="VHN21" s="80"/>
      <c r="VHO21" s="80"/>
      <c r="VHP21" s="80"/>
      <c r="VHQ21" s="80"/>
      <c r="VHR21" s="80"/>
      <c r="VHS21" s="80"/>
      <c r="VHT21" s="80"/>
      <c r="VHU21" s="80"/>
      <c r="VHV21" s="80"/>
      <c r="VHW21" s="80"/>
      <c r="VHX21" s="80"/>
      <c r="VHY21" s="80"/>
      <c r="VHZ21" s="80"/>
      <c r="VIA21" s="80"/>
      <c r="VIB21" s="80"/>
      <c r="VIC21" s="80"/>
      <c r="VID21" s="80"/>
      <c r="VIE21" s="80"/>
      <c r="VIF21" s="80"/>
      <c r="VIG21" s="80"/>
      <c r="VIH21" s="80"/>
      <c r="VII21" s="80"/>
      <c r="VIJ21" s="80"/>
      <c r="VIK21" s="80"/>
      <c r="VIL21" s="80"/>
      <c r="VIM21" s="80"/>
      <c r="VIN21" s="80"/>
      <c r="VIO21" s="80"/>
      <c r="VIP21" s="80"/>
      <c r="VIQ21" s="80"/>
      <c r="VIR21" s="80"/>
      <c r="VIS21" s="80"/>
      <c r="VIT21" s="80"/>
      <c r="VIU21" s="80"/>
      <c r="VIV21" s="80"/>
      <c r="VIW21" s="80"/>
      <c r="VIX21" s="80"/>
      <c r="VIY21" s="80"/>
      <c r="VIZ21" s="80"/>
      <c r="VJA21" s="80"/>
      <c r="VJB21" s="80"/>
      <c r="VJC21" s="80"/>
      <c r="VJD21" s="80"/>
      <c r="VJE21" s="80"/>
      <c r="VJF21" s="80"/>
      <c r="VJG21" s="80"/>
      <c r="VJH21" s="80"/>
      <c r="VJI21" s="80"/>
      <c r="VJJ21" s="80"/>
      <c r="VJK21" s="80"/>
      <c r="VJL21" s="80"/>
      <c r="VJM21" s="80"/>
      <c r="VJN21" s="80"/>
      <c r="VJO21" s="80"/>
      <c r="VJP21" s="80"/>
      <c r="VJQ21" s="80"/>
      <c r="VJR21" s="80"/>
      <c r="VJS21" s="80"/>
      <c r="VJT21" s="80"/>
      <c r="VJU21" s="80"/>
      <c r="VJV21" s="80"/>
      <c r="VJW21" s="80"/>
      <c r="VJX21" s="80"/>
      <c r="VJY21" s="80"/>
      <c r="VJZ21" s="80"/>
      <c r="VKA21" s="80"/>
      <c r="VKB21" s="80"/>
      <c r="VKC21" s="80"/>
      <c r="VKD21" s="80"/>
      <c r="VKE21" s="80"/>
      <c r="VKF21" s="80"/>
      <c r="VKG21" s="80"/>
      <c r="VKH21" s="80"/>
      <c r="VKI21" s="80"/>
      <c r="VKJ21" s="80"/>
      <c r="VKK21" s="80"/>
      <c r="VKL21" s="80"/>
      <c r="VKM21" s="80"/>
      <c r="VKN21" s="80"/>
      <c r="VKO21" s="80"/>
      <c r="VKP21" s="80"/>
      <c r="VKQ21" s="80"/>
      <c r="VKR21" s="80"/>
      <c r="VKS21" s="80"/>
      <c r="VKT21" s="80"/>
      <c r="VKU21" s="80"/>
      <c r="VKV21" s="80"/>
      <c r="VKW21" s="80"/>
      <c r="VKX21" s="80"/>
      <c r="VKY21" s="80"/>
      <c r="VKZ21" s="80"/>
      <c r="VLA21" s="80"/>
      <c r="VLB21" s="80"/>
      <c r="VLC21" s="80"/>
      <c r="VLD21" s="80"/>
      <c r="VLE21" s="80"/>
      <c r="VLF21" s="80"/>
      <c r="VLG21" s="80"/>
      <c r="VLH21" s="80"/>
      <c r="VLI21" s="80"/>
      <c r="VLJ21" s="80"/>
      <c r="VLK21" s="80"/>
      <c r="VLL21" s="80"/>
      <c r="VLM21" s="80"/>
      <c r="VLN21" s="80"/>
      <c r="VLO21" s="80"/>
      <c r="VLP21" s="80"/>
      <c r="VLQ21" s="80"/>
      <c r="VLR21" s="80"/>
      <c r="VLS21" s="80"/>
      <c r="VLT21" s="80"/>
      <c r="VLU21" s="80"/>
      <c r="VLV21" s="80"/>
      <c r="VLW21" s="80"/>
      <c r="VLX21" s="80"/>
      <c r="VLY21" s="80"/>
      <c r="VLZ21" s="80"/>
      <c r="VMA21" s="80"/>
      <c r="VMB21" s="80"/>
      <c r="VMC21" s="80"/>
      <c r="VMD21" s="80"/>
      <c r="VME21" s="80"/>
      <c r="VMF21" s="80"/>
      <c r="VMG21" s="80"/>
      <c r="VMH21" s="80"/>
      <c r="VMI21" s="80"/>
      <c r="VMJ21" s="80"/>
      <c r="VMK21" s="80"/>
      <c r="VML21" s="80"/>
      <c r="VMM21" s="80"/>
      <c r="VMN21" s="80"/>
      <c r="VMO21" s="80"/>
      <c r="VMP21" s="80"/>
      <c r="VMQ21" s="80"/>
      <c r="VMR21" s="80"/>
      <c r="VMS21" s="80"/>
      <c r="VMT21" s="80"/>
      <c r="VMU21" s="80"/>
      <c r="VMV21" s="80"/>
      <c r="VMW21" s="80"/>
      <c r="VMX21" s="80"/>
      <c r="VMY21" s="80"/>
      <c r="VMZ21" s="80"/>
      <c r="VNA21" s="80"/>
      <c r="VNB21" s="80"/>
      <c r="VNC21" s="80"/>
      <c r="VND21" s="80"/>
      <c r="VNE21" s="80"/>
      <c r="VNF21" s="80"/>
      <c r="VNG21" s="80"/>
      <c r="VNH21" s="80"/>
      <c r="VNI21" s="80"/>
      <c r="VNJ21" s="80"/>
      <c r="VNK21" s="80"/>
      <c r="VNL21" s="80"/>
      <c r="VNM21" s="80"/>
      <c r="VNN21" s="80"/>
      <c r="VNO21" s="80"/>
      <c r="VNP21" s="80"/>
      <c r="VNQ21" s="80"/>
      <c r="VNR21" s="80"/>
      <c r="VNS21" s="80"/>
      <c r="VNT21" s="80"/>
      <c r="VNU21" s="80"/>
      <c r="VNV21" s="80"/>
      <c r="VNW21" s="80"/>
      <c r="VNX21" s="80"/>
      <c r="VNY21" s="80"/>
      <c r="VNZ21" s="80"/>
      <c r="VOA21" s="80"/>
      <c r="VOB21" s="80"/>
      <c r="VOC21" s="80"/>
      <c r="VOD21" s="80"/>
      <c r="VOE21" s="80"/>
      <c r="VOF21" s="80"/>
      <c r="VOG21" s="80"/>
      <c r="VOH21" s="80"/>
      <c r="VOI21" s="80"/>
      <c r="VOJ21" s="80"/>
      <c r="VOK21" s="80"/>
      <c r="VOL21" s="80"/>
      <c r="VOM21" s="80"/>
      <c r="VON21" s="80"/>
      <c r="VOO21" s="80"/>
      <c r="VOP21" s="80"/>
      <c r="VOQ21" s="80"/>
      <c r="VOR21" s="80"/>
      <c r="VOS21" s="80"/>
      <c r="VOT21" s="80"/>
      <c r="VOU21" s="80"/>
      <c r="VOV21" s="80"/>
      <c r="VOW21" s="80"/>
      <c r="VOX21" s="80"/>
      <c r="VOY21" s="80"/>
      <c r="VOZ21" s="80"/>
      <c r="VPA21" s="80"/>
      <c r="VPB21" s="80"/>
      <c r="VPC21" s="80"/>
      <c r="VPD21" s="80"/>
      <c r="VPE21" s="80"/>
      <c r="VPF21" s="80"/>
      <c r="VPG21" s="80"/>
      <c r="VPH21" s="80"/>
      <c r="VPI21" s="80"/>
      <c r="VPJ21" s="80"/>
      <c r="VPK21" s="80"/>
      <c r="VPL21" s="80"/>
      <c r="VPM21" s="80"/>
      <c r="VPN21" s="80"/>
      <c r="VPO21" s="80"/>
      <c r="VPP21" s="80"/>
      <c r="VPQ21" s="80"/>
      <c r="VPR21" s="80"/>
      <c r="VPS21" s="80"/>
      <c r="VPT21" s="80"/>
      <c r="VPU21" s="80"/>
      <c r="VPV21" s="80"/>
      <c r="VPW21" s="80"/>
      <c r="VPX21" s="80"/>
      <c r="VPY21" s="80"/>
      <c r="VPZ21" s="80"/>
      <c r="VQA21" s="80"/>
      <c r="VQB21" s="80"/>
      <c r="VQC21" s="80"/>
      <c r="VQD21" s="80"/>
      <c r="VQE21" s="80"/>
      <c r="VQF21" s="80"/>
      <c r="VQG21" s="80"/>
      <c r="VQH21" s="80"/>
      <c r="VQI21" s="80"/>
      <c r="VQJ21" s="80"/>
      <c r="VQK21" s="80"/>
      <c r="VQL21" s="80"/>
      <c r="VQM21" s="80"/>
      <c r="VQN21" s="80"/>
      <c r="VQO21" s="80"/>
      <c r="VQP21" s="80"/>
      <c r="VQQ21" s="80"/>
      <c r="VQR21" s="80"/>
      <c r="VQS21" s="80"/>
      <c r="VQT21" s="80"/>
      <c r="VQU21" s="80"/>
      <c r="VQV21" s="80"/>
      <c r="VQW21" s="80"/>
      <c r="VQX21" s="80"/>
      <c r="VQY21" s="80"/>
      <c r="VQZ21" s="80"/>
      <c r="VRA21" s="80"/>
      <c r="VRB21" s="80"/>
      <c r="VRC21" s="80"/>
      <c r="VRD21" s="80"/>
      <c r="VRE21" s="80"/>
      <c r="VRF21" s="80"/>
      <c r="VRG21" s="80"/>
      <c r="VRH21" s="80"/>
      <c r="VRI21" s="80"/>
      <c r="VRJ21" s="80"/>
      <c r="VRK21" s="80"/>
      <c r="VRL21" s="80"/>
      <c r="VRM21" s="80"/>
      <c r="VRN21" s="80"/>
      <c r="VRO21" s="80"/>
      <c r="VRP21" s="80"/>
      <c r="VRQ21" s="80"/>
      <c r="VRR21" s="80"/>
      <c r="VRS21" s="80"/>
      <c r="VRT21" s="80"/>
      <c r="VRU21" s="80"/>
      <c r="VRV21" s="80"/>
      <c r="VRW21" s="80"/>
      <c r="VRX21" s="80"/>
      <c r="VRY21" s="80"/>
      <c r="VRZ21" s="80"/>
      <c r="VSA21" s="80"/>
      <c r="VSB21" s="80"/>
      <c r="VSC21" s="80"/>
      <c r="VSD21" s="80"/>
      <c r="VSE21" s="80"/>
      <c r="VSF21" s="80"/>
      <c r="VSG21" s="80"/>
      <c r="VSH21" s="80"/>
      <c r="VSI21" s="80"/>
      <c r="VSJ21" s="80"/>
      <c r="VSK21" s="80"/>
      <c r="VSL21" s="80"/>
      <c r="VSM21" s="80"/>
      <c r="VSN21" s="80"/>
      <c r="VSO21" s="80"/>
      <c r="VSP21" s="80"/>
      <c r="VSQ21" s="80"/>
      <c r="VSR21" s="80"/>
      <c r="VSS21" s="80"/>
      <c r="VST21" s="80"/>
      <c r="VSU21" s="80"/>
      <c r="VSV21" s="80"/>
      <c r="VSW21" s="80"/>
      <c r="VSX21" s="80"/>
      <c r="VSY21" s="80"/>
      <c r="VSZ21" s="80"/>
      <c r="VTA21" s="80"/>
      <c r="VTB21" s="80"/>
      <c r="VTC21" s="80"/>
      <c r="VTD21" s="80"/>
      <c r="VTE21" s="80"/>
      <c r="VTF21" s="80"/>
      <c r="VTG21" s="80"/>
      <c r="VTH21" s="80"/>
      <c r="VTI21" s="80"/>
      <c r="VTJ21" s="80"/>
      <c r="VTK21" s="80"/>
      <c r="VTL21" s="80"/>
      <c r="VTM21" s="80"/>
      <c r="VTN21" s="80"/>
      <c r="VTO21" s="80"/>
      <c r="VTP21" s="80"/>
      <c r="VTQ21" s="80"/>
      <c r="VTR21" s="80"/>
      <c r="VTS21" s="80"/>
      <c r="VTT21" s="80"/>
      <c r="VTU21" s="80"/>
      <c r="VTV21" s="80"/>
      <c r="VTW21" s="80"/>
      <c r="VTX21" s="80"/>
      <c r="VTY21" s="80"/>
      <c r="VTZ21" s="80"/>
      <c r="VUA21" s="80"/>
      <c r="VUB21" s="80"/>
      <c r="VUC21" s="80"/>
      <c r="VUD21" s="80"/>
      <c r="VUE21" s="80"/>
      <c r="VUF21" s="80"/>
      <c r="VUG21" s="80"/>
      <c r="VUH21" s="80"/>
      <c r="VUI21" s="80"/>
      <c r="VUJ21" s="80"/>
      <c r="VUK21" s="80"/>
      <c r="VUL21" s="80"/>
      <c r="VUM21" s="80"/>
      <c r="VUN21" s="80"/>
      <c r="VUO21" s="80"/>
      <c r="VUP21" s="80"/>
      <c r="VUQ21" s="80"/>
      <c r="VUR21" s="80"/>
      <c r="VUS21" s="80"/>
      <c r="VUT21" s="80"/>
      <c r="VUU21" s="80"/>
      <c r="VUV21" s="80"/>
      <c r="VUW21" s="80"/>
      <c r="VUX21" s="80"/>
      <c r="VUY21" s="80"/>
      <c r="VUZ21" s="80"/>
      <c r="VVA21" s="80"/>
      <c r="VVB21" s="80"/>
      <c r="VVC21" s="80"/>
      <c r="VVD21" s="80"/>
      <c r="VVE21" s="80"/>
      <c r="VVF21" s="80"/>
      <c r="VVG21" s="80"/>
      <c r="VVH21" s="80"/>
      <c r="VVI21" s="80"/>
      <c r="VVJ21" s="80"/>
      <c r="VVK21" s="80"/>
      <c r="VVL21" s="80"/>
      <c r="VVM21" s="80"/>
      <c r="VVN21" s="80"/>
      <c r="VVO21" s="80"/>
      <c r="VVP21" s="80"/>
      <c r="VVQ21" s="80"/>
      <c r="VVR21" s="80"/>
      <c r="VVS21" s="80"/>
      <c r="VVT21" s="80"/>
      <c r="VVU21" s="80"/>
      <c r="VVV21" s="80"/>
      <c r="VVW21" s="80"/>
      <c r="VVX21" s="80"/>
      <c r="VVY21" s="80"/>
      <c r="VVZ21" s="80"/>
      <c r="VWA21" s="80"/>
      <c r="VWB21" s="80"/>
      <c r="VWC21" s="80"/>
      <c r="VWD21" s="80"/>
      <c r="VWE21" s="80"/>
      <c r="VWF21" s="80"/>
      <c r="VWG21" s="80"/>
      <c r="VWH21" s="80"/>
      <c r="VWI21" s="80"/>
      <c r="VWJ21" s="80"/>
      <c r="VWK21" s="80"/>
      <c r="VWL21" s="80"/>
      <c r="VWM21" s="80"/>
      <c r="VWN21" s="80"/>
      <c r="VWO21" s="80"/>
      <c r="VWP21" s="80"/>
      <c r="VWQ21" s="80"/>
      <c r="VWR21" s="80"/>
      <c r="VWS21" s="80"/>
      <c r="VWT21" s="80"/>
      <c r="VWU21" s="80"/>
      <c r="VWV21" s="80"/>
      <c r="VWW21" s="80"/>
      <c r="VWX21" s="80"/>
      <c r="VWY21" s="80"/>
      <c r="VWZ21" s="80"/>
      <c r="VXA21" s="80"/>
      <c r="VXB21" s="80"/>
      <c r="VXC21" s="80"/>
      <c r="VXD21" s="80"/>
      <c r="VXE21" s="80"/>
      <c r="VXF21" s="80"/>
      <c r="VXG21" s="80"/>
      <c r="VXH21" s="80"/>
      <c r="VXI21" s="80"/>
      <c r="VXJ21" s="80"/>
      <c r="VXK21" s="80"/>
      <c r="VXL21" s="80"/>
      <c r="VXM21" s="80"/>
      <c r="VXN21" s="80"/>
      <c r="VXO21" s="80"/>
      <c r="VXP21" s="80"/>
      <c r="VXQ21" s="80"/>
      <c r="VXR21" s="80"/>
      <c r="VXS21" s="80"/>
      <c r="VXT21" s="80"/>
      <c r="VXU21" s="80"/>
      <c r="VXV21" s="80"/>
      <c r="VXW21" s="80"/>
      <c r="VXX21" s="80"/>
      <c r="VXY21" s="80"/>
      <c r="VXZ21" s="80"/>
      <c r="VYA21" s="80"/>
      <c r="VYB21" s="80"/>
      <c r="VYC21" s="80"/>
      <c r="VYD21" s="80"/>
      <c r="VYE21" s="80"/>
      <c r="VYF21" s="80"/>
      <c r="VYG21" s="80"/>
      <c r="VYH21" s="80"/>
      <c r="VYI21" s="80"/>
      <c r="VYJ21" s="80"/>
      <c r="VYK21" s="80"/>
      <c r="VYL21" s="80"/>
      <c r="VYM21" s="80"/>
      <c r="VYN21" s="80"/>
      <c r="VYO21" s="80"/>
      <c r="VYP21" s="80"/>
      <c r="VYQ21" s="80"/>
      <c r="VYR21" s="80"/>
      <c r="VYS21" s="80"/>
      <c r="VYT21" s="80"/>
      <c r="VYU21" s="80"/>
      <c r="VYV21" s="80"/>
      <c r="VYW21" s="80"/>
      <c r="VYX21" s="80"/>
      <c r="VYY21" s="80"/>
      <c r="VYZ21" s="80"/>
      <c r="VZA21" s="80"/>
      <c r="VZB21" s="80"/>
      <c r="VZC21" s="80"/>
      <c r="VZD21" s="80"/>
      <c r="VZE21" s="80"/>
      <c r="VZF21" s="80"/>
      <c r="VZG21" s="80"/>
      <c r="VZH21" s="80"/>
      <c r="VZI21" s="80"/>
      <c r="VZJ21" s="80"/>
      <c r="VZK21" s="80"/>
      <c r="VZL21" s="80"/>
      <c r="VZM21" s="80"/>
      <c r="VZN21" s="80"/>
      <c r="VZO21" s="80"/>
      <c r="VZP21" s="80"/>
      <c r="VZQ21" s="80"/>
      <c r="VZR21" s="80"/>
      <c r="VZS21" s="80"/>
      <c r="VZT21" s="80"/>
      <c r="VZU21" s="80"/>
      <c r="VZV21" s="80"/>
      <c r="VZW21" s="80"/>
      <c r="VZX21" s="80"/>
      <c r="VZY21" s="80"/>
      <c r="VZZ21" s="80"/>
      <c r="WAA21" s="80"/>
      <c r="WAB21" s="80"/>
      <c r="WAC21" s="80"/>
      <c r="WAD21" s="80"/>
      <c r="WAE21" s="80"/>
      <c r="WAF21" s="80"/>
      <c r="WAG21" s="80"/>
      <c r="WAH21" s="80"/>
      <c r="WAI21" s="80"/>
      <c r="WAJ21" s="80"/>
      <c r="WAK21" s="80"/>
      <c r="WAL21" s="80"/>
      <c r="WAM21" s="80"/>
      <c r="WAN21" s="80"/>
      <c r="WAO21" s="80"/>
      <c r="WAP21" s="80"/>
      <c r="WAQ21" s="80"/>
      <c r="WAR21" s="80"/>
      <c r="WAS21" s="80"/>
      <c r="WAT21" s="80"/>
      <c r="WAU21" s="80"/>
      <c r="WAV21" s="80"/>
      <c r="WAW21" s="80"/>
      <c r="WAX21" s="80"/>
      <c r="WAY21" s="80"/>
      <c r="WAZ21" s="80"/>
      <c r="WBA21" s="80"/>
      <c r="WBB21" s="80"/>
      <c r="WBC21" s="80"/>
      <c r="WBD21" s="80"/>
      <c r="WBE21" s="80"/>
      <c r="WBF21" s="80"/>
      <c r="WBG21" s="80"/>
      <c r="WBH21" s="80"/>
      <c r="WBI21" s="80"/>
      <c r="WBJ21" s="80"/>
      <c r="WBK21" s="80"/>
      <c r="WBL21" s="80"/>
      <c r="WBM21" s="80"/>
      <c r="WBN21" s="80"/>
      <c r="WBO21" s="80"/>
      <c r="WBP21" s="80"/>
      <c r="WBQ21" s="80"/>
      <c r="WBR21" s="80"/>
      <c r="WBS21" s="80"/>
      <c r="WBT21" s="80"/>
      <c r="WBU21" s="80"/>
      <c r="WBV21" s="80"/>
      <c r="WBW21" s="80"/>
      <c r="WBX21" s="80"/>
      <c r="WBY21" s="80"/>
      <c r="WBZ21" s="80"/>
      <c r="WCA21" s="80"/>
      <c r="WCB21" s="80"/>
      <c r="WCC21" s="80"/>
      <c r="WCD21" s="80"/>
      <c r="WCE21" s="80"/>
      <c r="WCF21" s="80"/>
      <c r="WCG21" s="80"/>
      <c r="WCH21" s="80"/>
      <c r="WCI21" s="80"/>
      <c r="WCJ21" s="80"/>
      <c r="WCK21" s="80"/>
      <c r="WCL21" s="80"/>
      <c r="WCM21" s="80"/>
      <c r="WCN21" s="80"/>
      <c r="WCO21" s="80"/>
      <c r="WCP21" s="80"/>
      <c r="WCQ21" s="80"/>
      <c r="WCR21" s="80"/>
      <c r="WCS21" s="80"/>
      <c r="WCT21" s="80"/>
      <c r="WCU21" s="80"/>
      <c r="WCV21" s="80"/>
      <c r="WCW21" s="80"/>
      <c r="WCX21" s="80"/>
      <c r="WCY21" s="80"/>
      <c r="WCZ21" s="80"/>
      <c r="WDA21" s="80"/>
      <c r="WDB21" s="80"/>
      <c r="WDC21" s="80"/>
      <c r="WDD21" s="80"/>
      <c r="WDE21" s="80"/>
      <c r="WDF21" s="80"/>
      <c r="WDG21" s="80"/>
      <c r="WDH21" s="80"/>
      <c r="WDI21" s="80"/>
      <c r="WDJ21" s="80"/>
      <c r="WDK21" s="80"/>
      <c r="WDL21" s="80"/>
      <c r="WDM21" s="80"/>
      <c r="WDN21" s="80"/>
      <c r="WDO21" s="80"/>
      <c r="WDP21" s="80"/>
      <c r="WDQ21" s="80"/>
      <c r="WDR21" s="80"/>
      <c r="WDS21" s="80"/>
      <c r="WDT21" s="80"/>
      <c r="WDU21" s="80"/>
      <c r="WDV21" s="80"/>
      <c r="WDW21" s="80"/>
      <c r="WDX21" s="80"/>
      <c r="WDY21" s="80"/>
      <c r="WDZ21" s="80"/>
      <c r="WEA21" s="80"/>
      <c r="WEB21" s="80"/>
      <c r="WEC21" s="80"/>
      <c r="WED21" s="80"/>
      <c r="WEE21" s="80"/>
      <c r="WEF21" s="80"/>
      <c r="WEG21" s="80"/>
      <c r="WEH21" s="80"/>
      <c r="WEI21" s="80"/>
      <c r="WEJ21" s="80"/>
      <c r="WEK21" s="80"/>
      <c r="WEL21" s="80"/>
      <c r="WEM21" s="80"/>
      <c r="WEN21" s="80"/>
      <c r="WEO21" s="80"/>
      <c r="WEP21" s="80"/>
      <c r="WEQ21" s="80"/>
      <c r="WER21" s="80"/>
      <c r="WES21" s="80"/>
      <c r="WET21" s="80"/>
      <c r="WEU21" s="80"/>
      <c r="WEV21" s="80"/>
      <c r="WEW21" s="80"/>
      <c r="WEX21" s="80"/>
      <c r="WEY21" s="80"/>
      <c r="WEZ21" s="80"/>
      <c r="WFA21" s="80"/>
      <c r="WFB21" s="80"/>
      <c r="WFC21" s="80"/>
      <c r="WFD21" s="80"/>
      <c r="WFE21" s="80"/>
      <c r="WFF21" s="80"/>
      <c r="WFG21" s="80"/>
      <c r="WFH21" s="80"/>
      <c r="WFI21" s="80"/>
      <c r="WFJ21" s="80"/>
      <c r="WFK21" s="80"/>
      <c r="WFL21" s="80"/>
      <c r="WFM21" s="80"/>
      <c r="WFN21" s="80"/>
      <c r="WFO21" s="80"/>
      <c r="WFP21" s="80"/>
      <c r="WFQ21" s="80"/>
      <c r="WFR21" s="80"/>
      <c r="WFS21" s="80"/>
      <c r="WFT21" s="80"/>
      <c r="WFU21" s="80"/>
      <c r="WFV21" s="80"/>
      <c r="WFW21" s="80"/>
      <c r="WFX21" s="80"/>
      <c r="WFY21" s="80"/>
      <c r="WFZ21" s="80"/>
      <c r="WGA21" s="80"/>
      <c r="WGB21" s="80"/>
      <c r="WGC21" s="80"/>
      <c r="WGD21" s="80"/>
      <c r="WGE21" s="80"/>
      <c r="WGF21" s="80"/>
      <c r="WGG21" s="80"/>
      <c r="WGH21" s="80"/>
      <c r="WGI21" s="80"/>
      <c r="WGJ21" s="80"/>
      <c r="WGK21" s="80"/>
      <c r="WGL21" s="80"/>
      <c r="WGM21" s="80"/>
      <c r="WGN21" s="80"/>
      <c r="WGO21" s="80"/>
      <c r="WGP21" s="80"/>
      <c r="WGQ21" s="80"/>
      <c r="WGR21" s="80"/>
      <c r="WGS21" s="80"/>
      <c r="WGT21" s="80"/>
      <c r="WGU21" s="80"/>
      <c r="WGV21" s="80"/>
      <c r="WGW21" s="80"/>
      <c r="WGX21" s="80"/>
      <c r="WGY21" s="80"/>
      <c r="WGZ21" s="80"/>
      <c r="WHA21" s="80"/>
      <c r="WHB21" s="80"/>
      <c r="WHC21" s="80"/>
      <c r="WHD21" s="80"/>
      <c r="WHE21" s="80"/>
      <c r="WHF21" s="80"/>
      <c r="WHG21" s="80"/>
      <c r="WHH21" s="80"/>
      <c r="WHI21" s="80"/>
      <c r="WHJ21" s="80"/>
      <c r="WHK21" s="80"/>
      <c r="WHL21" s="80"/>
      <c r="WHM21" s="80"/>
      <c r="WHN21" s="80"/>
      <c r="WHO21" s="80"/>
      <c r="WHP21" s="80"/>
      <c r="WHQ21" s="80"/>
      <c r="WHR21" s="80"/>
      <c r="WHS21" s="80"/>
      <c r="WHT21" s="80"/>
      <c r="WHU21" s="80"/>
      <c r="WHV21" s="80"/>
      <c r="WHW21" s="80"/>
      <c r="WHX21" s="80"/>
      <c r="WHY21" s="80"/>
      <c r="WHZ21" s="80"/>
      <c r="WIA21" s="80"/>
      <c r="WIB21" s="80"/>
      <c r="WIC21" s="80"/>
      <c r="WID21" s="80"/>
      <c r="WIE21" s="80"/>
      <c r="WIF21" s="80"/>
      <c r="WIG21" s="80"/>
      <c r="WIH21" s="80"/>
      <c r="WII21" s="80"/>
      <c r="WIJ21" s="80"/>
      <c r="WIK21" s="80"/>
      <c r="WIL21" s="80"/>
      <c r="WIM21" s="80"/>
      <c r="WIN21" s="80"/>
      <c r="WIO21" s="80"/>
      <c r="WIP21" s="80"/>
      <c r="WIQ21" s="80"/>
      <c r="WIR21" s="80"/>
      <c r="WIS21" s="80"/>
      <c r="WIT21" s="80"/>
      <c r="WIU21" s="80"/>
      <c r="WIV21" s="80"/>
      <c r="WIW21" s="80"/>
      <c r="WIX21" s="80"/>
      <c r="WIY21" s="80"/>
      <c r="WIZ21" s="80"/>
      <c r="WJA21" s="80"/>
      <c r="WJB21" s="80"/>
      <c r="WJC21" s="80"/>
      <c r="WJD21" s="80"/>
      <c r="WJE21" s="80"/>
      <c r="WJF21" s="80"/>
      <c r="WJG21" s="80"/>
      <c r="WJH21" s="80"/>
      <c r="WJI21" s="80"/>
      <c r="WJJ21" s="80"/>
      <c r="WJK21" s="80"/>
      <c r="WJL21" s="80"/>
      <c r="WJM21" s="80"/>
      <c r="WJN21" s="80"/>
      <c r="WJO21" s="80"/>
      <c r="WJP21" s="80"/>
      <c r="WJQ21" s="80"/>
      <c r="WJR21" s="80"/>
      <c r="WJS21" s="80"/>
      <c r="WJT21" s="80"/>
      <c r="WJU21" s="80"/>
      <c r="WJV21" s="80"/>
      <c r="WJW21" s="80"/>
      <c r="WJX21" s="80"/>
      <c r="WJY21" s="80"/>
      <c r="WJZ21" s="80"/>
      <c r="WKA21" s="80"/>
      <c r="WKB21" s="80"/>
      <c r="WKC21" s="80"/>
      <c r="WKD21" s="80"/>
      <c r="WKE21" s="80"/>
      <c r="WKF21" s="80"/>
      <c r="WKG21" s="80"/>
      <c r="WKH21" s="80"/>
      <c r="WKI21" s="80"/>
      <c r="WKJ21" s="80"/>
      <c r="WKK21" s="80"/>
      <c r="WKL21" s="80"/>
      <c r="WKM21" s="80"/>
      <c r="WKN21" s="80"/>
      <c r="WKO21" s="80"/>
      <c r="WKP21" s="80"/>
      <c r="WKQ21" s="80"/>
      <c r="WKR21" s="80"/>
      <c r="WKS21" s="80"/>
      <c r="WKT21" s="80"/>
      <c r="WKU21" s="80"/>
      <c r="WKV21" s="80"/>
      <c r="WKW21" s="80"/>
      <c r="WKX21" s="80"/>
      <c r="WKY21" s="80"/>
      <c r="WKZ21" s="80"/>
      <c r="WLA21" s="80"/>
      <c r="WLB21" s="80"/>
      <c r="WLC21" s="80"/>
      <c r="WLD21" s="80"/>
      <c r="WLE21" s="80"/>
      <c r="WLF21" s="80"/>
      <c r="WLG21" s="80"/>
      <c r="WLH21" s="80"/>
      <c r="WLI21" s="80"/>
      <c r="WLJ21" s="80"/>
      <c r="WLK21" s="80"/>
      <c r="WLL21" s="80"/>
      <c r="WLM21" s="80"/>
      <c r="WLN21" s="80"/>
      <c r="WLO21" s="80"/>
      <c r="WLP21" s="80"/>
      <c r="WLQ21" s="80"/>
      <c r="WLR21" s="80"/>
      <c r="WLS21" s="80"/>
      <c r="WLT21" s="80"/>
      <c r="WLU21" s="80"/>
      <c r="WLV21" s="80"/>
      <c r="WLW21" s="80"/>
      <c r="WLX21" s="80"/>
      <c r="WLY21" s="80"/>
      <c r="WLZ21" s="80"/>
      <c r="WMA21" s="80"/>
      <c r="WMB21" s="80"/>
      <c r="WMC21" s="80"/>
      <c r="WMD21" s="80"/>
      <c r="WME21" s="80"/>
      <c r="WMF21" s="80"/>
      <c r="WMG21" s="80"/>
      <c r="WMH21" s="80"/>
      <c r="WMI21" s="80"/>
      <c r="WMJ21" s="80"/>
      <c r="WMK21" s="80"/>
      <c r="WML21" s="80"/>
      <c r="WMM21" s="80"/>
      <c r="WMN21" s="80"/>
      <c r="WMO21" s="80"/>
      <c r="WMP21" s="80"/>
      <c r="WMQ21" s="80"/>
      <c r="WMR21" s="80"/>
      <c r="WMS21" s="80"/>
      <c r="WMT21" s="80"/>
      <c r="WMU21" s="80"/>
      <c r="WMV21" s="80"/>
      <c r="WMW21" s="80"/>
      <c r="WMX21" s="80"/>
      <c r="WMY21" s="80"/>
      <c r="WMZ21" s="80"/>
      <c r="WNA21" s="80"/>
      <c r="WNB21" s="80"/>
      <c r="WNC21" s="80"/>
      <c r="WND21" s="80"/>
      <c r="WNE21" s="80"/>
      <c r="WNF21" s="80"/>
      <c r="WNG21" s="80"/>
      <c r="WNH21" s="80"/>
      <c r="WNI21" s="80"/>
      <c r="WNJ21" s="80"/>
      <c r="WNK21" s="80"/>
      <c r="WNL21" s="80"/>
      <c r="WNM21" s="80"/>
      <c r="WNN21" s="80"/>
      <c r="WNO21" s="80"/>
      <c r="WNP21" s="80"/>
      <c r="WNQ21" s="80"/>
      <c r="WNR21" s="80"/>
      <c r="WNS21" s="80"/>
      <c r="WNT21" s="80"/>
      <c r="WNU21" s="80"/>
      <c r="WNV21" s="80"/>
      <c r="WNW21" s="80"/>
      <c r="WNX21" s="80"/>
      <c r="WNY21" s="80"/>
      <c r="WNZ21" s="80"/>
      <c r="WOA21" s="80"/>
      <c r="WOB21" s="80"/>
      <c r="WOC21" s="80"/>
      <c r="WOD21" s="80"/>
      <c r="WOE21" s="80"/>
      <c r="WOF21" s="80"/>
      <c r="WOG21" s="80"/>
      <c r="WOH21" s="80"/>
      <c r="WOI21" s="80"/>
      <c r="WOJ21" s="80"/>
      <c r="WOK21" s="80"/>
      <c r="WOL21" s="80"/>
      <c r="WOM21" s="80"/>
      <c r="WON21" s="80"/>
      <c r="WOO21" s="80"/>
      <c r="WOP21" s="80"/>
      <c r="WOQ21" s="80"/>
      <c r="WOR21" s="80"/>
      <c r="WOS21" s="80"/>
      <c r="WOT21" s="80"/>
      <c r="WOU21" s="80"/>
      <c r="WOV21" s="80"/>
      <c r="WOW21" s="80"/>
      <c r="WOX21" s="80"/>
      <c r="WOY21" s="80"/>
      <c r="WOZ21" s="80"/>
      <c r="WPA21" s="80"/>
      <c r="WPB21" s="80"/>
      <c r="WPC21" s="80"/>
      <c r="WPD21" s="80"/>
      <c r="WPE21" s="80"/>
      <c r="WPF21" s="80"/>
      <c r="WPG21" s="80"/>
      <c r="WPH21" s="80"/>
      <c r="WPI21" s="80"/>
      <c r="WPJ21" s="80"/>
      <c r="WPK21" s="80"/>
      <c r="WPL21" s="80"/>
      <c r="WPM21" s="80"/>
      <c r="WPN21" s="80"/>
      <c r="WPO21" s="80"/>
      <c r="WPP21" s="80"/>
      <c r="WPQ21" s="80"/>
      <c r="WPR21" s="80"/>
      <c r="WPS21" s="80"/>
      <c r="WPT21" s="80"/>
      <c r="WPU21" s="80"/>
      <c r="WPV21" s="80"/>
      <c r="WPW21" s="80"/>
      <c r="WPX21" s="80"/>
      <c r="WPY21" s="80"/>
      <c r="WPZ21" s="80"/>
      <c r="WQA21" s="80"/>
      <c r="WQB21" s="80"/>
      <c r="WQC21" s="80"/>
      <c r="WQD21" s="80"/>
      <c r="WQE21" s="80"/>
      <c r="WQF21" s="80"/>
      <c r="WQG21" s="80"/>
      <c r="WQH21" s="80"/>
      <c r="WQI21" s="80"/>
      <c r="WQJ21" s="80"/>
      <c r="WQK21" s="80"/>
      <c r="WQL21" s="80"/>
      <c r="WQM21" s="80"/>
      <c r="WQN21" s="80"/>
      <c r="WQO21" s="80"/>
      <c r="WQP21" s="80"/>
      <c r="WQQ21" s="80"/>
      <c r="WQR21" s="80"/>
      <c r="WQS21" s="80"/>
      <c r="WQT21" s="80"/>
      <c r="WQU21" s="80"/>
      <c r="WQV21" s="80"/>
      <c r="WQW21" s="80"/>
      <c r="WQX21" s="80"/>
      <c r="WQY21" s="80"/>
      <c r="WQZ21" s="80"/>
      <c r="WRA21" s="80"/>
      <c r="WRB21" s="80"/>
      <c r="WRC21" s="80"/>
      <c r="WRD21" s="80"/>
      <c r="WRE21" s="80"/>
      <c r="WRF21" s="80"/>
      <c r="WRG21" s="80"/>
      <c r="WRH21" s="80"/>
      <c r="WRI21" s="80"/>
      <c r="WRJ21" s="80"/>
      <c r="WRK21" s="80"/>
      <c r="WRL21" s="80"/>
      <c r="WRM21" s="80"/>
      <c r="WRN21" s="80"/>
      <c r="WRO21" s="80"/>
      <c r="WRP21" s="80"/>
      <c r="WRQ21" s="80"/>
      <c r="WRR21" s="80"/>
      <c r="WRS21" s="80"/>
      <c r="WRT21" s="80"/>
      <c r="WRU21" s="80"/>
      <c r="WRV21" s="80"/>
      <c r="WRW21" s="80"/>
      <c r="WRX21" s="80"/>
      <c r="WRY21" s="80"/>
      <c r="WRZ21" s="80"/>
      <c r="WSA21" s="80"/>
      <c r="WSB21" s="80"/>
      <c r="WSC21" s="80"/>
      <c r="WSD21" s="80"/>
      <c r="WSE21" s="80"/>
      <c r="WSF21" s="80"/>
      <c r="WSG21" s="80"/>
      <c r="WSH21" s="80"/>
      <c r="WSI21" s="80"/>
      <c r="WSJ21" s="80"/>
      <c r="WSK21" s="80"/>
      <c r="WSL21" s="80"/>
      <c r="WSM21" s="80"/>
      <c r="WSN21" s="80"/>
      <c r="WSO21" s="80"/>
      <c r="WSP21" s="80"/>
      <c r="WSQ21" s="80"/>
      <c r="WSR21" s="80"/>
      <c r="WSS21" s="80"/>
      <c r="WST21" s="80"/>
      <c r="WSU21" s="80"/>
      <c r="WSV21" s="80"/>
      <c r="WSW21" s="80"/>
      <c r="WSX21" s="80"/>
      <c r="WSY21" s="80"/>
      <c r="WSZ21" s="80"/>
      <c r="WTA21" s="80"/>
      <c r="WTB21" s="80"/>
      <c r="WTC21" s="80"/>
      <c r="WTD21" s="80"/>
      <c r="WTE21" s="80"/>
      <c r="WTF21" s="80"/>
      <c r="WTG21" s="80"/>
      <c r="WTH21" s="80"/>
      <c r="WTI21" s="80"/>
      <c r="WTJ21" s="80"/>
      <c r="WTK21" s="80"/>
      <c r="WTL21" s="80"/>
      <c r="WTM21" s="80"/>
      <c r="WTN21" s="80"/>
      <c r="WTO21" s="80"/>
      <c r="WTP21" s="80"/>
      <c r="WTQ21" s="80"/>
      <c r="WTR21" s="80"/>
      <c r="WTS21" s="80"/>
      <c r="WTT21" s="80"/>
      <c r="WTU21" s="80"/>
      <c r="WTV21" s="80"/>
      <c r="WTW21" s="80"/>
      <c r="WTX21" s="80"/>
      <c r="WTY21" s="80"/>
      <c r="WTZ21" s="80"/>
      <c r="WUA21" s="80"/>
      <c r="WUB21" s="80"/>
      <c r="WUC21" s="80"/>
      <c r="WUD21" s="80"/>
      <c r="WUE21" s="80"/>
      <c r="WUF21" s="80"/>
      <c r="WUG21" s="80"/>
      <c r="WUH21" s="80"/>
      <c r="WUI21" s="80"/>
      <c r="WUJ21" s="80"/>
      <c r="WUK21" s="80"/>
      <c r="WUL21" s="80"/>
      <c r="WUM21" s="80"/>
      <c r="WUN21" s="80"/>
      <c r="WUO21" s="80"/>
      <c r="WUP21" s="80"/>
      <c r="WUQ21" s="80"/>
      <c r="WUR21" s="80"/>
      <c r="WUS21" s="80"/>
      <c r="WUT21" s="80"/>
      <c r="WUU21" s="80"/>
      <c r="WUV21" s="80"/>
      <c r="WUW21" s="80"/>
      <c r="WUX21" s="80"/>
      <c r="WUY21" s="80"/>
      <c r="WUZ21" s="80"/>
      <c r="WVA21" s="80"/>
      <c r="WVB21" s="80"/>
      <c r="WVC21" s="80"/>
      <c r="WVD21" s="80"/>
      <c r="WVE21" s="80"/>
      <c r="WVF21" s="80"/>
      <c r="WVG21" s="80"/>
      <c r="WVH21" s="80"/>
      <c r="WVI21" s="80"/>
      <c r="WVJ21" s="80"/>
      <c r="WVK21" s="80"/>
      <c r="WVL21" s="80"/>
      <c r="WVM21" s="80"/>
      <c r="WVN21" s="80"/>
      <c r="WVO21" s="80"/>
      <c r="WVP21" s="80"/>
      <c r="WVQ21" s="80"/>
      <c r="WVR21" s="80"/>
      <c r="WVS21" s="80"/>
      <c r="WVT21" s="80"/>
      <c r="WVU21" s="80"/>
      <c r="WVV21" s="80"/>
      <c r="WVW21" s="80"/>
      <c r="WVX21" s="80"/>
      <c r="WVY21" s="80"/>
      <c r="WVZ21" s="80"/>
      <c r="WWA21" s="80"/>
      <c r="WWB21" s="80"/>
      <c r="WWC21" s="80"/>
      <c r="WWD21" s="80"/>
      <c r="WWE21" s="80"/>
      <c r="WWF21" s="80"/>
      <c r="WWG21" s="80"/>
      <c r="WWH21" s="80"/>
      <c r="WWI21" s="80"/>
      <c r="WWJ21" s="80"/>
      <c r="WWK21" s="80"/>
      <c r="WWL21" s="80"/>
      <c r="WWM21" s="80"/>
      <c r="WWN21" s="80"/>
      <c r="WWO21" s="80"/>
      <c r="WWP21" s="80"/>
      <c r="WWQ21" s="80"/>
      <c r="WWR21" s="80"/>
      <c r="WWS21" s="80"/>
      <c r="WWT21" s="80"/>
      <c r="WWU21" s="80"/>
      <c r="WWV21" s="80"/>
      <c r="WWW21" s="80"/>
      <c r="WWX21" s="80"/>
      <c r="WWY21" s="80"/>
      <c r="WWZ21" s="80"/>
      <c r="WXA21" s="80"/>
      <c r="WXB21" s="80"/>
      <c r="WXC21" s="80"/>
      <c r="WXD21" s="80"/>
      <c r="WXE21" s="80"/>
      <c r="WXF21" s="80"/>
      <c r="WXG21" s="80"/>
      <c r="WXH21" s="80"/>
      <c r="WXI21" s="80"/>
      <c r="WXJ21" s="80"/>
      <c r="WXK21" s="80"/>
      <c r="WXL21" s="80"/>
      <c r="WXM21" s="80"/>
      <c r="WXN21" s="80"/>
      <c r="WXO21" s="80"/>
      <c r="WXP21" s="80"/>
      <c r="WXQ21" s="80"/>
      <c r="WXR21" s="80"/>
      <c r="WXS21" s="80"/>
      <c r="WXT21" s="80"/>
      <c r="WXU21" s="80"/>
      <c r="WXV21" s="80"/>
      <c r="WXW21" s="80"/>
      <c r="WXX21" s="80"/>
      <c r="WXY21" s="80"/>
      <c r="WXZ21" s="80"/>
      <c r="WYA21" s="80"/>
      <c r="WYB21" s="80"/>
      <c r="WYC21" s="80"/>
      <c r="WYD21" s="80"/>
      <c r="WYE21" s="80"/>
      <c r="WYF21" s="80"/>
      <c r="WYG21" s="80"/>
      <c r="WYH21" s="80"/>
      <c r="WYI21" s="80"/>
      <c r="WYJ21" s="80"/>
      <c r="WYK21" s="80"/>
      <c r="WYL21" s="80"/>
      <c r="WYM21" s="80"/>
      <c r="WYN21" s="80"/>
      <c r="WYO21" s="80"/>
      <c r="WYP21" s="80"/>
      <c r="WYQ21" s="80"/>
      <c r="WYR21" s="80"/>
      <c r="WYS21" s="80"/>
      <c r="WYT21" s="80"/>
      <c r="WYU21" s="80"/>
      <c r="WYV21" s="80"/>
      <c r="WYW21" s="80"/>
      <c r="WYX21" s="80"/>
      <c r="WYY21" s="80"/>
      <c r="WYZ21" s="80"/>
      <c r="WZA21" s="80"/>
      <c r="WZB21" s="80"/>
      <c r="WZC21" s="80"/>
      <c r="WZD21" s="80"/>
      <c r="WZE21" s="80"/>
      <c r="WZF21" s="80"/>
      <c r="WZG21" s="80"/>
      <c r="WZH21" s="80"/>
      <c r="WZI21" s="80"/>
      <c r="WZJ21" s="80"/>
      <c r="WZK21" s="80"/>
      <c r="WZL21" s="80"/>
      <c r="WZM21" s="80"/>
      <c r="WZN21" s="80"/>
      <c r="WZO21" s="80"/>
      <c r="WZP21" s="80"/>
      <c r="WZQ21" s="80"/>
      <c r="WZR21" s="80"/>
      <c r="WZS21" s="80"/>
      <c r="WZT21" s="80"/>
      <c r="WZU21" s="80"/>
      <c r="WZV21" s="80"/>
      <c r="WZW21" s="80"/>
      <c r="WZX21" s="80"/>
      <c r="WZY21" s="80"/>
      <c r="WZZ21" s="80"/>
      <c r="XAA21" s="80"/>
      <c r="XAB21" s="80"/>
      <c r="XAC21" s="80"/>
      <c r="XAD21" s="80"/>
      <c r="XAE21" s="80"/>
      <c r="XAF21" s="80"/>
      <c r="XAG21" s="80"/>
      <c r="XAH21" s="80"/>
      <c r="XAI21" s="80"/>
      <c r="XAJ21" s="80"/>
      <c r="XAK21" s="80"/>
      <c r="XAL21" s="80"/>
      <c r="XAM21" s="80"/>
      <c r="XAN21" s="80"/>
      <c r="XAO21" s="80"/>
      <c r="XAP21" s="80"/>
      <c r="XAQ21" s="80"/>
      <c r="XAR21" s="80"/>
      <c r="XAS21" s="80"/>
      <c r="XAT21" s="80"/>
      <c r="XAU21" s="80"/>
      <c r="XAV21" s="80"/>
      <c r="XAW21" s="80"/>
      <c r="XAX21" s="80"/>
      <c r="XAY21" s="80"/>
      <c r="XAZ21" s="80"/>
      <c r="XBA21" s="80"/>
      <c r="XBB21" s="80"/>
      <c r="XBC21" s="80"/>
      <c r="XBD21" s="80"/>
      <c r="XBE21" s="80"/>
      <c r="XBF21" s="80"/>
      <c r="XBG21" s="80"/>
      <c r="XBH21" s="80"/>
      <c r="XBI21" s="80"/>
      <c r="XBJ21" s="80"/>
      <c r="XBK21" s="80"/>
      <c r="XBL21" s="80"/>
      <c r="XBM21" s="80"/>
      <c r="XBN21" s="80"/>
      <c r="XBO21" s="80"/>
      <c r="XBP21" s="80"/>
      <c r="XBQ21" s="80"/>
      <c r="XBR21" s="80"/>
      <c r="XBS21" s="80"/>
      <c r="XBT21" s="80"/>
      <c r="XBU21" s="80"/>
      <c r="XBV21" s="80"/>
      <c r="XBW21" s="80"/>
      <c r="XBX21" s="80"/>
      <c r="XBY21" s="80"/>
      <c r="XBZ21" s="80"/>
      <c r="XCA21" s="80"/>
      <c r="XCB21" s="80"/>
      <c r="XCC21" s="80"/>
      <c r="XCD21" s="80"/>
      <c r="XCE21" s="80"/>
      <c r="XCF21" s="80"/>
      <c r="XCG21" s="80"/>
      <c r="XCH21" s="80"/>
      <c r="XCI21" s="80"/>
      <c r="XCJ21" s="80"/>
      <c r="XCK21" s="80"/>
      <c r="XCL21" s="80"/>
      <c r="XCM21" s="80"/>
      <c r="XCN21" s="80"/>
      <c r="XCO21" s="80"/>
      <c r="XCP21" s="80"/>
      <c r="XCQ21" s="80"/>
      <c r="XCR21" s="80"/>
      <c r="XCS21" s="80"/>
      <c r="XCT21" s="80"/>
      <c r="XCU21" s="80"/>
      <c r="XCV21" s="80"/>
      <c r="XCW21" s="80"/>
      <c r="XCX21" s="80"/>
      <c r="XCY21" s="80"/>
      <c r="XCZ21" s="80"/>
      <c r="XDA21" s="80"/>
      <c r="XDB21" s="80"/>
      <c r="XDC21" s="80"/>
      <c r="XDD21" s="80"/>
      <c r="XDE21" s="80"/>
      <c r="XDF21" s="80"/>
      <c r="XDG21" s="80"/>
      <c r="XDH21" s="80"/>
      <c r="XDI21" s="80"/>
      <c r="XDJ21" s="80"/>
      <c r="XDK21" s="80"/>
      <c r="XDL21" s="80"/>
      <c r="XDM21" s="80"/>
      <c r="XDN21" s="80"/>
      <c r="XDO21" s="80"/>
      <c r="XDP21" s="80"/>
      <c r="XDQ21" s="80"/>
      <c r="XDR21" s="80"/>
      <c r="XDS21" s="80"/>
      <c r="XDT21" s="80"/>
      <c r="XDU21" s="80"/>
      <c r="XDV21" s="80"/>
      <c r="XDW21" s="80"/>
      <c r="XDX21" s="80"/>
      <c r="XDY21" s="80"/>
      <c r="XDZ21" s="80"/>
      <c r="XEA21" s="80"/>
      <c r="XEB21" s="80"/>
      <c r="XEC21" s="80"/>
      <c r="XED21" s="80"/>
      <c r="XEE21" s="80"/>
      <c r="XEF21" s="80"/>
      <c r="XEG21" s="80"/>
    </row>
    <row r="22" s="2" customFormat="1" ht="24.9" customHeight="1" spans="18:22">
      <c r="R22" s="77"/>
      <c r="T22" s="77"/>
      <c r="U22" s="77"/>
      <c r="V22" s="77"/>
    </row>
    <row r="23" s="2" customFormat="1" ht="24.9" customHeight="1" spans="18:22">
      <c r="R23" s="77"/>
      <c r="T23" s="77"/>
      <c r="U23" s="77"/>
      <c r="V23" s="77"/>
    </row>
    <row r="24" s="2" customFormat="1" ht="24.9" customHeight="1" spans="18:22">
      <c r="R24" s="77"/>
      <c r="T24" s="77"/>
      <c r="U24" s="77"/>
      <c r="V24" s="77"/>
    </row>
    <row r="25" s="2" customFormat="1" ht="24.9" customHeight="1" spans="18:22">
      <c r="R25" s="77"/>
      <c r="T25" s="77"/>
      <c r="U25" s="77"/>
      <c r="V25" s="77"/>
    </row>
    <row r="26" s="2" customFormat="1" ht="24.9" customHeight="1" spans="18:22">
      <c r="R26" s="77"/>
      <c r="T26" s="77"/>
      <c r="U26" s="77"/>
      <c r="V26" s="77"/>
    </row>
    <row r="27" s="2" customFormat="1" ht="24.9" customHeight="1" spans="8:22">
      <c r="H27" s="37"/>
      <c r="I27" s="37"/>
      <c r="J27" s="37"/>
      <c r="K27" s="37"/>
      <c r="L27" s="37"/>
      <c r="M27" s="37"/>
      <c r="R27" s="77"/>
      <c r="T27" s="77"/>
      <c r="U27" s="77"/>
      <c r="V27" s="77"/>
    </row>
    <row r="28" s="2" customFormat="1" ht="24.9" customHeight="1" spans="8:22">
      <c r="H28" s="37"/>
      <c r="I28" s="37"/>
      <c r="J28" s="37"/>
      <c r="K28" s="37"/>
      <c r="L28" s="37"/>
      <c r="M28" s="37"/>
      <c r="R28" s="77"/>
      <c r="T28" s="77"/>
      <c r="U28" s="77"/>
      <c r="V28" s="77"/>
    </row>
    <row r="29" s="2" customFormat="1" ht="24.9" customHeight="1" spans="8:22">
      <c r="H29" s="37"/>
      <c r="I29" s="37"/>
      <c r="J29" s="37"/>
      <c r="K29" s="37"/>
      <c r="L29" s="37"/>
      <c r="M29" s="37"/>
      <c r="R29" s="77"/>
      <c r="T29" s="77"/>
      <c r="U29" s="77"/>
      <c r="V29" s="77"/>
    </row>
    <row r="30" s="2" customFormat="1" ht="31.05" customHeight="1" spans="8:22">
      <c r="H30" s="37"/>
      <c r="I30" s="37"/>
      <c r="J30" s="37"/>
      <c r="K30" s="37"/>
      <c r="L30" s="37"/>
      <c r="M30" s="37"/>
      <c r="R30" s="77"/>
      <c r="T30" s="77"/>
      <c r="U30" s="77"/>
      <c r="V30" s="77"/>
    </row>
    <row r="31" s="1" customFormat="1" ht="42" customHeight="1" spans="8:22">
      <c r="H31" s="3"/>
      <c r="I31" s="3"/>
      <c r="J31" s="3"/>
      <c r="K31" s="3"/>
      <c r="L31" s="3"/>
      <c r="M31" s="3"/>
      <c r="R31" s="62"/>
      <c r="T31" s="62"/>
      <c r="U31" s="62"/>
      <c r="V31" s="62"/>
    </row>
    <row r="32" s="1" customFormat="1" ht="52.05" customHeight="1" spans="8:22">
      <c r="H32" s="3"/>
      <c r="I32" s="3"/>
      <c r="J32" s="3"/>
      <c r="K32" s="3"/>
      <c r="L32" s="3"/>
      <c r="M32" s="3"/>
      <c r="R32" s="62"/>
      <c r="T32" s="62"/>
      <c r="U32" s="62"/>
      <c r="V32" s="62"/>
    </row>
    <row r="33" s="1" customFormat="1" ht="27" customHeight="1" spans="8:22">
      <c r="H33" s="3"/>
      <c r="I33" s="3"/>
      <c r="J33" s="3"/>
      <c r="K33" s="3"/>
      <c r="L33" s="3"/>
      <c r="M33" s="3"/>
      <c r="R33" s="62"/>
      <c r="T33" s="62"/>
      <c r="U33" s="62"/>
      <c r="V33" s="62"/>
    </row>
    <row r="34" s="1" customFormat="1" ht="25.95" customHeight="1" spans="8:22">
      <c r="H34" s="3"/>
      <c r="I34" s="3"/>
      <c r="J34" s="3"/>
      <c r="K34" s="3"/>
      <c r="L34" s="3"/>
      <c r="M34" s="3"/>
      <c r="R34" s="62"/>
      <c r="T34" s="62"/>
      <c r="U34" s="62"/>
      <c r="V34" s="62"/>
    </row>
  </sheetData>
  <mergeCells count="25">
    <mergeCell ref="A1:B1"/>
    <mergeCell ref="A2:P2"/>
    <mergeCell ref="A16:F16"/>
    <mergeCell ref="A17:P17"/>
    <mergeCell ref="A18:O18"/>
    <mergeCell ref="A19:F19"/>
    <mergeCell ref="L19:N19"/>
    <mergeCell ref="A20:F20"/>
    <mergeCell ref="L20:N20"/>
    <mergeCell ref="A21:F2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11805555555556" right="0.432638888888889" top="0.66875" bottom="0.747916666666667" header="0.5" footer="0.5"/>
  <pageSetup paperSize="9" scale="74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46"/>
  <sheetViews>
    <sheetView workbookViewId="0">
      <selection activeCell="L12" sqref="L12"/>
    </sheetView>
  </sheetViews>
  <sheetFormatPr defaultColWidth="9" defaultRowHeight="14.25"/>
  <cols>
    <col min="1" max="1" width="3.9" style="1" customWidth="1"/>
    <col min="2" max="3" width="7.9" style="1" customWidth="1"/>
    <col min="4" max="4" width="11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7" width="31.125" style="1" customWidth="1"/>
    <col min="18" max="18" width="11.625" style="1" customWidth="1"/>
    <col min="19" max="19" width="12.625" style="1"/>
    <col min="20" max="20" width="9" style="1"/>
    <col min="21" max="22" width="13.75" style="1"/>
    <col min="23" max="16384" width="9" style="1"/>
  </cols>
  <sheetData>
    <row r="1" s="1" customFormat="1" ht="24" customHeight="1" spans="1:14">
      <c r="A1" s="4" t="s">
        <v>0</v>
      </c>
      <c r="B1" s="4"/>
      <c r="C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8">
      <c r="A2" s="8" t="s">
        <v>1</v>
      </c>
      <c r="B2" s="8"/>
      <c r="C2" s="8"/>
      <c r="D2" s="9"/>
      <c r="E2" s="8"/>
      <c r="F2" s="8"/>
      <c r="G2" s="8"/>
      <c r="H2" s="10"/>
      <c r="I2" s="10"/>
      <c r="J2" s="10"/>
      <c r="K2" s="10"/>
      <c r="L2" s="10"/>
      <c r="M2" s="10"/>
      <c r="N2" s="8"/>
      <c r="O2" s="8"/>
      <c r="P2" s="8"/>
      <c r="Q2" s="8"/>
      <c r="R2" s="8"/>
    </row>
    <row r="3" s="1" customFormat="1" ht="24" customHeight="1" spans="1:14">
      <c r="A3" s="11" t="s">
        <v>2</v>
      </c>
      <c r="B3" s="11"/>
      <c r="C3" s="11"/>
      <c r="D3" s="12"/>
      <c r="E3" s="11"/>
      <c r="F3" s="6"/>
      <c r="G3" s="13"/>
      <c r="H3" s="14" t="s">
        <v>3</v>
      </c>
      <c r="I3" s="7"/>
      <c r="J3" s="7"/>
      <c r="K3" s="7"/>
      <c r="L3" s="38"/>
      <c r="M3" s="39"/>
      <c r="N3" s="40"/>
    </row>
    <row r="4" s="1" customFormat="1" ht="32" customHeight="1" spans="1:18">
      <c r="A4" s="15" t="s">
        <v>4</v>
      </c>
      <c r="B4" s="16" t="s">
        <v>5</v>
      </c>
      <c r="C4" s="16" t="s">
        <v>6</v>
      </c>
      <c r="D4" s="17"/>
      <c r="E4" s="16" t="s">
        <v>7</v>
      </c>
      <c r="F4" s="16" t="s">
        <v>8</v>
      </c>
      <c r="G4" s="16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6" t="s">
        <v>16</v>
      </c>
      <c r="O4" s="16" t="s">
        <v>17</v>
      </c>
      <c r="P4" s="15" t="s">
        <v>18</v>
      </c>
      <c r="Q4" s="57"/>
      <c r="R4" s="57">
        <v>5341.64</v>
      </c>
    </row>
    <row r="5" s="1" customFormat="1" spans="1:18">
      <c r="A5" s="15"/>
      <c r="B5" s="16"/>
      <c r="C5" s="16"/>
      <c r="D5" s="17"/>
      <c r="E5" s="16"/>
      <c r="F5" s="16"/>
      <c r="G5" s="16"/>
      <c r="H5" s="18"/>
      <c r="I5" s="18"/>
      <c r="J5" s="18"/>
      <c r="K5" s="18"/>
      <c r="L5" s="18"/>
      <c r="M5" s="18"/>
      <c r="N5" s="16"/>
      <c r="O5" s="16"/>
      <c r="P5" s="15"/>
      <c r="Q5" s="57"/>
      <c r="R5" s="57"/>
    </row>
    <row r="6" s="2" customFormat="1" ht="24.9" customHeight="1" spans="1:22">
      <c r="A6" s="19">
        <v>1</v>
      </c>
      <c r="B6" s="19" t="s">
        <v>19</v>
      </c>
      <c r="C6" s="19">
        <v>101</v>
      </c>
      <c r="D6" s="20" t="s">
        <v>20</v>
      </c>
      <c r="E6" s="21" t="s">
        <v>21</v>
      </c>
      <c r="F6" s="21" t="s">
        <v>22</v>
      </c>
      <c r="G6" s="19">
        <v>2.9</v>
      </c>
      <c r="H6" s="22">
        <v>104.47</v>
      </c>
      <c r="I6" s="22">
        <v>19.71</v>
      </c>
      <c r="J6" s="22">
        <v>84.76</v>
      </c>
      <c r="K6" s="22">
        <f t="shared" ref="K6:K28" si="0">M6/H6</f>
        <v>6850.77055614052</v>
      </c>
      <c r="L6" s="22">
        <f t="shared" ref="L6:L28" si="1">M6/J6</f>
        <v>8443.84143463898</v>
      </c>
      <c r="M6" s="41">
        <v>715700</v>
      </c>
      <c r="N6" s="42"/>
      <c r="O6" s="43" t="s">
        <v>23</v>
      </c>
      <c r="P6" s="44" t="s">
        <v>24</v>
      </c>
      <c r="Q6" s="58" t="e">
        <f>VLOOKUP(D6,[1]有效单位!$C:$E,3,0)</f>
        <v>#N/A</v>
      </c>
      <c r="S6" s="58">
        <v>715092</v>
      </c>
      <c r="T6" s="2">
        <f t="shared" ref="T6:T27" si="2">M6*0.85</f>
        <v>608345</v>
      </c>
      <c r="U6" s="2">
        <f t="shared" ref="U6:U27" si="3">M6-S6</f>
        <v>608</v>
      </c>
      <c r="V6" s="2">
        <f t="shared" ref="V6:V27" si="4">T6-S6</f>
        <v>-106747</v>
      </c>
    </row>
    <row r="7" s="2" customFormat="1" ht="24.9" customHeight="1" spans="1:22">
      <c r="A7" s="19">
        <v>2</v>
      </c>
      <c r="B7" s="19" t="s">
        <v>50</v>
      </c>
      <c r="C7" s="19">
        <v>104</v>
      </c>
      <c r="D7" s="20" t="s">
        <v>25</v>
      </c>
      <c r="E7" s="21" t="s">
        <v>21</v>
      </c>
      <c r="F7" s="21" t="s">
        <v>26</v>
      </c>
      <c r="G7" s="19">
        <v>2.9</v>
      </c>
      <c r="H7" s="22">
        <v>122.74</v>
      </c>
      <c r="I7" s="22">
        <v>23.15</v>
      </c>
      <c r="J7" s="22">
        <v>99.59</v>
      </c>
      <c r="K7" s="22">
        <f t="shared" si="0"/>
        <v>6571.61479550269</v>
      </c>
      <c r="L7" s="22">
        <f t="shared" si="1"/>
        <v>8099.20674766543</v>
      </c>
      <c r="M7" s="41">
        <v>806600</v>
      </c>
      <c r="N7" s="42"/>
      <c r="O7" s="43" t="s">
        <v>23</v>
      </c>
      <c r="P7" s="44" t="s">
        <v>24</v>
      </c>
      <c r="Q7" s="58" t="e">
        <f>VLOOKUP(D7,[1]有效单位!$C:$E,3,0)</f>
        <v>#N/A</v>
      </c>
      <c r="S7" s="58">
        <v>805945</v>
      </c>
      <c r="T7" s="2">
        <f t="shared" si="2"/>
        <v>685610</v>
      </c>
      <c r="U7" s="2">
        <f t="shared" si="3"/>
        <v>655</v>
      </c>
      <c r="V7" s="2">
        <f t="shared" si="4"/>
        <v>-120335</v>
      </c>
    </row>
    <row r="8" s="2" customFormat="1" ht="24.9" customHeight="1" spans="1:22">
      <c r="A8" s="19">
        <v>3</v>
      </c>
      <c r="B8" s="19" t="s">
        <v>19</v>
      </c>
      <c r="C8" s="19">
        <v>201</v>
      </c>
      <c r="D8" s="20" t="s">
        <v>27</v>
      </c>
      <c r="E8" s="21" t="s">
        <v>28</v>
      </c>
      <c r="F8" s="21" t="s">
        <v>22</v>
      </c>
      <c r="G8" s="19">
        <v>2.9</v>
      </c>
      <c r="H8" s="22">
        <v>106.01</v>
      </c>
      <c r="I8" s="22">
        <v>20</v>
      </c>
      <c r="J8" s="22">
        <v>86.01</v>
      </c>
      <c r="K8" s="22">
        <f t="shared" si="0"/>
        <v>6695.59475521177</v>
      </c>
      <c r="L8" s="22">
        <f t="shared" si="1"/>
        <v>8252.52877572375</v>
      </c>
      <c r="M8" s="41">
        <v>709800</v>
      </c>
      <c r="N8" s="42"/>
      <c r="O8" s="43" t="s">
        <v>23</v>
      </c>
      <c r="P8" s="44" t="s">
        <v>24</v>
      </c>
      <c r="Q8" s="58" t="e">
        <f>VLOOKUP(D8,[1]有效单位!$C:$E,3,0)</f>
        <v>#N/A</v>
      </c>
      <c r="S8" s="58">
        <v>709150</v>
      </c>
      <c r="T8" s="2">
        <f t="shared" si="2"/>
        <v>603330</v>
      </c>
      <c r="U8" s="2">
        <f t="shared" si="3"/>
        <v>650</v>
      </c>
      <c r="V8" s="2">
        <f t="shared" si="4"/>
        <v>-105820</v>
      </c>
    </row>
    <row r="9" s="2" customFormat="1" ht="24.9" customHeight="1" spans="1:22">
      <c r="A9" s="19">
        <v>4</v>
      </c>
      <c r="B9" s="19" t="s">
        <v>50</v>
      </c>
      <c r="C9" s="19">
        <v>202</v>
      </c>
      <c r="D9" s="20" t="s">
        <v>51</v>
      </c>
      <c r="E9" s="21" t="s">
        <v>28</v>
      </c>
      <c r="F9" s="21" t="s">
        <v>22</v>
      </c>
      <c r="G9" s="19">
        <v>2.9</v>
      </c>
      <c r="H9" s="22">
        <v>106.01</v>
      </c>
      <c r="I9" s="22">
        <v>20</v>
      </c>
      <c r="J9" s="22">
        <v>86.01</v>
      </c>
      <c r="K9" s="22">
        <f t="shared" si="0"/>
        <v>6636.16639939628</v>
      </c>
      <c r="L9" s="22">
        <f t="shared" si="1"/>
        <v>8179.2814788978</v>
      </c>
      <c r="M9" s="41">
        <v>703500</v>
      </c>
      <c r="N9" s="42"/>
      <c r="O9" s="43" t="s">
        <v>23</v>
      </c>
      <c r="P9" s="44" t="s">
        <v>24</v>
      </c>
      <c r="Q9" s="58" t="e">
        <f>VLOOKUP(D9,[1]有效单位!$C:$E,3,0)</f>
        <v>#N/A</v>
      </c>
      <c r="S9" s="58">
        <v>702896</v>
      </c>
      <c r="T9" s="2">
        <f t="shared" si="2"/>
        <v>597975</v>
      </c>
      <c r="U9" s="2">
        <f t="shared" si="3"/>
        <v>604</v>
      </c>
      <c r="V9" s="2">
        <f t="shared" si="4"/>
        <v>-104921</v>
      </c>
    </row>
    <row r="10" s="2" customFormat="1" ht="24.9" customHeight="1" spans="1:22">
      <c r="A10" s="19">
        <v>5</v>
      </c>
      <c r="B10" s="19" t="s">
        <v>50</v>
      </c>
      <c r="C10" s="19">
        <v>203</v>
      </c>
      <c r="D10" s="20" t="s">
        <v>29</v>
      </c>
      <c r="E10" s="21" t="s">
        <v>28</v>
      </c>
      <c r="F10" s="21" t="s">
        <v>26</v>
      </c>
      <c r="G10" s="19">
        <v>2.9</v>
      </c>
      <c r="H10" s="22">
        <v>122.52</v>
      </c>
      <c r="I10" s="22">
        <v>23.11</v>
      </c>
      <c r="J10" s="22">
        <v>99.41</v>
      </c>
      <c r="K10" s="22">
        <f t="shared" si="0"/>
        <v>6423.44107084558</v>
      </c>
      <c r="L10" s="22">
        <f t="shared" si="1"/>
        <v>7916.70858062569</v>
      </c>
      <c r="M10" s="41">
        <v>787000</v>
      </c>
      <c r="N10" s="42"/>
      <c r="O10" s="43" t="s">
        <v>23</v>
      </c>
      <c r="P10" s="44" t="s">
        <v>24</v>
      </c>
      <c r="Q10" s="58" t="e">
        <f>VLOOKUP(D10,[1]有效单位!$C:$E,3,0)</f>
        <v>#N/A</v>
      </c>
      <c r="S10" s="58">
        <v>779627</v>
      </c>
      <c r="T10" s="2">
        <f t="shared" si="2"/>
        <v>668950</v>
      </c>
      <c r="U10" s="2">
        <f t="shared" si="3"/>
        <v>7373</v>
      </c>
      <c r="V10" s="2">
        <f t="shared" si="4"/>
        <v>-110677</v>
      </c>
    </row>
    <row r="11" s="2" customFormat="1" ht="24.9" customHeight="1" spans="1:22">
      <c r="A11" s="19">
        <v>6</v>
      </c>
      <c r="B11" s="19" t="s">
        <v>50</v>
      </c>
      <c r="C11" s="19">
        <v>204</v>
      </c>
      <c r="D11" s="20" t="s">
        <v>52</v>
      </c>
      <c r="E11" s="21" t="s">
        <v>28</v>
      </c>
      <c r="F11" s="21" t="s">
        <v>26</v>
      </c>
      <c r="G11" s="19">
        <v>2.9</v>
      </c>
      <c r="H11" s="22">
        <v>123.85</v>
      </c>
      <c r="I11" s="22">
        <v>23.36</v>
      </c>
      <c r="J11" s="22">
        <v>100.49</v>
      </c>
      <c r="K11" s="22">
        <f t="shared" si="0"/>
        <v>4642.71295922487</v>
      </c>
      <c r="L11" s="22">
        <f t="shared" si="1"/>
        <v>5721.96238431685</v>
      </c>
      <c r="M11" s="41">
        <v>575000</v>
      </c>
      <c r="N11" s="42"/>
      <c r="O11" s="43" t="s">
        <v>23</v>
      </c>
      <c r="P11" s="44" t="s">
        <v>24</v>
      </c>
      <c r="Q11" s="58" t="str">
        <f>VLOOKUP(D11,[1]有效单位!$C:$E,3,0)</f>
        <v>清远市清新区恒基混凝土有限公司</v>
      </c>
      <c r="R11" s="58" t="str">
        <f>VLOOKUP(D11,[1]有效单位!$C:$S,17,0)</f>
        <v>新认购</v>
      </c>
      <c r="S11" s="2">
        <f>VLOOKUP(D11,[1]有效单位!$C:$K,9,0)</f>
        <v>570540</v>
      </c>
      <c r="T11" s="2">
        <f t="shared" si="2"/>
        <v>488750</v>
      </c>
      <c r="U11" s="2">
        <f t="shared" si="3"/>
        <v>4460</v>
      </c>
      <c r="V11" s="2">
        <f t="shared" si="4"/>
        <v>-81790</v>
      </c>
    </row>
    <row r="12" s="2" customFormat="1" ht="24.9" customHeight="1" spans="1:22">
      <c r="A12" s="19">
        <v>7</v>
      </c>
      <c r="B12" s="19" t="s">
        <v>50</v>
      </c>
      <c r="C12" s="19">
        <v>301</v>
      </c>
      <c r="D12" s="20" t="s">
        <v>53</v>
      </c>
      <c r="E12" s="21" t="s">
        <v>31</v>
      </c>
      <c r="F12" s="21" t="s">
        <v>22</v>
      </c>
      <c r="G12" s="19">
        <v>2.9</v>
      </c>
      <c r="H12" s="22">
        <v>106.01</v>
      </c>
      <c r="I12" s="22">
        <v>20</v>
      </c>
      <c r="J12" s="22">
        <v>86.01</v>
      </c>
      <c r="K12" s="22">
        <f t="shared" si="0"/>
        <v>4942.92991227243</v>
      </c>
      <c r="L12" s="22">
        <f t="shared" si="1"/>
        <v>6092.3148471108</v>
      </c>
      <c r="M12" s="41">
        <v>524000</v>
      </c>
      <c r="N12" s="42"/>
      <c r="O12" s="43" t="s">
        <v>23</v>
      </c>
      <c r="P12" s="44" t="s">
        <v>24</v>
      </c>
      <c r="Q12" s="58" t="str">
        <f>VLOOKUP(D12,[1]有效单位!$C:$E,3,0)</f>
        <v>刘铭陞</v>
      </c>
      <c r="R12" s="58" t="str">
        <f>VLOOKUP(D12,[1]有效单位!$C:$S,17,0)</f>
        <v>新认购</v>
      </c>
      <c r="S12" s="2">
        <f>VLOOKUP(D12,[1]有效单位!$C:$K,9,0)</f>
        <v>519707</v>
      </c>
      <c r="T12" s="2">
        <f t="shared" si="2"/>
        <v>445400</v>
      </c>
      <c r="U12" s="2">
        <f t="shared" si="3"/>
        <v>4293</v>
      </c>
      <c r="V12" s="2">
        <f t="shared" si="4"/>
        <v>-74307</v>
      </c>
    </row>
    <row r="13" s="2" customFormat="1" ht="24.9" customHeight="1" spans="1:22">
      <c r="A13" s="19">
        <v>8</v>
      </c>
      <c r="B13" s="20" t="s">
        <v>50</v>
      </c>
      <c r="C13" s="20">
        <v>303</v>
      </c>
      <c r="D13" s="20" t="s">
        <v>30</v>
      </c>
      <c r="E13" s="23" t="s">
        <v>31</v>
      </c>
      <c r="F13" s="23" t="s">
        <v>26</v>
      </c>
      <c r="G13" s="20">
        <v>2.9</v>
      </c>
      <c r="H13" s="24">
        <v>122.52</v>
      </c>
      <c r="I13" s="24">
        <v>23.11</v>
      </c>
      <c r="J13" s="24">
        <v>99.41</v>
      </c>
      <c r="K13" s="22">
        <f t="shared" si="0"/>
        <v>4570.68233757754</v>
      </c>
      <c r="L13" s="22">
        <f t="shared" si="1"/>
        <v>5633.2360929484</v>
      </c>
      <c r="M13" s="41">
        <v>560000</v>
      </c>
      <c r="N13" s="42"/>
      <c r="O13" s="45" t="s">
        <v>23</v>
      </c>
      <c r="P13" s="44" t="s">
        <v>24</v>
      </c>
      <c r="Q13" s="58" t="str">
        <f>VLOOKUP(D13,[1]有效单位!$C:$E,3,0)</f>
        <v>潘浩然</v>
      </c>
      <c r="R13" s="58" t="str">
        <f>VLOOKUP(D13,[1]有效单位!$C:$S,17,0)</f>
        <v>新认购</v>
      </c>
      <c r="S13" s="2">
        <f>VLOOKUP(D13,[1]有效单位!$C:$K,9,0)</f>
        <v>555846</v>
      </c>
      <c r="T13" s="2">
        <f t="shared" si="2"/>
        <v>476000</v>
      </c>
      <c r="U13" s="2">
        <f t="shared" si="3"/>
        <v>4154</v>
      </c>
      <c r="V13" s="2">
        <f t="shared" si="4"/>
        <v>-79846</v>
      </c>
    </row>
    <row r="14" s="2" customFormat="1" ht="24.9" customHeight="1" spans="1:22">
      <c r="A14" s="19">
        <v>9</v>
      </c>
      <c r="B14" s="20" t="s">
        <v>50</v>
      </c>
      <c r="C14" s="20">
        <v>404</v>
      </c>
      <c r="D14" s="20" t="s">
        <v>54</v>
      </c>
      <c r="E14" s="23" t="s">
        <v>55</v>
      </c>
      <c r="F14" s="23" t="s">
        <v>26</v>
      </c>
      <c r="G14" s="20">
        <v>2.9</v>
      </c>
      <c r="H14" s="24">
        <v>123.85</v>
      </c>
      <c r="I14" s="24">
        <v>23.36</v>
      </c>
      <c r="J14" s="24">
        <v>100.49</v>
      </c>
      <c r="K14" s="22">
        <f t="shared" si="0"/>
        <v>4642.71295922487</v>
      </c>
      <c r="L14" s="22">
        <f t="shared" si="1"/>
        <v>5721.96238431685</v>
      </c>
      <c r="M14" s="41">
        <v>575000</v>
      </c>
      <c r="N14" s="42"/>
      <c r="O14" s="45" t="s">
        <v>23</v>
      </c>
      <c r="P14" s="44" t="s">
        <v>24</v>
      </c>
      <c r="Q14" s="58" t="str">
        <f>VLOOKUP(D14,[1]有效单位!$C:$E,3,0)</f>
        <v>清远市清新区恒基混凝土有限公司</v>
      </c>
      <c r="R14" s="58" t="str">
        <f>VLOOKUP(D14,[1]有效单位!$C:$S,17,0)</f>
        <v>新认购</v>
      </c>
      <c r="S14" s="2">
        <f>VLOOKUP(D14,[1]有效单位!$C:$K,9,0)</f>
        <v>570540</v>
      </c>
      <c r="T14" s="2">
        <f t="shared" si="2"/>
        <v>488750</v>
      </c>
      <c r="U14" s="2">
        <f t="shared" si="3"/>
        <v>4460</v>
      </c>
      <c r="V14" s="2">
        <f t="shared" si="4"/>
        <v>-81790</v>
      </c>
    </row>
    <row r="15" s="2" customFormat="1" ht="24.9" customHeight="1" spans="1:22">
      <c r="A15" s="19">
        <v>10</v>
      </c>
      <c r="B15" s="20" t="s">
        <v>50</v>
      </c>
      <c r="C15" s="20">
        <v>503</v>
      </c>
      <c r="D15" s="20" t="s">
        <v>32</v>
      </c>
      <c r="E15" s="23" t="s">
        <v>33</v>
      </c>
      <c r="F15" s="23" t="s">
        <v>26</v>
      </c>
      <c r="G15" s="20">
        <v>2.9</v>
      </c>
      <c r="H15" s="24">
        <v>122.52</v>
      </c>
      <c r="I15" s="24">
        <v>23.11</v>
      </c>
      <c r="J15" s="24">
        <v>99.41</v>
      </c>
      <c r="K15" s="22">
        <f t="shared" si="0"/>
        <v>4570.68233757754</v>
      </c>
      <c r="L15" s="22">
        <f t="shared" si="1"/>
        <v>5633.2360929484</v>
      </c>
      <c r="M15" s="41">
        <v>560000</v>
      </c>
      <c r="N15" s="42"/>
      <c r="O15" s="45" t="s">
        <v>23</v>
      </c>
      <c r="P15" s="44" t="s">
        <v>24</v>
      </c>
      <c r="Q15" s="58" t="str">
        <f>VLOOKUP(D15,[1]有效单位!$C:$E,3,0)</f>
        <v>上海易构居房地产经纪有限公司</v>
      </c>
      <c r="R15" s="58" t="str">
        <f>VLOOKUP(D15,[1]有效单位!$C:$S,17,0)</f>
        <v>新认购</v>
      </c>
      <c r="S15" s="2">
        <f>VLOOKUP(D15,[1]有效单位!$C:$K,9,0)</f>
        <v>499788</v>
      </c>
      <c r="T15" s="2">
        <f t="shared" si="2"/>
        <v>476000</v>
      </c>
      <c r="U15" s="2">
        <f t="shared" si="3"/>
        <v>60212</v>
      </c>
      <c r="V15" s="2">
        <f t="shared" si="4"/>
        <v>-23788</v>
      </c>
    </row>
    <row r="16" s="2" customFormat="1" ht="24.9" customHeight="1" spans="1:22">
      <c r="A16" s="19">
        <v>11</v>
      </c>
      <c r="B16" s="19" t="s">
        <v>50</v>
      </c>
      <c r="C16" s="19">
        <v>1003</v>
      </c>
      <c r="D16" s="20" t="s">
        <v>34</v>
      </c>
      <c r="E16" s="21" t="s">
        <v>35</v>
      </c>
      <c r="F16" s="21" t="s">
        <v>26</v>
      </c>
      <c r="G16" s="19">
        <v>2.9</v>
      </c>
      <c r="H16" s="22">
        <v>122.52</v>
      </c>
      <c r="I16" s="22">
        <v>23.11</v>
      </c>
      <c r="J16" s="22">
        <v>99.41</v>
      </c>
      <c r="K16" s="22">
        <f t="shared" si="0"/>
        <v>6582.59875938622</v>
      </c>
      <c r="L16" s="22">
        <f t="shared" si="1"/>
        <v>8112.86590886229</v>
      </c>
      <c r="M16" s="41">
        <v>806500</v>
      </c>
      <c r="N16" s="42"/>
      <c r="O16" s="45" t="s">
        <v>23</v>
      </c>
      <c r="P16" s="44" t="s">
        <v>24</v>
      </c>
      <c r="Q16" s="58" t="e">
        <f>VLOOKUP(D16,[1]有效单位!$C:$E,3,0)</f>
        <v>#N/A</v>
      </c>
      <c r="R16" s="58"/>
      <c r="S16" s="58">
        <v>805876</v>
      </c>
      <c r="T16" s="2">
        <f t="shared" si="2"/>
        <v>685525</v>
      </c>
      <c r="U16" s="2">
        <f t="shared" si="3"/>
        <v>624</v>
      </c>
      <c r="V16" s="2">
        <f t="shared" si="4"/>
        <v>-120351</v>
      </c>
    </row>
    <row r="17" s="2" customFormat="1" ht="24.9" customHeight="1" spans="1:22">
      <c r="A17" s="19">
        <v>12</v>
      </c>
      <c r="B17" s="19" t="s">
        <v>50</v>
      </c>
      <c r="C17" s="19">
        <v>1304</v>
      </c>
      <c r="D17" s="20" t="s">
        <v>56</v>
      </c>
      <c r="E17" s="21" t="s">
        <v>57</v>
      </c>
      <c r="F17" s="21" t="s">
        <v>26</v>
      </c>
      <c r="G17" s="19">
        <v>2.9</v>
      </c>
      <c r="H17" s="22">
        <v>123.85</v>
      </c>
      <c r="I17" s="22">
        <v>23.36</v>
      </c>
      <c r="J17" s="22">
        <v>100.49</v>
      </c>
      <c r="K17" s="22">
        <f t="shared" si="0"/>
        <v>5086.79854662899</v>
      </c>
      <c r="L17" s="22">
        <f t="shared" si="1"/>
        <v>6269.28052542542</v>
      </c>
      <c r="M17" s="41">
        <v>630000</v>
      </c>
      <c r="N17" s="42"/>
      <c r="O17" s="45" t="s">
        <v>23</v>
      </c>
      <c r="P17" s="44" t="s">
        <v>24</v>
      </c>
      <c r="Q17" s="58" t="str">
        <f>VLOOKUP(D17,[1]有效单位!$C:$E,3,0)</f>
        <v>清远市清新区恒基混凝土有限公司</v>
      </c>
      <c r="R17" s="58" t="str">
        <f>VLOOKUP(D17,[1]有效单位!$C:$S,17,0)</f>
        <v>新认购</v>
      </c>
      <c r="S17" s="2">
        <f>VLOOKUP(D17,[1]有效单位!$C:$K,9,0)</f>
        <v>620222</v>
      </c>
      <c r="T17" s="2">
        <f t="shared" si="2"/>
        <v>535500</v>
      </c>
      <c r="U17" s="2">
        <f t="shared" si="3"/>
        <v>9778</v>
      </c>
      <c r="V17" s="2">
        <f t="shared" si="4"/>
        <v>-84722</v>
      </c>
    </row>
    <row r="18" s="2" customFormat="1" ht="24.9" customHeight="1" spans="1:22">
      <c r="A18" s="19">
        <v>13</v>
      </c>
      <c r="B18" s="19" t="s">
        <v>50</v>
      </c>
      <c r="C18" s="19">
        <v>1402</v>
      </c>
      <c r="D18" s="20" t="s">
        <v>36</v>
      </c>
      <c r="E18" s="21" t="s">
        <v>37</v>
      </c>
      <c r="F18" s="21" t="s">
        <v>22</v>
      </c>
      <c r="G18" s="19">
        <v>2.9</v>
      </c>
      <c r="H18" s="22">
        <v>106.01</v>
      </c>
      <c r="I18" s="22">
        <v>20</v>
      </c>
      <c r="J18" s="22">
        <v>86.01</v>
      </c>
      <c r="K18" s="22">
        <f t="shared" si="0"/>
        <v>4716.53617583247</v>
      </c>
      <c r="L18" s="22">
        <f t="shared" si="1"/>
        <v>5813.27752586908</v>
      </c>
      <c r="M18" s="41">
        <v>500000</v>
      </c>
      <c r="N18" s="42"/>
      <c r="O18" s="45" t="s">
        <v>23</v>
      </c>
      <c r="P18" s="44" t="s">
        <v>24</v>
      </c>
      <c r="Q18" s="58" t="str">
        <f>VLOOKUP(D18,[1]有效单位!$C:$E,3,0)</f>
        <v>上海易构居房地产经纪有限公司</v>
      </c>
      <c r="R18" s="58" t="str">
        <f>VLOOKUP(D18,[1]有效单位!$C:$S,17,0)</f>
        <v>新认购</v>
      </c>
      <c r="S18" s="2">
        <f>VLOOKUP(D18,[1]有效单位!$C:$K,9,0)</f>
        <v>473299</v>
      </c>
      <c r="T18" s="2">
        <f t="shared" si="2"/>
        <v>425000</v>
      </c>
      <c r="U18" s="2">
        <f t="shared" si="3"/>
        <v>26701</v>
      </c>
      <c r="V18" s="2">
        <f t="shared" si="4"/>
        <v>-48299</v>
      </c>
    </row>
    <row r="19" s="2" customFormat="1" ht="24.9" customHeight="1" spans="1:22">
      <c r="A19" s="19">
        <v>14</v>
      </c>
      <c r="B19" s="19" t="s">
        <v>50</v>
      </c>
      <c r="C19" s="19">
        <v>1502</v>
      </c>
      <c r="D19" s="20" t="s">
        <v>58</v>
      </c>
      <c r="E19" s="21" t="s">
        <v>59</v>
      </c>
      <c r="F19" s="21" t="s">
        <v>22</v>
      </c>
      <c r="G19" s="19">
        <v>2.9</v>
      </c>
      <c r="H19" s="22">
        <v>106.01</v>
      </c>
      <c r="I19" s="22">
        <v>20</v>
      </c>
      <c r="J19" s="22">
        <v>86.01</v>
      </c>
      <c r="K19" s="22">
        <f t="shared" si="0"/>
        <v>5282.52051693236</v>
      </c>
      <c r="L19" s="22">
        <f t="shared" si="1"/>
        <v>6510.87082897337</v>
      </c>
      <c r="M19" s="41">
        <v>560000</v>
      </c>
      <c r="N19" s="42"/>
      <c r="O19" s="45" t="s">
        <v>23</v>
      </c>
      <c r="P19" s="44" t="s">
        <v>24</v>
      </c>
      <c r="Q19" s="58" t="str">
        <f>VLOOKUP(D19,[1]有效单位!$C:$E,3,0)</f>
        <v>清远市清新区恒基混凝土有限公司</v>
      </c>
      <c r="R19" s="58" t="str">
        <f>VLOOKUP(D19,[1]有效单位!$C:$S,17,0)</f>
        <v>新认购</v>
      </c>
      <c r="S19" s="2">
        <f>VLOOKUP(D19,[1]有效单位!$C:$K,9,0)</f>
        <v>551123</v>
      </c>
      <c r="T19" s="2">
        <f t="shared" si="2"/>
        <v>476000</v>
      </c>
      <c r="U19" s="2">
        <f t="shared" si="3"/>
        <v>8877</v>
      </c>
      <c r="V19" s="2">
        <f t="shared" si="4"/>
        <v>-75123</v>
      </c>
    </row>
    <row r="20" s="2" customFormat="1" ht="24.9" customHeight="1" spans="1:22">
      <c r="A20" s="19">
        <v>15</v>
      </c>
      <c r="B20" s="19" t="s">
        <v>50</v>
      </c>
      <c r="C20" s="19">
        <v>1603</v>
      </c>
      <c r="D20" s="20" t="s">
        <v>60</v>
      </c>
      <c r="E20" s="21" t="s">
        <v>61</v>
      </c>
      <c r="F20" s="21" t="s">
        <v>26</v>
      </c>
      <c r="G20" s="19">
        <v>2.9</v>
      </c>
      <c r="H20" s="22">
        <v>122.52</v>
      </c>
      <c r="I20" s="22">
        <v>23.11</v>
      </c>
      <c r="J20" s="22">
        <v>99.41</v>
      </c>
      <c r="K20" s="22">
        <f t="shared" si="0"/>
        <v>5060.39830231799</v>
      </c>
      <c r="L20" s="22">
        <f t="shared" si="1"/>
        <v>6236.79710290715</v>
      </c>
      <c r="M20" s="41">
        <v>620000</v>
      </c>
      <c r="N20" s="42"/>
      <c r="O20" s="45" t="s">
        <v>23</v>
      </c>
      <c r="P20" s="44" t="s">
        <v>24</v>
      </c>
      <c r="Q20" s="58" t="str">
        <f>VLOOKUP(D20,[1]有效单位!$C:$E,3,0)</f>
        <v>清远市清新区恒基混凝土有限公司</v>
      </c>
      <c r="R20" s="58" t="str">
        <f>VLOOKUP(D20,[1]有效单位!$C:$S,17,0)</f>
        <v>新认购</v>
      </c>
      <c r="S20" s="2">
        <f>VLOOKUP(D20,[1]有效单位!$C:$K,9,0)</f>
        <v>611608</v>
      </c>
      <c r="T20" s="2">
        <f t="shared" si="2"/>
        <v>527000</v>
      </c>
      <c r="U20" s="2">
        <f t="shared" si="3"/>
        <v>8392</v>
      </c>
      <c r="V20" s="2">
        <f t="shared" si="4"/>
        <v>-84608</v>
      </c>
    </row>
    <row r="21" s="2" customFormat="1" ht="24.9" customHeight="1" spans="1:22">
      <c r="A21" s="19">
        <v>16</v>
      </c>
      <c r="B21" s="19" t="s">
        <v>50</v>
      </c>
      <c r="C21" s="19">
        <v>1604</v>
      </c>
      <c r="D21" s="20" t="s">
        <v>62</v>
      </c>
      <c r="E21" s="21" t="s">
        <v>61</v>
      </c>
      <c r="F21" s="21" t="s">
        <v>26</v>
      </c>
      <c r="G21" s="19">
        <v>2.9</v>
      </c>
      <c r="H21" s="22">
        <v>123.85</v>
      </c>
      <c r="I21" s="22">
        <v>23.36</v>
      </c>
      <c r="J21" s="22">
        <v>100.49</v>
      </c>
      <c r="K21" s="22">
        <f t="shared" si="0"/>
        <v>5086.79854662899</v>
      </c>
      <c r="L21" s="22">
        <f t="shared" si="1"/>
        <v>6269.28052542542</v>
      </c>
      <c r="M21" s="41">
        <v>630000</v>
      </c>
      <c r="N21" s="42"/>
      <c r="O21" s="45" t="s">
        <v>23</v>
      </c>
      <c r="P21" s="44" t="s">
        <v>24</v>
      </c>
      <c r="Q21" s="58" t="str">
        <f>VLOOKUP(D21,[1]有效单位!$C:$E,3,0)</f>
        <v>清远市清新区恒基混凝土有限公司</v>
      </c>
      <c r="R21" s="58" t="str">
        <f>VLOOKUP(D21,[1]有效单位!$C:$S,17,0)</f>
        <v>新认购</v>
      </c>
      <c r="S21" s="2">
        <f>VLOOKUP(D21,[1]有效单位!$C:$K,9,0)</f>
        <v>625521</v>
      </c>
      <c r="T21" s="2">
        <f t="shared" si="2"/>
        <v>535500</v>
      </c>
      <c r="U21" s="2">
        <f t="shared" si="3"/>
        <v>4479</v>
      </c>
      <c r="V21" s="2">
        <f t="shared" si="4"/>
        <v>-90021</v>
      </c>
    </row>
    <row r="22" s="2" customFormat="1" ht="24.9" customHeight="1" spans="1:22">
      <c r="A22" s="19">
        <v>17</v>
      </c>
      <c r="B22" s="19" t="s">
        <v>50</v>
      </c>
      <c r="C22" s="19">
        <v>1703</v>
      </c>
      <c r="D22" s="20" t="s">
        <v>63</v>
      </c>
      <c r="E22" s="21" t="s">
        <v>64</v>
      </c>
      <c r="F22" s="21" t="s">
        <v>26</v>
      </c>
      <c r="G22" s="19">
        <v>2.9</v>
      </c>
      <c r="H22" s="22">
        <v>122.52</v>
      </c>
      <c r="I22" s="22">
        <v>23.11</v>
      </c>
      <c r="J22" s="22">
        <v>99.41</v>
      </c>
      <c r="K22" s="22">
        <f t="shared" si="0"/>
        <v>5060.39830231799</v>
      </c>
      <c r="L22" s="22">
        <f t="shared" si="1"/>
        <v>6236.79710290715</v>
      </c>
      <c r="M22" s="41">
        <v>620000</v>
      </c>
      <c r="N22" s="42"/>
      <c r="O22" s="45" t="s">
        <v>23</v>
      </c>
      <c r="P22" s="44" t="s">
        <v>24</v>
      </c>
      <c r="Q22" s="58" t="str">
        <f>VLOOKUP(D22,[1]有效单位!$C:$E,3,0)</f>
        <v>清远市清新区恒基混凝土有限公司</v>
      </c>
      <c r="R22" s="58" t="str">
        <f>VLOOKUP(D22,[1]有效单位!$C:$S,17,0)</f>
        <v>新认购</v>
      </c>
      <c r="S22" s="2">
        <f>VLOOKUP(D22,[1]有效单位!$C:$K,9,0)</f>
        <v>616740</v>
      </c>
      <c r="T22" s="2">
        <f t="shared" si="2"/>
        <v>527000</v>
      </c>
      <c r="U22" s="2">
        <f t="shared" si="3"/>
        <v>3260</v>
      </c>
      <c r="V22" s="2">
        <f t="shared" si="4"/>
        <v>-89740</v>
      </c>
    </row>
    <row r="23" s="2" customFormat="1" ht="24.9" customHeight="1" spans="1:22">
      <c r="A23" s="19">
        <v>18</v>
      </c>
      <c r="B23" s="19" t="s">
        <v>50</v>
      </c>
      <c r="C23" s="19">
        <v>1704</v>
      </c>
      <c r="D23" s="20" t="s">
        <v>65</v>
      </c>
      <c r="E23" s="21" t="s">
        <v>64</v>
      </c>
      <c r="F23" s="21" t="s">
        <v>26</v>
      </c>
      <c r="G23" s="19">
        <v>2.9</v>
      </c>
      <c r="H23" s="22">
        <v>123.85</v>
      </c>
      <c r="I23" s="22">
        <v>23.36</v>
      </c>
      <c r="J23" s="22">
        <v>100.49</v>
      </c>
      <c r="K23" s="22">
        <f t="shared" si="0"/>
        <v>5127.16996366572</v>
      </c>
      <c r="L23" s="22">
        <f t="shared" si="1"/>
        <v>6319.03672007165</v>
      </c>
      <c r="M23" s="41">
        <v>635000</v>
      </c>
      <c r="N23" s="42"/>
      <c r="O23" s="45" t="s">
        <v>23</v>
      </c>
      <c r="P23" s="44" t="s">
        <v>24</v>
      </c>
      <c r="Q23" s="58" t="str">
        <f>VLOOKUP(D23,[1]有效单位!$C:$E,3,0)</f>
        <v>清远市清新区恒基混凝土有限公司</v>
      </c>
      <c r="R23" s="58" t="str">
        <f>VLOOKUP(D23,[1]有效单位!$C:$S,17,0)</f>
        <v>新认购</v>
      </c>
      <c r="S23" s="2">
        <f>VLOOKUP(D23,[1]有效单位!$C:$K,9,0)</f>
        <v>630709</v>
      </c>
      <c r="T23" s="2">
        <f t="shared" si="2"/>
        <v>539750</v>
      </c>
      <c r="U23" s="2">
        <f t="shared" si="3"/>
        <v>4291</v>
      </c>
      <c r="V23" s="2">
        <f t="shared" si="4"/>
        <v>-90959</v>
      </c>
    </row>
    <row r="24" s="2" customFormat="1" ht="24.9" customHeight="1" spans="1:22">
      <c r="A24" s="19">
        <v>19</v>
      </c>
      <c r="B24" s="19" t="s">
        <v>50</v>
      </c>
      <c r="C24" s="19">
        <v>1803</v>
      </c>
      <c r="D24" s="20" t="s">
        <v>66</v>
      </c>
      <c r="E24" s="21" t="s">
        <v>67</v>
      </c>
      <c r="F24" s="21" t="s">
        <v>26</v>
      </c>
      <c r="G24" s="19">
        <v>2.9</v>
      </c>
      <c r="H24" s="22">
        <v>122.52</v>
      </c>
      <c r="I24" s="22">
        <v>23.11</v>
      </c>
      <c r="J24" s="22">
        <v>99.41</v>
      </c>
      <c r="K24" s="22">
        <f t="shared" si="0"/>
        <v>4897.15964740451</v>
      </c>
      <c r="L24" s="22">
        <f t="shared" si="1"/>
        <v>6035.61009958757</v>
      </c>
      <c r="M24" s="41">
        <v>600000</v>
      </c>
      <c r="N24" s="42"/>
      <c r="O24" s="45" t="s">
        <v>23</v>
      </c>
      <c r="P24" s="44" t="s">
        <v>24</v>
      </c>
      <c r="Q24" s="58" t="str">
        <f>VLOOKUP(D24,[1]有效单位!$C:$E,3,0)</f>
        <v>清远市清新区恒基混凝土有限公司</v>
      </c>
      <c r="R24" s="58" t="str">
        <f>VLOOKUP(D24,[1]有效单位!$C:$S,17,0)</f>
        <v>新认购</v>
      </c>
      <c r="S24" s="2">
        <f>VLOOKUP(D24,[1]有效单位!$C:$K,9,0)</f>
        <v>590805</v>
      </c>
      <c r="T24" s="2">
        <f t="shared" si="2"/>
        <v>510000</v>
      </c>
      <c r="U24" s="2">
        <f t="shared" si="3"/>
        <v>9195</v>
      </c>
      <c r="V24" s="2">
        <f t="shared" si="4"/>
        <v>-80805</v>
      </c>
    </row>
    <row r="25" s="2" customFormat="1" ht="24.9" customHeight="1" spans="1:22">
      <c r="A25" s="19">
        <v>20</v>
      </c>
      <c r="B25" s="19" t="s">
        <v>50</v>
      </c>
      <c r="C25" s="19">
        <v>1902</v>
      </c>
      <c r="D25" s="20" t="s">
        <v>38</v>
      </c>
      <c r="E25" s="21" t="s">
        <v>39</v>
      </c>
      <c r="F25" s="21" t="s">
        <v>22</v>
      </c>
      <c r="G25" s="19">
        <v>2.9</v>
      </c>
      <c r="H25" s="22">
        <v>106.01</v>
      </c>
      <c r="I25" s="22">
        <v>20</v>
      </c>
      <c r="J25" s="22">
        <v>86.01</v>
      </c>
      <c r="K25" s="22">
        <f t="shared" si="0"/>
        <v>4716.53617583247</v>
      </c>
      <c r="L25" s="22">
        <f t="shared" si="1"/>
        <v>5813.27752586908</v>
      </c>
      <c r="M25" s="41">
        <v>500000</v>
      </c>
      <c r="N25" s="42"/>
      <c r="O25" s="45" t="s">
        <v>23</v>
      </c>
      <c r="P25" s="44" t="s">
        <v>24</v>
      </c>
      <c r="Q25" s="58" t="str">
        <f>VLOOKUP(D25,[1]有效单位!$C:$E,3,0)</f>
        <v>上海易构居房地产经纪有限公司</v>
      </c>
      <c r="R25" s="58" t="str">
        <f>VLOOKUP(D25,[1]有效单位!$C:$S,17,0)</f>
        <v>新认购</v>
      </c>
      <c r="S25" s="2">
        <f>VLOOKUP(D25,[1]有效单位!$C:$K,9,0)</f>
        <v>483900</v>
      </c>
      <c r="T25" s="2">
        <f t="shared" si="2"/>
        <v>425000</v>
      </c>
      <c r="U25" s="2">
        <f t="shared" si="3"/>
        <v>16100</v>
      </c>
      <c r="V25" s="2">
        <f t="shared" si="4"/>
        <v>-58900</v>
      </c>
    </row>
    <row r="26" s="2" customFormat="1" ht="24.9" customHeight="1" spans="1:22">
      <c r="A26" s="19">
        <v>21</v>
      </c>
      <c r="B26" s="20" t="s">
        <v>50</v>
      </c>
      <c r="C26" s="20">
        <v>2001</v>
      </c>
      <c r="D26" s="20" t="s">
        <v>40</v>
      </c>
      <c r="E26" s="23" t="s">
        <v>41</v>
      </c>
      <c r="F26" s="23" t="s">
        <v>22</v>
      </c>
      <c r="G26" s="20">
        <v>2.9</v>
      </c>
      <c r="H26" s="24">
        <v>106.01</v>
      </c>
      <c r="I26" s="24">
        <v>20</v>
      </c>
      <c r="J26" s="24">
        <v>86.01</v>
      </c>
      <c r="K26" s="24">
        <f t="shared" si="0"/>
        <v>5093.85906989907</v>
      </c>
      <c r="L26" s="24">
        <f t="shared" si="1"/>
        <v>6278.33972793861</v>
      </c>
      <c r="M26" s="41">
        <v>540000</v>
      </c>
      <c r="N26" s="46"/>
      <c r="O26" s="45" t="s">
        <v>23</v>
      </c>
      <c r="P26" s="44" t="s">
        <v>24</v>
      </c>
      <c r="Q26" s="58" t="str">
        <f>VLOOKUP(D26,[1]有效单位!$C:$E,3,0)</f>
        <v>清远市朋友广告有限公司</v>
      </c>
      <c r="R26" s="58" t="str">
        <f>VLOOKUP(D26,[1]有效单位!$C:$S,17,0)</f>
        <v>新认购</v>
      </c>
      <c r="S26" s="2">
        <f>VLOOKUP(D26,[1]有效单位!$C:$K,9,0)</f>
        <v>533123</v>
      </c>
      <c r="T26" s="2">
        <f t="shared" si="2"/>
        <v>459000</v>
      </c>
      <c r="U26" s="2">
        <f t="shared" si="3"/>
        <v>6877</v>
      </c>
      <c r="V26" s="2">
        <f t="shared" si="4"/>
        <v>-74123</v>
      </c>
    </row>
    <row r="27" s="2" customFormat="1" ht="24.9" customHeight="1" spans="1:22">
      <c r="A27" s="19">
        <v>22</v>
      </c>
      <c r="B27" s="19" t="s">
        <v>50</v>
      </c>
      <c r="C27" s="19">
        <v>2003</v>
      </c>
      <c r="D27" s="20" t="s">
        <v>68</v>
      </c>
      <c r="E27" s="21" t="s">
        <v>41</v>
      </c>
      <c r="F27" s="21" t="s">
        <v>26</v>
      </c>
      <c r="G27" s="19">
        <v>2.9</v>
      </c>
      <c r="H27" s="22">
        <v>122.52</v>
      </c>
      <c r="I27" s="22">
        <v>23.11</v>
      </c>
      <c r="J27" s="22">
        <v>99.41</v>
      </c>
      <c r="K27" s="22">
        <f t="shared" si="0"/>
        <v>4570.68233757754</v>
      </c>
      <c r="L27" s="22">
        <f t="shared" si="1"/>
        <v>5633.2360929484</v>
      </c>
      <c r="M27" s="41">
        <v>560000</v>
      </c>
      <c r="N27" s="42"/>
      <c r="O27" s="45" t="s">
        <v>23</v>
      </c>
      <c r="P27" s="44" t="s">
        <v>24</v>
      </c>
      <c r="Q27" s="58" t="str">
        <f>VLOOKUP(D27,[1]有效单位!$C:$E,3,0)</f>
        <v>李梅</v>
      </c>
      <c r="R27" s="58" t="str">
        <f>VLOOKUP(D27,[1]有效单位!$C:$S,17,0)</f>
        <v>已草签</v>
      </c>
      <c r="S27" s="2">
        <f>VLOOKUP(D27,[1]有效单位!$C:$K,9,0)</f>
        <v>492919</v>
      </c>
      <c r="T27" s="2">
        <f t="shared" si="2"/>
        <v>476000</v>
      </c>
      <c r="U27" s="2">
        <f t="shared" si="3"/>
        <v>67081</v>
      </c>
      <c r="V27" s="2">
        <f t="shared" si="4"/>
        <v>-16919</v>
      </c>
    </row>
    <row r="28" s="2" customFormat="1" ht="24.9" customHeight="1" spans="1:18">
      <c r="A28" s="25" t="s">
        <v>42</v>
      </c>
      <c r="B28" s="25"/>
      <c r="C28" s="25"/>
      <c r="D28" s="26"/>
      <c r="E28" s="25"/>
      <c r="F28" s="25"/>
      <c r="G28" s="25"/>
      <c r="H28" s="22">
        <f t="shared" ref="H28:J28" si="5">SUM(H6:H27)</f>
        <v>2568.69</v>
      </c>
      <c r="I28" s="22">
        <f t="shared" si="5"/>
        <v>484.54</v>
      </c>
      <c r="J28" s="22">
        <f t="shared" si="5"/>
        <v>2084.15</v>
      </c>
      <c r="K28" s="22">
        <f t="shared" si="0"/>
        <v>5340.50430375016</v>
      </c>
      <c r="L28" s="22">
        <f t="shared" si="1"/>
        <v>6582.10781373702</v>
      </c>
      <c r="M28" s="22">
        <f>SUM(M6:M27)</f>
        <v>13718100</v>
      </c>
      <c r="N28" s="22"/>
      <c r="O28" s="43"/>
      <c r="P28" s="43"/>
      <c r="Q28" s="59"/>
      <c r="R28" s="58"/>
    </row>
    <row r="29" s="2" customFormat="1" ht="31.95" customHeight="1" spans="1:18">
      <c r="A29" s="25" t="s">
        <v>69</v>
      </c>
      <c r="B29" s="25"/>
      <c r="C29" s="25"/>
      <c r="D29" s="26"/>
      <c r="E29" s="25"/>
      <c r="F29" s="25"/>
      <c r="G29" s="25"/>
      <c r="H29" s="27"/>
      <c r="I29" s="27"/>
      <c r="J29" s="27"/>
      <c r="K29" s="27"/>
      <c r="L29" s="27"/>
      <c r="M29" s="27"/>
      <c r="N29" s="25"/>
      <c r="O29" s="25"/>
      <c r="P29" s="25"/>
      <c r="Q29" s="60"/>
      <c r="R29" s="58"/>
    </row>
    <row r="30" s="2" customFormat="1" ht="75" customHeight="1" spans="1:16361">
      <c r="A30" s="28" t="s">
        <v>44</v>
      </c>
      <c r="B30" s="28"/>
      <c r="C30" s="28"/>
      <c r="D30" s="29"/>
      <c r="E30" s="28"/>
      <c r="F30" s="28"/>
      <c r="G30" s="30"/>
      <c r="H30" s="30"/>
      <c r="I30" s="30"/>
      <c r="J30" s="30"/>
      <c r="K30" s="30"/>
      <c r="L30" s="47"/>
      <c r="M30" s="30"/>
      <c r="N30" s="28"/>
      <c r="O30" s="28"/>
      <c r="P30" s="48"/>
      <c r="Q30" s="48"/>
      <c r="R30" s="58"/>
      <c r="S30" s="61"/>
      <c r="T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61"/>
      <c r="YR30" s="61"/>
      <c r="YS30" s="61"/>
      <c r="YT30" s="61"/>
      <c r="YU30" s="61"/>
      <c r="YV30" s="61"/>
      <c r="YW30" s="61"/>
      <c r="YX30" s="61"/>
      <c r="YY30" s="61"/>
      <c r="YZ30" s="61"/>
      <c r="ZA30" s="61"/>
      <c r="ZB30" s="61"/>
      <c r="ZC30" s="61"/>
      <c r="ZD30" s="61"/>
      <c r="ZE30" s="61"/>
      <c r="ZF30" s="61"/>
      <c r="ZG30" s="61"/>
      <c r="ZH30" s="61"/>
      <c r="ZI30" s="61"/>
      <c r="ZJ30" s="61"/>
      <c r="ZK30" s="61"/>
      <c r="ZL30" s="61"/>
      <c r="ZM30" s="61"/>
      <c r="ZN30" s="61"/>
      <c r="ZO30" s="61"/>
      <c r="ZP30" s="61"/>
      <c r="ZQ30" s="61"/>
      <c r="ZR30" s="61"/>
      <c r="ZS30" s="61"/>
      <c r="ZT30" s="61"/>
      <c r="ZU30" s="61"/>
      <c r="ZV30" s="61"/>
      <c r="ZW30" s="61"/>
      <c r="ZX30" s="61"/>
      <c r="ZY30" s="61"/>
      <c r="ZZ30" s="61"/>
      <c r="AAA30" s="61"/>
      <c r="AAB30" s="61"/>
      <c r="AAC30" s="61"/>
      <c r="AAD30" s="61"/>
      <c r="AAE30" s="61"/>
      <c r="AAF30" s="61"/>
      <c r="AAG30" s="61"/>
      <c r="AAH30" s="61"/>
      <c r="AAI30" s="61"/>
      <c r="AAJ30" s="61"/>
      <c r="AAK30" s="61"/>
      <c r="AAL30" s="61"/>
      <c r="AAM30" s="61"/>
      <c r="AAN30" s="61"/>
      <c r="AAO30" s="61"/>
      <c r="AAP30" s="61"/>
      <c r="AAQ30" s="61"/>
      <c r="AAR30" s="61"/>
      <c r="AAS30" s="61"/>
      <c r="AAT30" s="61"/>
      <c r="AAU30" s="61"/>
      <c r="AAV30" s="61"/>
      <c r="AAW30" s="61"/>
      <c r="AAX30" s="61"/>
      <c r="AAY30" s="61"/>
      <c r="AAZ30" s="61"/>
      <c r="ABA30" s="61"/>
      <c r="ABB30" s="61"/>
      <c r="ABC30" s="61"/>
      <c r="ABD30" s="61"/>
      <c r="ABE30" s="61"/>
      <c r="ABF30" s="61"/>
      <c r="ABG30" s="61"/>
      <c r="ABH30" s="61"/>
      <c r="ABI30" s="61"/>
      <c r="ABJ30" s="61"/>
      <c r="ABK30" s="61"/>
      <c r="ABL30" s="61"/>
      <c r="ABM30" s="61"/>
      <c r="ABN30" s="61"/>
      <c r="ABO30" s="61"/>
      <c r="ABP30" s="61"/>
      <c r="ABQ30" s="61"/>
      <c r="ABR30" s="61"/>
      <c r="ABS30" s="61"/>
      <c r="ABT30" s="61"/>
      <c r="ABU30" s="61"/>
      <c r="ABV30" s="61"/>
      <c r="ABW30" s="61"/>
      <c r="ABX30" s="61"/>
      <c r="ABY30" s="61"/>
      <c r="ABZ30" s="61"/>
      <c r="ACA30" s="61"/>
      <c r="ACB30" s="61"/>
      <c r="ACC30" s="61"/>
      <c r="ACD30" s="61"/>
      <c r="ACE30" s="61"/>
      <c r="ACF30" s="61"/>
      <c r="ACG30" s="61"/>
      <c r="ACH30" s="61"/>
      <c r="ACI30" s="61"/>
      <c r="ACJ30" s="61"/>
      <c r="ACK30" s="61"/>
      <c r="ACL30" s="61"/>
      <c r="ACM30" s="61"/>
      <c r="ACN30" s="61"/>
      <c r="ACO30" s="61"/>
      <c r="ACP30" s="61"/>
      <c r="ACQ30" s="61"/>
      <c r="ACR30" s="61"/>
      <c r="ACS30" s="61"/>
      <c r="ACT30" s="61"/>
      <c r="ACU30" s="61"/>
      <c r="ACV30" s="61"/>
      <c r="ACW30" s="61"/>
      <c r="ACX30" s="61"/>
      <c r="ACY30" s="61"/>
      <c r="ACZ30" s="61"/>
      <c r="ADA30" s="61"/>
      <c r="ADB30" s="61"/>
      <c r="ADC30" s="61"/>
      <c r="ADD30" s="61"/>
      <c r="ADE30" s="61"/>
      <c r="ADF30" s="61"/>
      <c r="ADG30" s="61"/>
      <c r="ADH30" s="61"/>
      <c r="ADI30" s="61"/>
      <c r="ADJ30" s="61"/>
      <c r="ADK30" s="61"/>
      <c r="ADL30" s="61"/>
      <c r="ADM30" s="61"/>
      <c r="ADN30" s="61"/>
      <c r="ADO30" s="61"/>
      <c r="ADP30" s="61"/>
      <c r="ADQ30" s="61"/>
      <c r="ADR30" s="61"/>
      <c r="ADS30" s="61"/>
      <c r="ADT30" s="61"/>
      <c r="ADU30" s="61"/>
      <c r="ADV30" s="61"/>
      <c r="ADW30" s="61"/>
      <c r="ADX30" s="61"/>
      <c r="ADY30" s="61"/>
      <c r="ADZ30" s="61"/>
      <c r="AEA30" s="61"/>
      <c r="AEB30" s="61"/>
      <c r="AEC30" s="61"/>
      <c r="AED30" s="61"/>
      <c r="AEE30" s="61"/>
      <c r="AEF30" s="61"/>
      <c r="AEG30" s="61"/>
      <c r="AEH30" s="61"/>
      <c r="AEI30" s="61"/>
      <c r="AEJ30" s="61"/>
      <c r="AEK30" s="61"/>
      <c r="AEL30" s="61"/>
      <c r="AEM30" s="61"/>
      <c r="AEN30" s="61"/>
      <c r="AEO30" s="61"/>
      <c r="AEP30" s="61"/>
      <c r="AEQ30" s="61"/>
      <c r="AER30" s="61"/>
      <c r="AES30" s="61"/>
      <c r="AET30" s="61"/>
      <c r="AEU30" s="61"/>
      <c r="AEV30" s="61"/>
      <c r="AEW30" s="61"/>
      <c r="AEX30" s="61"/>
      <c r="AEY30" s="61"/>
      <c r="AEZ30" s="61"/>
      <c r="AFA30" s="61"/>
      <c r="AFB30" s="61"/>
      <c r="AFC30" s="61"/>
      <c r="AFD30" s="61"/>
      <c r="AFE30" s="61"/>
      <c r="AFF30" s="61"/>
      <c r="AFG30" s="61"/>
      <c r="AFH30" s="61"/>
      <c r="AFI30" s="61"/>
      <c r="AFJ30" s="61"/>
      <c r="AFK30" s="61"/>
      <c r="AFL30" s="61"/>
      <c r="AFM30" s="61"/>
      <c r="AFN30" s="61"/>
      <c r="AFO30" s="61"/>
      <c r="AFP30" s="61"/>
      <c r="AFQ30" s="61"/>
      <c r="AFR30" s="61"/>
      <c r="AFS30" s="61"/>
      <c r="AFT30" s="61"/>
      <c r="AFU30" s="61"/>
      <c r="AFV30" s="61"/>
      <c r="AFW30" s="61"/>
      <c r="AFX30" s="61"/>
      <c r="AFY30" s="61"/>
      <c r="AFZ30" s="61"/>
      <c r="AGA30" s="61"/>
      <c r="AGB30" s="61"/>
      <c r="AGC30" s="61"/>
      <c r="AGD30" s="61"/>
      <c r="AGE30" s="61"/>
      <c r="AGF30" s="61"/>
      <c r="AGG30" s="61"/>
      <c r="AGH30" s="61"/>
      <c r="AGI30" s="61"/>
      <c r="AGJ30" s="61"/>
      <c r="AGK30" s="61"/>
      <c r="AGL30" s="61"/>
      <c r="AGM30" s="61"/>
      <c r="AGN30" s="61"/>
      <c r="AGO30" s="61"/>
      <c r="AGP30" s="61"/>
      <c r="AGQ30" s="61"/>
      <c r="AGR30" s="61"/>
      <c r="AGS30" s="61"/>
      <c r="AGT30" s="61"/>
      <c r="AGU30" s="61"/>
      <c r="AGV30" s="61"/>
      <c r="AGW30" s="61"/>
      <c r="AGX30" s="61"/>
      <c r="AGY30" s="61"/>
      <c r="AGZ30" s="61"/>
      <c r="AHA30" s="61"/>
      <c r="AHB30" s="61"/>
      <c r="AHC30" s="61"/>
      <c r="AHD30" s="61"/>
      <c r="AHE30" s="61"/>
      <c r="AHF30" s="61"/>
      <c r="AHG30" s="61"/>
      <c r="AHH30" s="61"/>
      <c r="AHI30" s="61"/>
      <c r="AHJ30" s="61"/>
      <c r="AHK30" s="61"/>
      <c r="AHL30" s="61"/>
      <c r="AHM30" s="61"/>
      <c r="AHN30" s="61"/>
      <c r="AHO30" s="61"/>
      <c r="AHP30" s="61"/>
      <c r="AHQ30" s="61"/>
      <c r="AHR30" s="61"/>
      <c r="AHS30" s="61"/>
      <c r="AHT30" s="61"/>
      <c r="AHU30" s="61"/>
      <c r="AHV30" s="61"/>
      <c r="AHW30" s="61"/>
      <c r="AHX30" s="61"/>
      <c r="AHY30" s="61"/>
      <c r="AHZ30" s="61"/>
      <c r="AIA30" s="61"/>
      <c r="AIB30" s="61"/>
      <c r="AIC30" s="61"/>
      <c r="AID30" s="61"/>
      <c r="AIE30" s="61"/>
      <c r="AIF30" s="61"/>
      <c r="AIG30" s="61"/>
      <c r="AIH30" s="61"/>
      <c r="AII30" s="61"/>
      <c r="AIJ30" s="61"/>
      <c r="AIK30" s="61"/>
      <c r="AIL30" s="61"/>
      <c r="AIM30" s="61"/>
      <c r="AIN30" s="61"/>
      <c r="AIO30" s="61"/>
      <c r="AIP30" s="61"/>
      <c r="AIQ30" s="61"/>
      <c r="AIR30" s="61"/>
      <c r="AIS30" s="61"/>
      <c r="AIT30" s="61"/>
      <c r="AIU30" s="61"/>
      <c r="AIV30" s="61"/>
      <c r="AIW30" s="61"/>
      <c r="AIX30" s="61"/>
      <c r="AIY30" s="61"/>
      <c r="AIZ30" s="61"/>
      <c r="AJA30" s="61"/>
      <c r="AJB30" s="61"/>
      <c r="AJC30" s="61"/>
      <c r="AJD30" s="61"/>
      <c r="AJE30" s="61"/>
      <c r="AJF30" s="61"/>
      <c r="AJG30" s="61"/>
      <c r="AJH30" s="61"/>
      <c r="AJI30" s="61"/>
      <c r="AJJ30" s="61"/>
      <c r="AJK30" s="61"/>
      <c r="AJL30" s="61"/>
      <c r="AJM30" s="61"/>
      <c r="AJN30" s="61"/>
      <c r="AJO30" s="61"/>
      <c r="AJP30" s="61"/>
      <c r="AJQ30" s="61"/>
      <c r="AJR30" s="61"/>
      <c r="AJS30" s="61"/>
      <c r="AJT30" s="61"/>
      <c r="AJU30" s="61"/>
      <c r="AJV30" s="61"/>
      <c r="AJW30" s="61"/>
      <c r="AJX30" s="61"/>
      <c r="AJY30" s="61"/>
      <c r="AJZ30" s="61"/>
      <c r="AKA30" s="61"/>
      <c r="AKB30" s="61"/>
      <c r="AKC30" s="61"/>
      <c r="AKD30" s="61"/>
      <c r="AKE30" s="61"/>
      <c r="AKF30" s="61"/>
      <c r="AKG30" s="61"/>
      <c r="AKH30" s="61"/>
      <c r="AKI30" s="61"/>
      <c r="AKJ30" s="61"/>
      <c r="AKK30" s="61"/>
      <c r="AKL30" s="61"/>
      <c r="AKM30" s="61"/>
      <c r="AKN30" s="61"/>
      <c r="AKO30" s="61"/>
      <c r="AKP30" s="61"/>
      <c r="AKQ30" s="61"/>
      <c r="AKR30" s="61"/>
      <c r="AKS30" s="61"/>
      <c r="AKT30" s="61"/>
      <c r="AKU30" s="61"/>
      <c r="AKV30" s="61"/>
      <c r="AKW30" s="61"/>
      <c r="AKX30" s="61"/>
      <c r="AKY30" s="61"/>
      <c r="AKZ30" s="61"/>
      <c r="ALA30" s="61"/>
      <c r="ALB30" s="61"/>
      <c r="ALC30" s="61"/>
      <c r="ALD30" s="61"/>
      <c r="ALE30" s="61"/>
      <c r="ALF30" s="61"/>
      <c r="ALG30" s="61"/>
      <c r="ALH30" s="61"/>
      <c r="ALI30" s="61"/>
      <c r="ALJ30" s="61"/>
      <c r="ALK30" s="61"/>
      <c r="ALL30" s="61"/>
      <c r="ALM30" s="61"/>
      <c r="ALN30" s="61"/>
      <c r="ALO30" s="61"/>
      <c r="ALP30" s="61"/>
      <c r="ALQ30" s="61"/>
      <c r="ALR30" s="61"/>
      <c r="ALS30" s="61"/>
      <c r="ALT30" s="61"/>
      <c r="ALU30" s="61"/>
      <c r="ALV30" s="61"/>
      <c r="ALW30" s="61"/>
      <c r="ALX30" s="61"/>
      <c r="ALY30" s="61"/>
      <c r="ALZ30" s="61"/>
      <c r="AMA30" s="61"/>
      <c r="AMB30" s="61"/>
      <c r="AMC30" s="61"/>
      <c r="AMD30" s="61"/>
      <c r="AME30" s="61"/>
      <c r="AMF30" s="61"/>
      <c r="AMG30" s="61"/>
      <c r="AMH30" s="61"/>
      <c r="AMI30" s="61"/>
      <c r="AMJ30" s="61"/>
      <c r="AMK30" s="61"/>
      <c r="AML30" s="61"/>
      <c r="AMM30" s="61"/>
      <c r="AMN30" s="61"/>
      <c r="AMO30" s="61"/>
      <c r="AMP30" s="61"/>
      <c r="AMQ30" s="61"/>
      <c r="AMR30" s="61"/>
      <c r="AMS30" s="61"/>
      <c r="AMT30" s="61"/>
      <c r="AMU30" s="61"/>
      <c r="AMV30" s="61"/>
      <c r="AMW30" s="61"/>
      <c r="AMX30" s="61"/>
      <c r="AMY30" s="61"/>
      <c r="AMZ30" s="61"/>
      <c r="ANA30" s="61"/>
      <c r="ANB30" s="61"/>
      <c r="ANC30" s="61"/>
      <c r="AND30" s="61"/>
      <c r="ANE30" s="61"/>
      <c r="ANF30" s="61"/>
      <c r="ANG30" s="61"/>
      <c r="ANH30" s="61"/>
      <c r="ANI30" s="61"/>
      <c r="ANJ30" s="61"/>
      <c r="ANK30" s="61"/>
      <c r="ANL30" s="61"/>
      <c r="ANM30" s="61"/>
      <c r="ANN30" s="61"/>
      <c r="ANO30" s="61"/>
      <c r="ANP30" s="61"/>
      <c r="ANQ30" s="61"/>
      <c r="ANR30" s="61"/>
      <c r="ANS30" s="61"/>
      <c r="ANT30" s="61"/>
      <c r="ANU30" s="61"/>
      <c r="ANV30" s="61"/>
      <c r="ANW30" s="61"/>
      <c r="ANX30" s="61"/>
      <c r="ANY30" s="61"/>
      <c r="ANZ30" s="61"/>
      <c r="AOA30" s="61"/>
      <c r="AOB30" s="61"/>
      <c r="AOC30" s="61"/>
      <c r="AOD30" s="61"/>
      <c r="AOE30" s="61"/>
      <c r="AOF30" s="61"/>
      <c r="AOG30" s="61"/>
      <c r="AOH30" s="61"/>
      <c r="AOI30" s="61"/>
      <c r="AOJ30" s="61"/>
      <c r="AOK30" s="61"/>
      <c r="AOL30" s="61"/>
      <c r="AOM30" s="61"/>
      <c r="AON30" s="61"/>
      <c r="AOO30" s="61"/>
      <c r="AOP30" s="61"/>
      <c r="AOQ30" s="61"/>
      <c r="AOR30" s="61"/>
      <c r="AOS30" s="61"/>
      <c r="AOT30" s="61"/>
      <c r="AOU30" s="61"/>
      <c r="AOV30" s="61"/>
      <c r="AOW30" s="61"/>
      <c r="AOX30" s="61"/>
      <c r="AOY30" s="61"/>
      <c r="AOZ30" s="61"/>
      <c r="APA30" s="61"/>
      <c r="APB30" s="61"/>
      <c r="APC30" s="61"/>
      <c r="APD30" s="61"/>
      <c r="APE30" s="61"/>
      <c r="APF30" s="61"/>
      <c r="APG30" s="61"/>
      <c r="APH30" s="61"/>
      <c r="API30" s="61"/>
      <c r="APJ30" s="61"/>
      <c r="APK30" s="61"/>
      <c r="APL30" s="61"/>
      <c r="APM30" s="61"/>
      <c r="APN30" s="61"/>
      <c r="APO30" s="61"/>
      <c r="APP30" s="61"/>
      <c r="APQ30" s="61"/>
      <c r="APR30" s="61"/>
      <c r="APS30" s="61"/>
      <c r="APT30" s="61"/>
      <c r="APU30" s="61"/>
      <c r="APV30" s="61"/>
      <c r="APW30" s="61"/>
      <c r="APX30" s="61"/>
      <c r="APY30" s="61"/>
      <c r="APZ30" s="61"/>
      <c r="AQA30" s="61"/>
      <c r="AQB30" s="61"/>
      <c r="AQC30" s="61"/>
      <c r="AQD30" s="61"/>
      <c r="AQE30" s="61"/>
      <c r="AQF30" s="61"/>
      <c r="AQG30" s="61"/>
      <c r="AQH30" s="61"/>
      <c r="AQI30" s="61"/>
      <c r="AQJ30" s="61"/>
      <c r="AQK30" s="61"/>
      <c r="AQL30" s="61"/>
      <c r="AQM30" s="61"/>
      <c r="AQN30" s="61"/>
      <c r="AQO30" s="61"/>
      <c r="AQP30" s="61"/>
      <c r="AQQ30" s="61"/>
      <c r="AQR30" s="61"/>
      <c r="AQS30" s="61"/>
      <c r="AQT30" s="61"/>
      <c r="AQU30" s="61"/>
      <c r="AQV30" s="61"/>
      <c r="AQW30" s="61"/>
      <c r="AQX30" s="61"/>
      <c r="AQY30" s="61"/>
      <c r="AQZ30" s="61"/>
      <c r="ARA30" s="61"/>
      <c r="ARB30" s="61"/>
      <c r="ARC30" s="61"/>
      <c r="ARD30" s="61"/>
      <c r="ARE30" s="61"/>
      <c r="ARF30" s="61"/>
      <c r="ARG30" s="61"/>
      <c r="ARH30" s="61"/>
      <c r="ARI30" s="61"/>
      <c r="ARJ30" s="61"/>
      <c r="ARK30" s="61"/>
      <c r="ARL30" s="61"/>
      <c r="ARM30" s="61"/>
      <c r="ARN30" s="61"/>
      <c r="ARO30" s="61"/>
      <c r="ARP30" s="61"/>
      <c r="ARQ30" s="61"/>
      <c r="ARR30" s="61"/>
      <c r="ARS30" s="61"/>
      <c r="ART30" s="61"/>
      <c r="ARU30" s="61"/>
      <c r="ARV30" s="61"/>
      <c r="ARW30" s="61"/>
      <c r="ARX30" s="61"/>
      <c r="ARY30" s="61"/>
      <c r="ARZ30" s="61"/>
      <c r="ASA30" s="61"/>
      <c r="ASB30" s="61"/>
      <c r="ASC30" s="61"/>
      <c r="ASD30" s="61"/>
      <c r="ASE30" s="61"/>
      <c r="ASF30" s="61"/>
      <c r="ASG30" s="61"/>
      <c r="ASH30" s="61"/>
      <c r="ASI30" s="61"/>
      <c r="ASJ30" s="61"/>
      <c r="ASK30" s="61"/>
      <c r="ASL30" s="61"/>
      <c r="ASM30" s="61"/>
      <c r="ASN30" s="61"/>
      <c r="ASO30" s="61"/>
      <c r="ASP30" s="61"/>
      <c r="ASQ30" s="61"/>
      <c r="ASR30" s="61"/>
      <c r="ASS30" s="61"/>
      <c r="AST30" s="61"/>
      <c r="ASU30" s="61"/>
      <c r="ASV30" s="61"/>
      <c r="ASW30" s="61"/>
      <c r="ASX30" s="61"/>
      <c r="ASY30" s="61"/>
      <c r="ASZ30" s="61"/>
      <c r="ATA30" s="61"/>
      <c r="ATB30" s="61"/>
      <c r="ATC30" s="61"/>
      <c r="ATD30" s="61"/>
      <c r="ATE30" s="61"/>
      <c r="ATF30" s="61"/>
      <c r="ATG30" s="61"/>
      <c r="ATH30" s="61"/>
      <c r="ATI30" s="61"/>
      <c r="ATJ30" s="61"/>
      <c r="ATK30" s="61"/>
      <c r="ATL30" s="61"/>
      <c r="ATM30" s="61"/>
      <c r="ATN30" s="61"/>
      <c r="ATO30" s="61"/>
      <c r="ATP30" s="61"/>
      <c r="ATQ30" s="61"/>
      <c r="ATR30" s="61"/>
      <c r="ATS30" s="61"/>
      <c r="ATT30" s="61"/>
      <c r="ATU30" s="61"/>
      <c r="ATV30" s="61"/>
      <c r="ATW30" s="61"/>
      <c r="ATX30" s="61"/>
      <c r="ATY30" s="61"/>
      <c r="ATZ30" s="61"/>
      <c r="AUA30" s="61"/>
      <c r="AUB30" s="61"/>
      <c r="AUC30" s="61"/>
      <c r="AUD30" s="61"/>
      <c r="AUE30" s="61"/>
      <c r="AUF30" s="61"/>
      <c r="AUG30" s="61"/>
      <c r="AUH30" s="61"/>
      <c r="AUI30" s="61"/>
      <c r="AUJ30" s="61"/>
      <c r="AUK30" s="61"/>
      <c r="AUL30" s="61"/>
      <c r="AUM30" s="61"/>
      <c r="AUN30" s="61"/>
      <c r="AUO30" s="61"/>
      <c r="AUP30" s="61"/>
      <c r="AUQ30" s="61"/>
      <c r="AUR30" s="61"/>
      <c r="AUS30" s="61"/>
      <c r="AUT30" s="61"/>
      <c r="AUU30" s="61"/>
      <c r="AUV30" s="61"/>
      <c r="AUW30" s="61"/>
      <c r="AUX30" s="61"/>
      <c r="AUY30" s="61"/>
      <c r="AUZ30" s="61"/>
      <c r="AVA30" s="61"/>
      <c r="AVB30" s="61"/>
      <c r="AVC30" s="61"/>
      <c r="AVD30" s="61"/>
      <c r="AVE30" s="61"/>
      <c r="AVF30" s="61"/>
      <c r="AVG30" s="61"/>
      <c r="AVH30" s="61"/>
      <c r="AVI30" s="61"/>
      <c r="AVJ30" s="61"/>
      <c r="AVK30" s="61"/>
      <c r="AVL30" s="61"/>
      <c r="AVM30" s="61"/>
      <c r="AVN30" s="61"/>
      <c r="AVO30" s="61"/>
      <c r="AVP30" s="61"/>
      <c r="AVQ30" s="61"/>
      <c r="AVR30" s="61"/>
      <c r="AVS30" s="61"/>
      <c r="AVT30" s="61"/>
      <c r="AVU30" s="61"/>
      <c r="AVV30" s="61"/>
      <c r="AVW30" s="61"/>
      <c r="AVX30" s="61"/>
      <c r="AVY30" s="61"/>
      <c r="AVZ30" s="61"/>
      <c r="AWA30" s="61"/>
      <c r="AWB30" s="61"/>
      <c r="AWC30" s="61"/>
      <c r="AWD30" s="61"/>
      <c r="AWE30" s="61"/>
      <c r="AWF30" s="61"/>
      <c r="AWG30" s="61"/>
      <c r="AWH30" s="61"/>
      <c r="AWI30" s="61"/>
      <c r="AWJ30" s="61"/>
      <c r="AWK30" s="61"/>
      <c r="AWL30" s="61"/>
      <c r="AWM30" s="61"/>
      <c r="AWN30" s="61"/>
      <c r="AWO30" s="61"/>
      <c r="AWP30" s="61"/>
      <c r="AWQ30" s="61"/>
      <c r="AWR30" s="61"/>
      <c r="AWS30" s="61"/>
      <c r="AWT30" s="61"/>
      <c r="AWU30" s="61"/>
      <c r="AWV30" s="61"/>
      <c r="AWW30" s="61"/>
      <c r="AWX30" s="61"/>
      <c r="AWY30" s="61"/>
      <c r="AWZ30" s="61"/>
      <c r="AXA30" s="61"/>
      <c r="AXB30" s="61"/>
      <c r="AXC30" s="61"/>
      <c r="AXD30" s="61"/>
      <c r="AXE30" s="61"/>
      <c r="AXF30" s="61"/>
      <c r="AXG30" s="61"/>
      <c r="AXH30" s="61"/>
      <c r="AXI30" s="61"/>
      <c r="AXJ30" s="61"/>
      <c r="AXK30" s="61"/>
      <c r="AXL30" s="61"/>
      <c r="AXM30" s="61"/>
      <c r="AXN30" s="61"/>
      <c r="AXO30" s="61"/>
      <c r="AXP30" s="61"/>
      <c r="AXQ30" s="61"/>
      <c r="AXR30" s="61"/>
      <c r="AXS30" s="61"/>
      <c r="AXT30" s="61"/>
      <c r="AXU30" s="61"/>
      <c r="AXV30" s="61"/>
      <c r="AXW30" s="61"/>
      <c r="AXX30" s="61"/>
      <c r="AXY30" s="61"/>
      <c r="AXZ30" s="61"/>
      <c r="AYA30" s="61"/>
      <c r="AYB30" s="61"/>
      <c r="AYC30" s="61"/>
      <c r="AYD30" s="61"/>
      <c r="AYE30" s="61"/>
      <c r="AYF30" s="61"/>
      <c r="AYG30" s="61"/>
      <c r="AYH30" s="61"/>
      <c r="AYI30" s="61"/>
      <c r="AYJ30" s="61"/>
      <c r="AYK30" s="61"/>
      <c r="AYL30" s="61"/>
      <c r="AYM30" s="61"/>
      <c r="AYN30" s="61"/>
      <c r="AYO30" s="61"/>
      <c r="AYP30" s="61"/>
      <c r="AYQ30" s="61"/>
      <c r="AYR30" s="61"/>
      <c r="AYS30" s="61"/>
      <c r="AYT30" s="61"/>
      <c r="AYU30" s="61"/>
      <c r="AYV30" s="61"/>
      <c r="AYW30" s="61"/>
      <c r="AYX30" s="61"/>
      <c r="AYY30" s="61"/>
      <c r="AYZ30" s="61"/>
      <c r="AZA30" s="61"/>
      <c r="AZB30" s="61"/>
      <c r="AZC30" s="61"/>
      <c r="AZD30" s="61"/>
      <c r="AZE30" s="61"/>
      <c r="AZF30" s="61"/>
      <c r="AZG30" s="61"/>
      <c r="AZH30" s="61"/>
      <c r="AZI30" s="61"/>
      <c r="AZJ30" s="61"/>
      <c r="AZK30" s="61"/>
      <c r="AZL30" s="61"/>
      <c r="AZM30" s="61"/>
      <c r="AZN30" s="61"/>
      <c r="AZO30" s="61"/>
      <c r="AZP30" s="61"/>
      <c r="AZQ30" s="61"/>
      <c r="AZR30" s="61"/>
      <c r="AZS30" s="61"/>
      <c r="AZT30" s="61"/>
      <c r="AZU30" s="61"/>
      <c r="AZV30" s="61"/>
      <c r="AZW30" s="61"/>
      <c r="AZX30" s="61"/>
      <c r="AZY30" s="61"/>
      <c r="AZZ30" s="61"/>
      <c r="BAA30" s="61"/>
      <c r="BAB30" s="61"/>
      <c r="BAC30" s="61"/>
      <c r="BAD30" s="61"/>
      <c r="BAE30" s="61"/>
      <c r="BAF30" s="61"/>
      <c r="BAG30" s="61"/>
      <c r="BAH30" s="61"/>
      <c r="BAI30" s="61"/>
      <c r="BAJ30" s="61"/>
      <c r="BAK30" s="61"/>
      <c r="BAL30" s="61"/>
      <c r="BAM30" s="61"/>
      <c r="BAN30" s="61"/>
      <c r="BAO30" s="61"/>
      <c r="BAP30" s="61"/>
      <c r="BAQ30" s="61"/>
      <c r="BAR30" s="61"/>
      <c r="BAS30" s="61"/>
      <c r="BAT30" s="61"/>
      <c r="BAU30" s="61"/>
      <c r="BAV30" s="61"/>
      <c r="BAW30" s="61"/>
      <c r="BAX30" s="61"/>
      <c r="BAY30" s="61"/>
      <c r="BAZ30" s="61"/>
      <c r="BBA30" s="61"/>
      <c r="BBB30" s="61"/>
      <c r="BBC30" s="61"/>
      <c r="BBD30" s="61"/>
      <c r="BBE30" s="61"/>
      <c r="BBF30" s="61"/>
      <c r="BBG30" s="61"/>
      <c r="BBH30" s="61"/>
      <c r="BBI30" s="61"/>
      <c r="BBJ30" s="61"/>
      <c r="BBK30" s="61"/>
      <c r="BBL30" s="61"/>
      <c r="BBM30" s="61"/>
      <c r="BBN30" s="61"/>
      <c r="BBO30" s="61"/>
      <c r="BBP30" s="61"/>
      <c r="BBQ30" s="61"/>
      <c r="BBR30" s="61"/>
      <c r="BBS30" s="61"/>
      <c r="BBT30" s="61"/>
      <c r="BBU30" s="61"/>
      <c r="BBV30" s="61"/>
      <c r="BBW30" s="61"/>
      <c r="BBX30" s="61"/>
      <c r="BBY30" s="61"/>
      <c r="BBZ30" s="61"/>
      <c r="BCA30" s="61"/>
      <c r="BCB30" s="61"/>
      <c r="BCC30" s="61"/>
      <c r="BCD30" s="61"/>
      <c r="BCE30" s="61"/>
      <c r="BCF30" s="61"/>
      <c r="BCG30" s="61"/>
      <c r="BCH30" s="61"/>
      <c r="BCI30" s="61"/>
      <c r="BCJ30" s="61"/>
      <c r="BCK30" s="61"/>
      <c r="BCL30" s="61"/>
      <c r="BCM30" s="61"/>
      <c r="BCN30" s="61"/>
      <c r="BCO30" s="61"/>
      <c r="BCP30" s="61"/>
      <c r="BCQ30" s="61"/>
      <c r="BCR30" s="61"/>
      <c r="BCS30" s="61"/>
      <c r="BCT30" s="61"/>
      <c r="BCU30" s="61"/>
      <c r="BCV30" s="61"/>
      <c r="BCW30" s="61"/>
      <c r="BCX30" s="61"/>
      <c r="BCY30" s="61"/>
      <c r="BCZ30" s="61"/>
      <c r="BDA30" s="61"/>
      <c r="BDB30" s="61"/>
      <c r="BDC30" s="61"/>
      <c r="BDD30" s="61"/>
      <c r="BDE30" s="61"/>
      <c r="BDF30" s="61"/>
      <c r="BDG30" s="61"/>
      <c r="BDH30" s="61"/>
      <c r="BDI30" s="61"/>
      <c r="BDJ30" s="61"/>
      <c r="BDK30" s="61"/>
      <c r="BDL30" s="61"/>
      <c r="BDM30" s="61"/>
      <c r="BDN30" s="61"/>
      <c r="BDO30" s="61"/>
      <c r="BDP30" s="61"/>
      <c r="BDQ30" s="61"/>
      <c r="BDR30" s="61"/>
      <c r="BDS30" s="61"/>
      <c r="BDT30" s="61"/>
      <c r="BDU30" s="61"/>
      <c r="BDV30" s="61"/>
      <c r="BDW30" s="61"/>
      <c r="BDX30" s="61"/>
      <c r="BDY30" s="61"/>
      <c r="BDZ30" s="61"/>
      <c r="BEA30" s="61"/>
      <c r="BEB30" s="61"/>
      <c r="BEC30" s="61"/>
      <c r="BED30" s="61"/>
      <c r="BEE30" s="61"/>
      <c r="BEF30" s="61"/>
      <c r="BEG30" s="61"/>
      <c r="BEH30" s="61"/>
      <c r="BEI30" s="61"/>
      <c r="BEJ30" s="61"/>
      <c r="BEK30" s="61"/>
      <c r="BEL30" s="61"/>
      <c r="BEM30" s="61"/>
      <c r="BEN30" s="61"/>
      <c r="BEO30" s="61"/>
      <c r="BEP30" s="61"/>
      <c r="BEQ30" s="61"/>
      <c r="BER30" s="61"/>
      <c r="BES30" s="61"/>
      <c r="BET30" s="61"/>
      <c r="BEU30" s="61"/>
      <c r="BEV30" s="61"/>
      <c r="BEW30" s="61"/>
      <c r="BEX30" s="61"/>
      <c r="BEY30" s="61"/>
      <c r="BEZ30" s="61"/>
      <c r="BFA30" s="61"/>
      <c r="BFB30" s="61"/>
      <c r="BFC30" s="61"/>
      <c r="BFD30" s="61"/>
      <c r="BFE30" s="61"/>
      <c r="BFF30" s="61"/>
      <c r="BFG30" s="61"/>
      <c r="BFH30" s="61"/>
      <c r="BFI30" s="61"/>
      <c r="BFJ30" s="61"/>
      <c r="BFK30" s="61"/>
      <c r="BFL30" s="61"/>
      <c r="BFM30" s="61"/>
      <c r="BFN30" s="61"/>
      <c r="BFO30" s="61"/>
      <c r="BFP30" s="61"/>
      <c r="BFQ30" s="61"/>
      <c r="BFR30" s="61"/>
      <c r="BFS30" s="61"/>
      <c r="BFT30" s="61"/>
      <c r="BFU30" s="61"/>
      <c r="BFV30" s="61"/>
      <c r="BFW30" s="61"/>
      <c r="BFX30" s="61"/>
      <c r="BFY30" s="61"/>
      <c r="BFZ30" s="61"/>
      <c r="BGA30" s="61"/>
      <c r="BGB30" s="61"/>
      <c r="BGC30" s="61"/>
      <c r="BGD30" s="61"/>
      <c r="BGE30" s="61"/>
      <c r="BGF30" s="61"/>
      <c r="BGG30" s="61"/>
      <c r="BGH30" s="61"/>
      <c r="BGI30" s="61"/>
      <c r="BGJ30" s="61"/>
      <c r="BGK30" s="61"/>
      <c r="BGL30" s="61"/>
      <c r="BGM30" s="61"/>
      <c r="BGN30" s="61"/>
      <c r="BGO30" s="61"/>
      <c r="BGP30" s="61"/>
      <c r="BGQ30" s="61"/>
      <c r="BGR30" s="61"/>
      <c r="BGS30" s="61"/>
      <c r="BGT30" s="61"/>
      <c r="BGU30" s="61"/>
      <c r="BGV30" s="61"/>
      <c r="BGW30" s="61"/>
      <c r="BGX30" s="61"/>
      <c r="BGY30" s="61"/>
      <c r="BGZ30" s="61"/>
      <c r="BHA30" s="61"/>
      <c r="BHB30" s="61"/>
      <c r="BHC30" s="61"/>
      <c r="BHD30" s="61"/>
      <c r="BHE30" s="61"/>
      <c r="BHF30" s="61"/>
      <c r="BHG30" s="61"/>
      <c r="BHH30" s="61"/>
      <c r="BHI30" s="61"/>
      <c r="BHJ30" s="61"/>
      <c r="BHK30" s="61"/>
      <c r="BHL30" s="61"/>
      <c r="BHM30" s="61"/>
      <c r="BHN30" s="61"/>
      <c r="BHO30" s="61"/>
      <c r="BHP30" s="61"/>
      <c r="BHQ30" s="61"/>
      <c r="BHR30" s="61"/>
      <c r="BHS30" s="61"/>
      <c r="BHT30" s="61"/>
      <c r="BHU30" s="61"/>
      <c r="BHV30" s="61"/>
      <c r="BHW30" s="61"/>
      <c r="BHX30" s="61"/>
      <c r="BHY30" s="61"/>
      <c r="BHZ30" s="61"/>
      <c r="BIA30" s="61"/>
      <c r="BIB30" s="61"/>
      <c r="BIC30" s="61"/>
      <c r="BID30" s="61"/>
      <c r="BIE30" s="61"/>
      <c r="BIF30" s="61"/>
      <c r="BIG30" s="61"/>
      <c r="BIH30" s="61"/>
      <c r="BII30" s="61"/>
      <c r="BIJ30" s="61"/>
      <c r="BIK30" s="61"/>
      <c r="BIL30" s="61"/>
      <c r="BIM30" s="61"/>
      <c r="BIN30" s="61"/>
      <c r="BIO30" s="61"/>
      <c r="BIP30" s="61"/>
      <c r="BIQ30" s="61"/>
      <c r="BIR30" s="61"/>
      <c r="BIS30" s="61"/>
      <c r="BIT30" s="61"/>
      <c r="BIU30" s="61"/>
      <c r="BIV30" s="61"/>
      <c r="BIW30" s="61"/>
      <c r="BIX30" s="61"/>
      <c r="BIY30" s="61"/>
      <c r="BIZ30" s="61"/>
      <c r="BJA30" s="61"/>
      <c r="BJB30" s="61"/>
      <c r="BJC30" s="61"/>
      <c r="BJD30" s="61"/>
      <c r="BJE30" s="61"/>
      <c r="BJF30" s="61"/>
      <c r="BJG30" s="61"/>
      <c r="BJH30" s="61"/>
      <c r="BJI30" s="61"/>
      <c r="BJJ30" s="61"/>
      <c r="BJK30" s="61"/>
      <c r="BJL30" s="61"/>
      <c r="BJM30" s="61"/>
      <c r="BJN30" s="61"/>
      <c r="BJO30" s="61"/>
      <c r="BJP30" s="61"/>
      <c r="BJQ30" s="61"/>
      <c r="BJR30" s="61"/>
      <c r="BJS30" s="61"/>
      <c r="BJT30" s="61"/>
      <c r="BJU30" s="61"/>
      <c r="BJV30" s="61"/>
      <c r="BJW30" s="61"/>
      <c r="BJX30" s="61"/>
      <c r="BJY30" s="61"/>
      <c r="BJZ30" s="61"/>
      <c r="BKA30" s="61"/>
      <c r="BKB30" s="61"/>
      <c r="BKC30" s="61"/>
      <c r="BKD30" s="61"/>
      <c r="BKE30" s="61"/>
      <c r="BKF30" s="61"/>
      <c r="BKG30" s="61"/>
      <c r="BKH30" s="61"/>
      <c r="BKI30" s="61"/>
      <c r="BKJ30" s="61"/>
      <c r="BKK30" s="61"/>
      <c r="BKL30" s="61"/>
      <c r="BKM30" s="61"/>
      <c r="BKN30" s="61"/>
      <c r="BKO30" s="61"/>
      <c r="BKP30" s="61"/>
      <c r="BKQ30" s="61"/>
      <c r="BKR30" s="61"/>
      <c r="BKS30" s="61"/>
      <c r="BKT30" s="61"/>
      <c r="BKU30" s="61"/>
      <c r="BKV30" s="61"/>
      <c r="BKW30" s="61"/>
      <c r="BKX30" s="61"/>
      <c r="BKY30" s="61"/>
      <c r="BKZ30" s="61"/>
      <c r="BLA30" s="61"/>
      <c r="BLB30" s="61"/>
      <c r="BLC30" s="61"/>
      <c r="BLD30" s="61"/>
      <c r="BLE30" s="61"/>
      <c r="BLF30" s="61"/>
      <c r="BLG30" s="61"/>
      <c r="BLH30" s="61"/>
      <c r="BLI30" s="61"/>
      <c r="BLJ30" s="61"/>
      <c r="BLK30" s="61"/>
      <c r="BLL30" s="61"/>
      <c r="BLM30" s="61"/>
      <c r="BLN30" s="61"/>
      <c r="BLO30" s="61"/>
      <c r="BLP30" s="61"/>
      <c r="BLQ30" s="61"/>
      <c r="BLR30" s="61"/>
      <c r="BLS30" s="61"/>
      <c r="BLT30" s="61"/>
      <c r="BLU30" s="61"/>
      <c r="BLV30" s="61"/>
      <c r="BLW30" s="61"/>
      <c r="BLX30" s="61"/>
      <c r="BLY30" s="61"/>
      <c r="BLZ30" s="61"/>
      <c r="BMA30" s="61"/>
      <c r="BMB30" s="61"/>
      <c r="BMC30" s="61"/>
      <c r="BMD30" s="61"/>
      <c r="BME30" s="61"/>
      <c r="BMF30" s="61"/>
      <c r="BMG30" s="61"/>
      <c r="BMH30" s="61"/>
      <c r="BMI30" s="61"/>
      <c r="BMJ30" s="61"/>
      <c r="BMK30" s="61"/>
      <c r="BML30" s="61"/>
      <c r="BMM30" s="61"/>
      <c r="BMN30" s="61"/>
      <c r="BMO30" s="61"/>
      <c r="BMP30" s="61"/>
      <c r="BMQ30" s="61"/>
      <c r="BMR30" s="61"/>
      <c r="BMS30" s="61"/>
      <c r="BMT30" s="61"/>
      <c r="BMU30" s="61"/>
      <c r="BMV30" s="61"/>
      <c r="BMW30" s="61"/>
      <c r="BMX30" s="61"/>
      <c r="BMY30" s="61"/>
      <c r="BMZ30" s="61"/>
      <c r="BNA30" s="61"/>
      <c r="BNB30" s="61"/>
      <c r="BNC30" s="61"/>
      <c r="BND30" s="61"/>
      <c r="BNE30" s="61"/>
      <c r="BNF30" s="61"/>
      <c r="BNG30" s="61"/>
      <c r="BNH30" s="61"/>
      <c r="BNI30" s="61"/>
      <c r="BNJ30" s="61"/>
      <c r="BNK30" s="61"/>
      <c r="BNL30" s="61"/>
      <c r="BNM30" s="61"/>
      <c r="BNN30" s="61"/>
      <c r="BNO30" s="61"/>
      <c r="BNP30" s="61"/>
      <c r="BNQ30" s="61"/>
      <c r="BNR30" s="61"/>
      <c r="BNS30" s="61"/>
      <c r="BNT30" s="61"/>
      <c r="BNU30" s="61"/>
      <c r="BNV30" s="61"/>
      <c r="BNW30" s="61"/>
      <c r="BNX30" s="61"/>
      <c r="BNY30" s="61"/>
      <c r="BNZ30" s="61"/>
      <c r="BOA30" s="61"/>
      <c r="BOB30" s="61"/>
      <c r="BOC30" s="61"/>
      <c r="BOD30" s="61"/>
      <c r="BOE30" s="61"/>
      <c r="BOF30" s="61"/>
      <c r="BOG30" s="61"/>
      <c r="BOH30" s="61"/>
      <c r="BOI30" s="61"/>
      <c r="BOJ30" s="61"/>
      <c r="BOK30" s="61"/>
      <c r="BOL30" s="61"/>
      <c r="BOM30" s="61"/>
      <c r="BON30" s="61"/>
      <c r="BOO30" s="61"/>
      <c r="BOP30" s="61"/>
      <c r="BOQ30" s="61"/>
      <c r="BOR30" s="61"/>
      <c r="BOS30" s="61"/>
      <c r="BOT30" s="61"/>
      <c r="BOU30" s="61"/>
      <c r="BOV30" s="61"/>
      <c r="BOW30" s="61"/>
      <c r="BOX30" s="61"/>
      <c r="BOY30" s="61"/>
      <c r="BOZ30" s="61"/>
      <c r="BPA30" s="61"/>
      <c r="BPB30" s="61"/>
      <c r="BPC30" s="61"/>
      <c r="BPD30" s="61"/>
      <c r="BPE30" s="61"/>
      <c r="BPF30" s="61"/>
      <c r="BPG30" s="61"/>
      <c r="BPH30" s="61"/>
      <c r="BPI30" s="61"/>
      <c r="BPJ30" s="61"/>
      <c r="BPK30" s="61"/>
      <c r="BPL30" s="61"/>
      <c r="BPM30" s="61"/>
      <c r="BPN30" s="61"/>
      <c r="BPO30" s="61"/>
      <c r="BPP30" s="61"/>
      <c r="BPQ30" s="61"/>
      <c r="BPR30" s="61"/>
      <c r="BPS30" s="61"/>
      <c r="BPT30" s="61"/>
      <c r="BPU30" s="61"/>
      <c r="BPV30" s="61"/>
      <c r="BPW30" s="61"/>
      <c r="BPX30" s="61"/>
      <c r="BPY30" s="61"/>
      <c r="BPZ30" s="61"/>
      <c r="BQA30" s="61"/>
      <c r="BQB30" s="61"/>
      <c r="BQC30" s="61"/>
      <c r="BQD30" s="61"/>
      <c r="BQE30" s="61"/>
      <c r="BQF30" s="61"/>
      <c r="BQG30" s="61"/>
      <c r="BQH30" s="61"/>
      <c r="BQI30" s="61"/>
      <c r="BQJ30" s="61"/>
      <c r="BQK30" s="61"/>
      <c r="BQL30" s="61"/>
      <c r="BQM30" s="61"/>
      <c r="BQN30" s="61"/>
      <c r="BQO30" s="61"/>
      <c r="BQP30" s="61"/>
      <c r="BQQ30" s="61"/>
      <c r="BQR30" s="61"/>
      <c r="BQS30" s="61"/>
      <c r="BQT30" s="61"/>
      <c r="BQU30" s="61"/>
      <c r="BQV30" s="61"/>
      <c r="BQW30" s="61"/>
      <c r="BQX30" s="61"/>
      <c r="BQY30" s="61"/>
      <c r="BQZ30" s="61"/>
      <c r="BRA30" s="61"/>
      <c r="BRB30" s="61"/>
      <c r="BRC30" s="61"/>
      <c r="BRD30" s="61"/>
      <c r="BRE30" s="61"/>
      <c r="BRF30" s="61"/>
      <c r="BRG30" s="61"/>
      <c r="BRH30" s="61"/>
      <c r="BRI30" s="61"/>
      <c r="BRJ30" s="61"/>
      <c r="BRK30" s="61"/>
      <c r="BRL30" s="61"/>
      <c r="BRM30" s="61"/>
      <c r="BRN30" s="61"/>
      <c r="BRO30" s="61"/>
      <c r="BRP30" s="61"/>
      <c r="BRQ30" s="61"/>
      <c r="BRR30" s="61"/>
      <c r="BRS30" s="61"/>
      <c r="BRT30" s="61"/>
      <c r="BRU30" s="61"/>
      <c r="BRV30" s="61"/>
      <c r="BRW30" s="61"/>
      <c r="BRX30" s="61"/>
      <c r="BRY30" s="61"/>
      <c r="BRZ30" s="61"/>
      <c r="BSA30" s="61"/>
      <c r="BSB30" s="61"/>
      <c r="BSC30" s="61"/>
      <c r="BSD30" s="61"/>
      <c r="BSE30" s="61"/>
      <c r="BSF30" s="61"/>
      <c r="BSG30" s="61"/>
      <c r="BSH30" s="61"/>
      <c r="BSI30" s="61"/>
      <c r="BSJ30" s="61"/>
      <c r="BSK30" s="61"/>
      <c r="BSL30" s="61"/>
      <c r="BSM30" s="61"/>
      <c r="BSN30" s="61"/>
      <c r="BSO30" s="61"/>
      <c r="BSP30" s="61"/>
      <c r="BSQ30" s="61"/>
      <c r="BSR30" s="61"/>
      <c r="BSS30" s="61"/>
      <c r="BST30" s="61"/>
      <c r="BSU30" s="61"/>
      <c r="BSV30" s="61"/>
      <c r="BSW30" s="61"/>
      <c r="BSX30" s="61"/>
      <c r="BSY30" s="61"/>
      <c r="BSZ30" s="61"/>
      <c r="BTA30" s="61"/>
      <c r="BTB30" s="61"/>
      <c r="BTC30" s="61"/>
      <c r="BTD30" s="61"/>
      <c r="BTE30" s="61"/>
      <c r="BTF30" s="61"/>
      <c r="BTG30" s="61"/>
      <c r="BTH30" s="61"/>
      <c r="BTI30" s="61"/>
      <c r="BTJ30" s="61"/>
      <c r="BTK30" s="61"/>
      <c r="BTL30" s="61"/>
      <c r="BTM30" s="61"/>
      <c r="BTN30" s="61"/>
      <c r="BTO30" s="61"/>
      <c r="BTP30" s="61"/>
      <c r="BTQ30" s="61"/>
      <c r="BTR30" s="61"/>
      <c r="BTS30" s="61"/>
      <c r="BTT30" s="61"/>
      <c r="BTU30" s="61"/>
      <c r="BTV30" s="61"/>
      <c r="BTW30" s="61"/>
      <c r="BTX30" s="61"/>
      <c r="BTY30" s="61"/>
      <c r="BTZ30" s="61"/>
      <c r="BUA30" s="61"/>
      <c r="BUB30" s="61"/>
      <c r="BUC30" s="61"/>
      <c r="BUD30" s="61"/>
      <c r="BUE30" s="61"/>
      <c r="BUF30" s="61"/>
      <c r="BUG30" s="61"/>
      <c r="BUH30" s="61"/>
      <c r="BUI30" s="61"/>
      <c r="BUJ30" s="61"/>
      <c r="BUK30" s="61"/>
      <c r="BUL30" s="61"/>
      <c r="BUM30" s="61"/>
      <c r="BUN30" s="61"/>
      <c r="BUO30" s="61"/>
      <c r="BUP30" s="61"/>
      <c r="BUQ30" s="61"/>
      <c r="BUR30" s="61"/>
      <c r="BUS30" s="61"/>
      <c r="BUT30" s="61"/>
      <c r="BUU30" s="61"/>
      <c r="BUV30" s="61"/>
      <c r="BUW30" s="61"/>
      <c r="BUX30" s="61"/>
      <c r="BUY30" s="61"/>
      <c r="BUZ30" s="61"/>
      <c r="BVA30" s="61"/>
      <c r="BVB30" s="61"/>
      <c r="BVC30" s="61"/>
      <c r="BVD30" s="61"/>
      <c r="BVE30" s="61"/>
      <c r="BVF30" s="61"/>
      <c r="BVG30" s="61"/>
      <c r="BVH30" s="61"/>
      <c r="BVI30" s="61"/>
      <c r="BVJ30" s="61"/>
      <c r="BVK30" s="61"/>
      <c r="BVL30" s="61"/>
      <c r="BVM30" s="61"/>
      <c r="BVN30" s="61"/>
      <c r="BVO30" s="61"/>
      <c r="BVP30" s="61"/>
      <c r="BVQ30" s="61"/>
      <c r="BVR30" s="61"/>
      <c r="BVS30" s="61"/>
      <c r="BVT30" s="61"/>
      <c r="BVU30" s="61"/>
      <c r="BVV30" s="61"/>
      <c r="BVW30" s="61"/>
      <c r="BVX30" s="61"/>
      <c r="BVY30" s="61"/>
      <c r="BVZ30" s="61"/>
      <c r="BWA30" s="61"/>
      <c r="BWB30" s="61"/>
      <c r="BWC30" s="61"/>
      <c r="BWD30" s="61"/>
      <c r="BWE30" s="61"/>
      <c r="BWF30" s="61"/>
      <c r="BWG30" s="61"/>
      <c r="BWH30" s="61"/>
      <c r="BWI30" s="61"/>
      <c r="BWJ30" s="61"/>
      <c r="BWK30" s="61"/>
      <c r="BWL30" s="61"/>
      <c r="BWM30" s="61"/>
      <c r="BWN30" s="61"/>
      <c r="BWO30" s="61"/>
      <c r="BWP30" s="61"/>
      <c r="BWQ30" s="61"/>
      <c r="BWR30" s="61"/>
      <c r="BWS30" s="61"/>
      <c r="BWT30" s="61"/>
      <c r="BWU30" s="61"/>
      <c r="BWV30" s="61"/>
      <c r="BWW30" s="61"/>
      <c r="BWX30" s="61"/>
      <c r="BWY30" s="61"/>
      <c r="BWZ30" s="61"/>
      <c r="BXA30" s="61"/>
      <c r="BXB30" s="61"/>
      <c r="BXC30" s="61"/>
      <c r="BXD30" s="61"/>
      <c r="BXE30" s="61"/>
      <c r="BXF30" s="61"/>
      <c r="BXG30" s="61"/>
      <c r="BXH30" s="61"/>
      <c r="BXI30" s="61"/>
      <c r="BXJ30" s="61"/>
      <c r="BXK30" s="61"/>
      <c r="BXL30" s="61"/>
      <c r="BXM30" s="61"/>
      <c r="BXN30" s="61"/>
      <c r="BXO30" s="61"/>
      <c r="BXP30" s="61"/>
      <c r="BXQ30" s="61"/>
      <c r="BXR30" s="61"/>
      <c r="BXS30" s="61"/>
      <c r="BXT30" s="61"/>
      <c r="BXU30" s="61"/>
      <c r="BXV30" s="61"/>
      <c r="BXW30" s="61"/>
      <c r="BXX30" s="61"/>
      <c r="BXY30" s="61"/>
      <c r="BXZ30" s="61"/>
      <c r="BYA30" s="61"/>
      <c r="BYB30" s="61"/>
      <c r="BYC30" s="61"/>
      <c r="BYD30" s="61"/>
      <c r="BYE30" s="61"/>
      <c r="BYF30" s="61"/>
      <c r="BYG30" s="61"/>
      <c r="BYH30" s="61"/>
      <c r="BYI30" s="61"/>
      <c r="BYJ30" s="61"/>
      <c r="BYK30" s="61"/>
      <c r="BYL30" s="61"/>
      <c r="BYM30" s="61"/>
      <c r="BYN30" s="61"/>
      <c r="BYO30" s="61"/>
      <c r="BYP30" s="61"/>
      <c r="BYQ30" s="61"/>
      <c r="BYR30" s="61"/>
      <c r="BYS30" s="61"/>
      <c r="BYT30" s="61"/>
      <c r="BYU30" s="61"/>
      <c r="BYV30" s="61"/>
      <c r="BYW30" s="61"/>
      <c r="BYX30" s="61"/>
      <c r="BYY30" s="61"/>
      <c r="BYZ30" s="61"/>
      <c r="BZA30" s="61"/>
      <c r="BZB30" s="61"/>
      <c r="BZC30" s="61"/>
      <c r="BZD30" s="61"/>
      <c r="BZE30" s="61"/>
      <c r="BZF30" s="61"/>
      <c r="BZG30" s="61"/>
      <c r="BZH30" s="61"/>
      <c r="BZI30" s="61"/>
      <c r="BZJ30" s="61"/>
      <c r="BZK30" s="61"/>
      <c r="BZL30" s="61"/>
      <c r="BZM30" s="61"/>
      <c r="BZN30" s="61"/>
      <c r="BZO30" s="61"/>
      <c r="BZP30" s="61"/>
      <c r="BZQ30" s="61"/>
      <c r="BZR30" s="61"/>
      <c r="BZS30" s="61"/>
      <c r="BZT30" s="61"/>
      <c r="BZU30" s="61"/>
      <c r="BZV30" s="61"/>
      <c r="BZW30" s="61"/>
      <c r="BZX30" s="61"/>
      <c r="BZY30" s="61"/>
      <c r="BZZ30" s="61"/>
      <c r="CAA30" s="61"/>
      <c r="CAB30" s="61"/>
      <c r="CAC30" s="61"/>
      <c r="CAD30" s="61"/>
      <c r="CAE30" s="61"/>
      <c r="CAF30" s="61"/>
      <c r="CAG30" s="61"/>
      <c r="CAH30" s="61"/>
      <c r="CAI30" s="61"/>
      <c r="CAJ30" s="61"/>
      <c r="CAK30" s="61"/>
      <c r="CAL30" s="61"/>
      <c r="CAM30" s="61"/>
      <c r="CAN30" s="61"/>
      <c r="CAO30" s="61"/>
      <c r="CAP30" s="61"/>
      <c r="CAQ30" s="61"/>
      <c r="CAR30" s="61"/>
      <c r="CAS30" s="61"/>
      <c r="CAT30" s="61"/>
      <c r="CAU30" s="61"/>
      <c r="CAV30" s="61"/>
      <c r="CAW30" s="61"/>
      <c r="CAX30" s="61"/>
      <c r="CAY30" s="61"/>
      <c r="CAZ30" s="61"/>
      <c r="CBA30" s="61"/>
      <c r="CBB30" s="61"/>
      <c r="CBC30" s="61"/>
      <c r="CBD30" s="61"/>
      <c r="CBE30" s="61"/>
      <c r="CBF30" s="61"/>
      <c r="CBG30" s="61"/>
      <c r="CBH30" s="61"/>
      <c r="CBI30" s="61"/>
      <c r="CBJ30" s="61"/>
      <c r="CBK30" s="61"/>
      <c r="CBL30" s="61"/>
      <c r="CBM30" s="61"/>
      <c r="CBN30" s="61"/>
      <c r="CBO30" s="61"/>
      <c r="CBP30" s="61"/>
      <c r="CBQ30" s="61"/>
      <c r="CBR30" s="61"/>
      <c r="CBS30" s="61"/>
      <c r="CBT30" s="61"/>
      <c r="CBU30" s="61"/>
      <c r="CBV30" s="61"/>
      <c r="CBW30" s="61"/>
      <c r="CBX30" s="61"/>
      <c r="CBY30" s="61"/>
      <c r="CBZ30" s="61"/>
      <c r="CCA30" s="61"/>
      <c r="CCB30" s="61"/>
      <c r="CCC30" s="61"/>
      <c r="CCD30" s="61"/>
      <c r="CCE30" s="61"/>
      <c r="CCF30" s="61"/>
      <c r="CCG30" s="61"/>
      <c r="CCH30" s="61"/>
      <c r="CCI30" s="61"/>
      <c r="CCJ30" s="61"/>
      <c r="CCK30" s="61"/>
      <c r="CCL30" s="61"/>
      <c r="CCM30" s="61"/>
      <c r="CCN30" s="61"/>
      <c r="CCO30" s="61"/>
      <c r="CCP30" s="61"/>
      <c r="CCQ30" s="61"/>
      <c r="CCR30" s="61"/>
      <c r="CCS30" s="61"/>
      <c r="CCT30" s="61"/>
      <c r="CCU30" s="61"/>
      <c r="CCV30" s="61"/>
      <c r="CCW30" s="61"/>
      <c r="CCX30" s="61"/>
      <c r="CCY30" s="61"/>
      <c r="CCZ30" s="61"/>
      <c r="CDA30" s="61"/>
      <c r="CDB30" s="61"/>
      <c r="CDC30" s="61"/>
      <c r="CDD30" s="61"/>
      <c r="CDE30" s="61"/>
      <c r="CDF30" s="61"/>
      <c r="CDG30" s="61"/>
      <c r="CDH30" s="61"/>
      <c r="CDI30" s="61"/>
      <c r="CDJ30" s="61"/>
      <c r="CDK30" s="61"/>
      <c r="CDL30" s="61"/>
      <c r="CDM30" s="61"/>
      <c r="CDN30" s="61"/>
      <c r="CDO30" s="61"/>
      <c r="CDP30" s="61"/>
      <c r="CDQ30" s="61"/>
      <c r="CDR30" s="61"/>
      <c r="CDS30" s="61"/>
      <c r="CDT30" s="61"/>
      <c r="CDU30" s="61"/>
      <c r="CDV30" s="61"/>
      <c r="CDW30" s="61"/>
      <c r="CDX30" s="61"/>
      <c r="CDY30" s="61"/>
      <c r="CDZ30" s="61"/>
      <c r="CEA30" s="61"/>
      <c r="CEB30" s="61"/>
      <c r="CEC30" s="61"/>
      <c r="CED30" s="61"/>
      <c r="CEE30" s="61"/>
      <c r="CEF30" s="61"/>
      <c r="CEG30" s="61"/>
      <c r="CEH30" s="61"/>
      <c r="CEI30" s="61"/>
      <c r="CEJ30" s="61"/>
      <c r="CEK30" s="61"/>
      <c r="CEL30" s="61"/>
      <c r="CEM30" s="61"/>
      <c r="CEN30" s="61"/>
      <c r="CEO30" s="61"/>
      <c r="CEP30" s="61"/>
      <c r="CEQ30" s="61"/>
      <c r="CER30" s="61"/>
      <c r="CES30" s="61"/>
      <c r="CET30" s="61"/>
      <c r="CEU30" s="61"/>
      <c r="CEV30" s="61"/>
      <c r="CEW30" s="61"/>
      <c r="CEX30" s="61"/>
      <c r="CEY30" s="61"/>
      <c r="CEZ30" s="61"/>
      <c r="CFA30" s="61"/>
      <c r="CFB30" s="61"/>
      <c r="CFC30" s="61"/>
      <c r="CFD30" s="61"/>
      <c r="CFE30" s="61"/>
      <c r="CFF30" s="61"/>
      <c r="CFG30" s="61"/>
      <c r="CFH30" s="61"/>
      <c r="CFI30" s="61"/>
      <c r="CFJ30" s="61"/>
      <c r="CFK30" s="61"/>
      <c r="CFL30" s="61"/>
      <c r="CFM30" s="61"/>
      <c r="CFN30" s="61"/>
      <c r="CFO30" s="61"/>
      <c r="CFP30" s="61"/>
      <c r="CFQ30" s="61"/>
      <c r="CFR30" s="61"/>
      <c r="CFS30" s="61"/>
      <c r="CFT30" s="61"/>
      <c r="CFU30" s="61"/>
      <c r="CFV30" s="61"/>
      <c r="CFW30" s="61"/>
      <c r="CFX30" s="61"/>
      <c r="CFY30" s="61"/>
      <c r="CFZ30" s="61"/>
      <c r="CGA30" s="61"/>
      <c r="CGB30" s="61"/>
      <c r="CGC30" s="61"/>
      <c r="CGD30" s="61"/>
      <c r="CGE30" s="61"/>
      <c r="CGF30" s="61"/>
      <c r="CGG30" s="61"/>
      <c r="CGH30" s="61"/>
      <c r="CGI30" s="61"/>
      <c r="CGJ30" s="61"/>
      <c r="CGK30" s="61"/>
      <c r="CGL30" s="61"/>
      <c r="CGM30" s="61"/>
      <c r="CGN30" s="61"/>
      <c r="CGO30" s="61"/>
      <c r="CGP30" s="61"/>
      <c r="CGQ30" s="61"/>
      <c r="CGR30" s="61"/>
      <c r="CGS30" s="61"/>
      <c r="CGT30" s="61"/>
      <c r="CGU30" s="61"/>
      <c r="CGV30" s="61"/>
      <c r="CGW30" s="61"/>
      <c r="CGX30" s="61"/>
      <c r="CGY30" s="61"/>
      <c r="CGZ30" s="61"/>
      <c r="CHA30" s="61"/>
      <c r="CHB30" s="61"/>
      <c r="CHC30" s="61"/>
      <c r="CHD30" s="61"/>
      <c r="CHE30" s="61"/>
      <c r="CHF30" s="61"/>
      <c r="CHG30" s="61"/>
      <c r="CHH30" s="61"/>
      <c r="CHI30" s="61"/>
      <c r="CHJ30" s="61"/>
      <c r="CHK30" s="61"/>
      <c r="CHL30" s="61"/>
      <c r="CHM30" s="61"/>
      <c r="CHN30" s="61"/>
      <c r="CHO30" s="61"/>
      <c r="CHP30" s="61"/>
      <c r="CHQ30" s="61"/>
      <c r="CHR30" s="61"/>
      <c r="CHS30" s="61"/>
      <c r="CHT30" s="61"/>
      <c r="CHU30" s="61"/>
      <c r="CHV30" s="61"/>
      <c r="CHW30" s="61"/>
      <c r="CHX30" s="61"/>
      <c r="CHY30" s="61"/>
      <c r="CHZ30" s="61"/>
      <c r="CIA30" s="61"/>
      <c r="CIB30" s="61"/>
      <c r="CIC30" s="61"/>
      <c r="CID30" s="61"/>
      <c r="CIE30" s="61"/>
      <c r="CIF30" s="61"/>
      <c r="CIG30" s="61"/>
      <c r="CIH30" s="61"/>
      <c r="CII30" s="61"/>
      <c r="CIJ30" s="61"/>
      <c r="CIK30" s="61"/>
      <c r="CIL30" s="61"/>
      <c r="CIM30" s="61"/>
      <c r="CIN30" s="61"/>
      <c r="CIO30" s="61"/>
      <c r="CIP30" s="61"/>
      <c r="CIQ30" s="61"/>
      <c r="CIR30" s="61"/>
      <c r="CIS30" s="61"/>
      <c r="CIT30" s="61"/>
      <c r="CIU30" s="61"/>
      <c r="CIV30" s="61"/>
      <c r="CIW30" s="61"/>
      <c r="CIX30" s="61"/>
      <c r="CIY30" s="61"/>
      <c r="CIZ30" s="61"/>
      <c r="CJA30" s="61"/>
      <c r="CJB30" s="61"/>
      <c r="CJC30" s="61"/>
      <c r="CJD30" s="61"/>
      <c r="CJE30" s="61"/>
      <c r="CJF30" s="61"/>
      <c r="CJG30" s="61"/>
      <c r="CJH30" s="61"/>
      <c r="CJI30" s="61"/>
      <c r="CJJ30" s="61"/>
      <c r="CJK30" s="61"/>
      <c r="CJL30" s="61"/>
      <c r="CJM30" s="61"/>
      <c r="CJN30" s="61"/>
      <c r="CJO30" s="61"/>
      <c r="CJP30" s="61"/>
      <c r="CJQ30" s="61"/>
      <c r="CJR30" s="61"/>
      <c r="CJS30" s="61"/>
      <c r="CJT30" s="61"/>
      <c r="CJU30" s="61"/>
      <c r="CJV30" s="61"/>
      <c r="CJW30" s="61"/>
      <c r="CJX30" s="61"/>
      <c r="CJY30" s="61"/>
      <c r="CJZ30" s="61"/>
      <c r="CKA30" s="61"/>
      <c r="CKB30" s="61"/>
      <c r="CKC30" s="61"/>
      <c r="CKD30" s="61"/>
      <c r="CKE30" s="61"/>
      <c r="CKF30" s="61"/>
      <c r="CKG30" s="61"/>
      <c r="CKH30" s="61"/>
      <c r="CKI30" s="61"/>
      <c r="CKJ30" s="61"/>
      <c r="CKK30" s="61"/>
      <c r="CKL30" s="61"/>
      <c r="CKM30" s="61"/>
      <c r="CKN30" s="61"/>
      <c r="CKO30" s="61"/>
      <c r="CKP30" s="61"/>
      <c r="CKQ30" s="61"/>
      <c r="CKR30" s="61"/>
      <c r="CKS30" s="61"/>
      <c r="CKT30" s="61"/>
      <c r="CKU30" s="61"/>
      <c r="CKV30" s="61"/>
      <c r="CKW30" s="61"/>
      <c r="CKX30" s="61"/>
      <c r="CKY30" s="61"/>
      <c r="CKZ30" s="61"/>
      <c r="CLA30" s="61"/>
      <c r="CLB30" s="61"/>
      <c r="CLC30" s="61"/>
      <c r="CLD30" s="61"/>
      <c r="CLE30" s="61"/>
      <c r="CLF30" s="61"/>
      <c r="CLG30" s="61"/>
      <c r="CLH30" s="61"/>
      <c r="CLI30" s="61"/>
      <c r="CLJ30" s="61"/>
      <c r="CLK30" s="61"/>
      <c r="CLL30" s="61"/>
      <c r="CLM30" s="61"/>
      <c r="CLN30" s="61"/>
      <c r="CLO30" s="61"/>
      <c r="CLP30" s="61"/>
      <c r="CLQ30" s="61"/>
      <c r="CLR30" s="61"/>
      <c r="CLS30" s="61"/>
      <c r="CLT30" s="61"/>
      <c r="CLU30" s="61"/>
      <c r="CLV30" s="61"/>
      <c r="CLW30" s="61"/>
      <c r="CLX30" s="61"/>
      <c r="CLY30" s="61"/>
      <c r="CLZ30" s="61"/>
      <c r="CMA30" s="61"/>
      <c r="CMB30" s="61"/>
      <c r="CMC30" s="61"/>
      <c r="CMD30" s="61"/>
      <c r="CME30" s="61"/>
      <c r="CMF30" s="61"/>
      <c r="CMG30" s="61"/>
      <c r="CMH30" s="61"/>
      <c r="CMI30" s="61"/>
      <c r="CMJ30" s="61"/>
      <c r="CMK30" s="61"/>
      <c r="CML30" s="61"/>
      <c r="CMM30" s="61"/>
      <c r="CMN30" s="61"/>
      <c r="CMO30" s="61"/>
      <c r="CMP30" s="61"/>
      <c r="CMQ30" s="61"/>
      <c r="CMR30" s="61"/>
      <c r="CMS30" s="61"/>
      <c r="CMT30" s="61"/>
      <c r="CMU30" s="61"/>
      <c r="CMV30" s="61"/>
      <c r="CMW30" s="61"/>
      <c r="CMX30" s="61"/>
      <c r="CMY30" s="61"/>
      <c r="CMZ30" s="61"/>
      <c r="CNA30" s="61"/>
      <c r="CNB30" s="61"/>
      <c r="CNC30" s="61"/>
      <c r="CND30" s="61"/>
      <c r="CNE30" s="61"/>
      <c r="CNF30" s="61"/>
      <c r="CNG30" s="61"/>
      <c r="CNH30" s="61"/>
      <c r="CNI30" s="61"/>
      <c r="CNJ30" s="61"/>
      <c r="CNK30" s="61"/>
      <c r="CNL30" s="61"/>
      <c r="CNM30" s="61"/>
      <c r="CNN30" s="61"/>
      <c r="CNO30" s="61"/>
      <c r="CNP30" s="61"/>
      <c r="CNQ30" s="61"/>
      <c r="CNR30" s="61"/>
      <c r="CNS30" s="61"/>
      <c r="CNT30" s="61"/>
      <c r="CNU30" s="61"/>
      <c r="CNV30" s="61"/>
      <c r="CNW30" s="61"/>
      <c r="CNX30" s="61"/>
      <c r="CNY30" s="61"/>
      <c r="CNZ30" s="61"/>
      <c r="COA30" s="61"/>
      <c r="COB30" s="61"/>
      <c r="COC30" s="61"/>
      <c r="COD30" s="61"/>
      <c r="COE30" s="61"/>
      <c r="COF30" s="61"/>
      <c r="COG30" s="61"/>
      <c r="COH30" s="61"/>
      <c r="COI30" s="61"/>
      <c r="COJ30" s="61"/>
      <c r="COK30" s="61"/>
      <c r="COL30" s="61"/>
      <c r="COM30" s="61"/>
      <c r="CON30" s="61"/>
      <c r="COO30" s="61"/>
      <c r="COP30" s="61"/>
      <c r="COQ30" s="61"/>
      <c r="COR30" s="61"/>
      <c r="COS30" s="61"/>
      <c r="COT30" s="61"/>
      <c r="COU30" s="61"/>
      <c r="COV30" s="61"/>
      <c r="COW30" s="61"/>
      <c r="COX30" s="61"/>
      <c r="COY30" s="61"/>
      <c r="COZ30" s="61"/>
      <c r="CPA30" s="61"/>
      <c r="CPB30" s="61"/>
      <c r="CPC30" s="61"/>
      <c r="CPD30" s="61"/>
      <c r="CPE30" s="61"/>
      <c r="CPF30" s="61"/>
      <c r="CPG30" s="61"/>
      <c r="CPH30" s="61"/>
      <c r="CPI30" s="61"/>
      <c r="CPJ30" s="61"/>
      <c r="CPK30" s="61"/>
      <c r="CPL30" s="61"/>
      <c r="CPM30" s="61"/>
      <c r="CPN30" s="61"/>
      <c r="CPO30" s="61"/>
      <c r="CPP30" s="61"/>
      <c r="CPQ30" s="61"/>
      <c r="CPR30" s="61"/>
      <c r="CPS30" s="61"/>
      <c r="CPT30" s="61"/>
      <c r="CPU30" s="61"/>
      <c r="CPV30" s="61"/>
      <c r="CPW30" s="61"/>
      <c r="CPX30" s="61"/>
      <c r="CPY30" s="61"/>
      <c r="CPZ30" s="61"/>
      <c r="CQA30" s="61"/>
      <c r="CQB30" s="61"/>
      <c r="CQC30" s="61"/>
      <c r="CQD30" s="61"/>
      <c r="CQE30" s="61"/>
      <c r="CQF30" s="61"/>
      <c r="CQG30" s="61"/>
      <c r="CQH30" s="61"/>
      <c r="CQI30" s="61"/>
      <c r="CQJ30" s="61"/>
      <c r="CQK30" s="61"/>
      <c r="CQL30" s="61"/>
      <c r="CQM30" s="61"/>
      <c r="CQN30" s="61"/>
      <c r="CQO30" s="61"/>
      <c r="CQP30" s="61"/>
      <c r="CQQ30" s="61"/>
      <c r="CQR30" s="61"/>
      <c r="CQS30" s="61"/>
      <c r="CQT30" s="61"/>
      <c r="CQU30" s="61"/>
      <c r="CQV30" s="61"/>
      <c r="CQW30" s="61"/>
      <c r="CQX30" s="61"/>
      <c r="CQY30" s="61"/>
      <c r="CQZ30" s="61"/>
      <c r="CRA30" s="61"/>
      <c r="CRB30" s="61"/>
      <c r="CRC30" s="61"/>
      <c r="CRD30" s="61"/>
      <c r="CRE30" s="61"/>
      <c r="CRF30" s="61"/>
      <c r="CRG30" s="61"/>
      <c r="CRH30" s="61"/>
      <c r="CRI30" s="61"/>
      <c r="CRJ30" s="61"/>
      <c r="CRK30" s="61"/>
      <c r="CRL30" s="61"/>
      <c r="CRM30" s="61"/>
      <c r="CRN30" s="61"/>
      <c r="CRO30" s="61"/>
      <c r="CRP30" s="61"/>
      <c r="CRQ30" s="61"/>
      <c r="CRR30" s="61"/>
      <c r="CRS30" s="61"/>
      <c r="CRT30" s="61"/>
      <c r="CRU30" s="61"/>
      <c r="CRV30" s="61"/>
      <c r="CRW30" s="61"/>
      <c r="CRX30" s="61"/>
      <c r="CRY30" s="61"/>
      <c r="CRZ30" s="61"/>
      <c r="CSA30" s="61"/>
      <c r="CSB30" s="61"/>
      <c r="CSC30" s="61"/>
      <c r="CSD30" s="61"/>
      <c r="CSE30" s="61"/>
      <c r="CSF30" s="61"/>
      <c r="CSG30" s="61"/>
      <c r="CSH30" s="61"/>
      <c r="CSI30" s="61"/>
      <c r="CSJ30" s="61"/>
      <c r="CSK30" s="61"/>
      <c r="CSL30" s="61"/>
      <c r="CSM30" s="61"/>
      <c r="CSN30" s="61"/>
      <c r="CSO30" s="61"/>
      <c r="CSP30" s="61"/>
      <c r="CSQ30" s="61"/>
      <c r="CSR30" s="61"/>
      <c r="CSS30" s="61"/>
      <c r="CST30" s="61"/>
      <c r="CSU30" s="61"/>
      <c r="CSV30" s="61"/>
      <c r="CSW30" s="61"/>
      <c r="CSX30" s="61"/>
      <c r="CSY30" s="61"/>
      <c r="CSZ30" s="61"/>
      <c r="CTA30" s="61"/>
      <c r="CTB30" s="61"/>
      <c r="CTC30" s="61"/>
      <c r="CTD30" s="61"/>
      <c r="CTE30" s="61"/>
      <c r="CTF30" s="61"/>
      <c r="CTG30" s="61"/>
      <c r="CTH30" s="61"/>
      <c r="CTI30" s="61"/>
      <c r="CTJ30" s="61"/>
      <c r="CTK30" s="61"/>
      <c r="CTL30" s="61"/>
      <c r="CTM30" s="61"/>
      <c r="CTN30" s="61"/>
      <c r="CTO30" s="61"/>
      <c r="CTP30" s="61"/>
      <c r="CTQ30" s="61"/>
      <c r="CTR30" s="61"/>
      <c r="CTS30" s="61"/>
      <c r="CTT30" s="61"/>
      <c r="CTU30" s="61"/>
      <c r="CTV30" s="61"/>
      <c r="CTW30" s="61"/>
      <c r="CTX30" s="61"/>
      <c r="CTY30" s="61"/>
      <c r="CTZ30" s="61"/>
      <c r="CUA30" s="61"/>
      <c r="CUB30" s="61"/>
      <c r="CUC30" s="61"/>
      <c r="CUD30" s="61"/>
      <c r="CUE30" s="61"/>
      <c r="CUF30" s="61"/>
      <c r="CUG30" s="61"/>
      <c r="CUH30" s="61"/>
      <c r="CUI30" s="61"/>
      <c r="CUJ30" s="61"/>
      <c r="CUK30" s="61"/>
      <c r="CUL30" s="61"/>
      <c r="CUM30" s="61"/>
      <c r="CUN30" s="61"/>
      <c r="CUO30" s="61"/>
      <c r="CUP30" s="61"/>
      <c r="CUQ30" s="61"/>
      <c r="CUR30" s="61"/>
      <c r="CUS30" s="61"/>
      <c r="CUT30" s="61"/>
      <c r="CUU30" s="61"/>
      <c r="CUV30" s="61"/>
      <c r="CUW30" s="61"/>
      <c r="CUX30" s="61"/>
      <c r="CUY30" s="61"/>
      <c r="CUZ30" s="61"/>
      <c r="CVA30" s="61"/>
      <c r="CVB30" s="61"/>
      <c r="CVC30" s="61"/>
      <c r="CVD30" s="61"/>
      <c r="CVE30" s="61"/>
      <c r="CVF30" s="61"/>
      <c r="CVG30" s="61"/>
      <c r="CVH30" s="61"/>
      <c r="CVI30" s="61"/>
      <c r="CVJ30" s="61"/>
      <c r="CVK30" s="61"/>
      <c r="CVL30" s="61"/>
      <c r="CVM30" s="61"/>
      <c r="CVN30" s="61"/>
      <c r="CVO30" s="61"/>
      <c r="CVP30" s="61"/>
      <c r="CVQ30" s="61"/>
      <c r="CVR30" s="61"/>
      <c r="CVS30" s="61"/>
      <c r="CVT30" s="61"/>
      <c r="CVU30" s="61"/>
      <c r="CVV30" s="61"/>
      <c r="CVW30" s="61"/>
      <c r="CVX30" s="61"/>
      <c r="CVY30" s="61"/>
      <c r="CVZ30" s="61"/>
      <c r="CWA30" s="61"/>
      <c r="CWB30" s="61"/>
      <c r="CWC30" s="61"/>
      <c r="CWD30" s="61"/>
      <c r="CWE30" s="61"/>
      <c r="CWF30" s="61"/>
      <c r="CWG30" s="61"/>
      <c r="CWH30" s="61"/>
      <c r="CWI30" s="61"/>
      <c r="CWJ30" s="61"/>
      <c r="CWK30" s="61"/>
      <c r="CWL30" s="61"/>
      <c r="CWM30" s="61"/>
      <c r="CWN30" s="61"/>
      <c r="CWO30" s="61"/>
      <c r="CWP30" s="61"/>
      <c r="CWQ30" s="61"/>
      <c r="CWR30" s="61"/>
      <c r="CWS30" s="61"/>
      <c r="CWT30" s="61"/>
      <c r="CWU30" s="61"/>
      <c r="CWV30" s="61"/>
      <c r="CWW30" s="61"/>
      <c r="CWX30" s="61"/>
      <c r="CWY30" s="61"/>
      <c r="CWZ30" s="61"/>
      <c r="CXA30" s="61"/>
      <c r="CXB30" s="61"/>
      <c r="CXC30" s="61"/>
      <c r="CXD30" s="61"/>
      <c r="CXE30" s="61"/>
      <c r="CXF30" s="61"/>
      <c r="CXG30" s="61"/>
      <c r="CXH30" s="61"/>
      <c r="CXI30" s="61"/>
      <c r="CXJ30" s="61"/>
      <c r="CXK30" s="61"/>
      <c r="CXL30" s="61"/>
      <c r="CXM30" s="61"/>
      <c r="CXN30" s="61"/>
      <c r="CXO30" s="61"/>
      <c r="CXP30" s="61"/>
      <c r="CXQ30" s="61"/>
      <c r="CXR30" s="61"/>
      <c r="CXS30" s="61"/>
      <c r="CXT30" s="61"/>
      <c r="CXU30" s="61"/>
      <c r="CXV30" s="61"/>
      <c r="CXW30" s="61"/>
      <c r="CXX30" s="61"/>
      <c r="CXY30" s="61"/>
      <c r="CXZ30" s="61"/>
      <c r="CYA30" s="61"/>
      <c r="CYB30" s="61"/>
      <c r="CYC30" s="61"/>
      <c r="CYD30" s="61"/>
      <c r="CYE30" s="61"/>
      <c r="CYF30" s="61"/>
      <c r="CYG30" s="61"/>
      <c r="CYH30" s="61"/>
      <c r="CYI30" s="61"/>
      <c r="CYJ30" s="61"/>
      <c r="CYK30" s="61"/>
      <c r="CYL30" s="61"/>
      <c r="CYM30" s="61"/>
      <c r="CYN30" s="61"/>
      <c r="CYO30" s="61"/>
      <c r="CYP30" s="61"/>
      <c r="CYQ30" s="61"/>
      <c r="CYR30" s="61"/>
      <c r="CYS30" s="61"/>
      <c r="CYT30" s="61"/>
      <c r="CYU30" s="61"/>
      <c r="CYV30" s="61"/>
      <c r="CYW30" s="61"/>
      <c r="CYX30" s="61"/>
      <c r="CYY30" s="61"/>
      <c r="CYZ30" s="61"/>
      <c r="CZA30" s="61"/>
      <c r="CZB30" s="61"/>
      <c r="CZC30" s="61"/>
      <c r="CZD30" s="61"/>
      <c r="CZE30" s="61"/>
      <c r="CZF30" s="61"/>
      <c r="CZG30" s="61"/>
      <c r="CZH30" s="61"/>
      <c r="CZI30" s="61"/>
      <c r="CZJ30" s="61"/>
      <c r="CZK30" s="61"/>
      <c r="CZL30" s="61"/>
      <c r="CZM30" s="61"/>
      <c r="CZN30" s="61"/>
      <c r="CZO30" s="61"/>
      <c r="CZP30" s="61"/>
      <c r="CZQ30" s="61"/>
      <c r="CZR30" s="61"/>
      <c r="CZS30" s="61"/>
      <c r="CZT30" s="61"/>
      <c r="CZU30" s="61"/>
      <c r="CZV30" s="61"/>
      <c r="CZW30" s="61"/>
      <c r="CZX30" s="61"/>
      <c r="CZY30" s="61"/>
      <c r="CZZ30" s="61"/>
      <c r="DAA30" s="61"/>
      <c r="DAB30" s="61"/>
      <c r="DAC30" s="61"/>
      <c r="DAD30" s="61"/>
      <c r="DAE30" s="61"/>
      <c r="DAF30" s="61"/>
      <c r="DAG30" s="61"/>
      <c r="DAH30" s="61"/>
      <c r="DAI30" s="61"/>
      <c r="DAJ30" s="61"/>
      <c r="DAK30" s="61"/>
      <c r="DAL30" s="61"/>
      <c r="DAM30" s="61"/>
      <c r="DAN30" s="61"/>
      <c r="DAO30" s="61"/>
      <c r="DAP30" s="61"/>
      <c r="DAQ30" s="61"/>
      <c r="DAR30" s="61"/>
      <c r="DAS30" s="61"/>
      <c r="DAT30" s="61"/>
      <c r="DAU30" s="61"/>
      <c r="DAV30" s="61"/>
      <c r="DAW30" s="61"/>
      <c r="DAX30" s="61"/>
      <c r="DAY30" s="61"/>
      <c r="DAZ30" s="61"/>
      <c r="DBA30" s="61"/>
      <c r="DBB30" s="61"/>
      <c r="DBC30" s="61"/>
      <c r="DBD30" s="61"/>
      <c r="DBE30" s="61"/>
      <c r="DBF30" s="61"/>
      <c r="DBG30" s="61"/>
      <c r="DBH30" s="61"/>
      <c r="DBI30" s="61"/>
      <c r="DBJ30" s="61"/>
      <c r="DBK30" s="61"/>
      <c r="DBL30" s="61"/>
      <c r="DBM30" s="61"/>
      <c r="DBN30" s="61"/>
      <c r="DBO30" s="61"/>
      <c r="DBP30" s="61"/>
      <c r="DBQ30" s="61"/>
      <c r="DBR30" s="61"/>
      <c r="DBS30" s="61"/>
      <c r="DBT30" s="61"/>
      <c r="DBU30" s="61"/>
      <c r="DBV30" s="61"/>
      <c r="DBW30" s="61"/>
      <c r="DBX30" s="61"/>
      <c r="DBY30" s="61"/>
      <c r="DBZ30" s="61"/>
      <c r="DCA30" s="61"/>
      <c r="DCB30" s="61"/>
      <c r="DCC30" s="61"/>
      <c r="DCD30" s="61"/>
      <c r="DCE30" s="61"/>
      <c r="DCF30" s="61"/>
      <c r="DCG30" s="61"/>
      <c r="DCH30" s="61"/>
      <c r="DCI30" s="61"/>
      <c r="DCJ30" s="61"/>
      <c r="DCK30" s="61"/>
      <c r="DCL30" s="61"/>
      <c r="DCM30" s="61"/>
      <c r="DCN30" s="61"/>
      <c r="DCO30" s="61"/>
      <c r="DCP30" s="61"/>
      <c r="DCQ30" s="61"/>
      <c r="DCR30" s="61"/>
      <c r="DCS30" s="61"/>
      <c r="DCT30" s="61"/>
      <c r="DCU30" s="61"/>
      <c r="DCV30" s="61"/>
      <c r="DCW30" s="61"/>
      <c r="DCX30" s="61"/>
      <c r="DCY30" s="61"/>
      <c r="DCZ30" s="61"/>
      <c r="DDA30" s="61"/>
      <c r="DDB30" s="61"/>
      <c r="DDC30" s="61"/>
      <c r="DDD30" s="61"/>
      <c r="DDE30" s="61"/>
      <c r="DDF30" s="61"/>
      <c r="DDG30" s="61"/>
      <c r="DDH30" s="61"/>
      <c r="DDI30" s="61"/>
      <c r="DDJ30" s="61"/>
      <c r="DDK30" s="61"/>
      <c r="DDL30" s="61"/>
      <c r="DDM30" s="61"/>
      <c r="DDN30" s="61"/>
      <c r="DDO30" s="61"/>
      <c r="DDP30" s="61"/>
      <c r="DDQ30" s="61"/>
      <c r="DDR30" s="61"/>
      <c r="DDS30" s="61"/>
      <c r="DDT30" s="61"/>
      <c r="DDU30" s="61"/>
      <c r="DDV30" s="61"/>
      <c r="DDW30" s="61"/>
      <c r="DDX30" s="61"/>
      <c r="DDY30" s="61"/>
      <c r="DDZ30" s="61"/>
      <c r="DEA30" s="61"/>
      <c r="DEB30" s="61"/>
      <c r="DEC30" s="61"/>
      <c r="DED30" s="61"/>
      <c r="DEE30" s="61"/>
      <c r="DEF30" s="61"/>
      <c r="DEG30" s="61"/>
      <c r="DEH30" s="61"/>
      <c r="DEI30" s="61"/>
      <c r="DEJ30" s="61"/>
      <c r="DEK30" s="61"/>
      <c r="DEL30" s="61"/>
      <c r="DEM30" s="61"/>
      <c r="DEN30" s="61"/>
      <c r="DEO30" s="61"/>
      <c r="DEP30" s="61"/>
      <c r="DEQ30" s="61"/>
      <c r="DER30" s="61"/>
      <c r="DES30" s="61"/>
      <c r="DET30" s="61"/>
      <c r="DEU30" s="61"/>
      <c r="DEV30" s="61"/>
      <c r="DEW30" s="61"/>
      <c r="DEX30" s="61"/>
      <c r="DEY30" s="61"/>
      <c r="DEZ30" s="61"/>
      <c r="DFA30" s="61"/>
      <c r="DFB30" s="61"/>
      <c r="DFC30" s="61"/>
      <c r="DFD30" s="61"/>
      <c r="DFE30" s="61"/>
      <c r="DFF30" s="61"/>
      <c r="DFG30" s="61"/>
      <c r="DFH30" s="61"/>
      <c r="DFI30" s="61"/>
      <c r="DFJ30" s="61"/>
      <c r="DFK30" s="61"/>
      <c r="DFL30" s="61"/>
      <c r="DFM30" s="61"/>
      <c r="DFN30" s="61"/>
      <c r="DFO30" s="61"/>
      <c r="DFP30" s="61"/>
      <c r="DFQ30" s="61"/>
      <c r="DFR30" s="61"/>
      <c r="DFS30" s="61"/>
      <c r="DFT30" s="61"/>
      <c r="DFU30" s="61"/>
      <c r="DFV30" s="61"/>
      <c r="DFW30" s="61"/>
      <c r="DFX30" s="61"/>
      <c r="DFY30" s="61"/>
      <c r="DFZ30" s="61"/>
      <c r="DGA30" s="61"/>
      <c r="DGB30" s="61"/>
      <c r="DGC30" s="61"/>
      <c r="DGD30" s="61"/>
      <c r="DGE30" s="61"/>
      <c r="DGF30" s="61"/>
      <c r="DGG30" s="61"/>
      <c r="DGH30" s="61"/>
      <c r="DGI30" s="61"/>
      <c r="DGJ30" s="61"/>
      <c r="DGK30" s="61"/>
      <c r="DGL30" s="61"/>
      <c r="DGM30" s="61"/>
      <c r="DGN30" s="61"/>
      <c r="DGO30" s="61"/>
      <c r="DGP30" s="61"/>
      <c r="DGQ30" s="61"/>
      <c r="DGR30" s="61"/>
      <c r="DGS30" s="61"/>
      <c r="DGT30" s="61"/>
      <c r="DGU30" s="61"/>
      <c r="DGV30" s="61"/>
      <c r="DGW30" s="61"/>
      <c r="DGX30" s="61"/>
      <c r="DGY30" s="61"/>
      <c r="DGZ30" s="61"/>
      <c r="DHA30" s="61"/>
      <c r="DHB30" s="61"/>
      <c r="DHC30" s="61"/>
      <c r="DHD30" s="61"/>
      <c r="DHE30" s="61"/>
      <c r="DHF30" s="61"/>
      <c r="DHG30" s="61"/>
      <c r="DHH30" s="61"/>
      <c r="DHI30" s="61"/>
      <c r="DHJ30" s="61"/>
      <c r="DHK30" s="61"/>
      <c r="DHL30" s="61"/>
      <c r="DHM30" s="61"/>
      <c r="DHN30" s="61"/>
      <c r="DHO30" s="61"/>
      <c r="DHP30" s="61"/>
      <c r="DHQ30" s="61"/>
      <c r="DHR30" s="61"/>
      <c r="DHS30" s="61"/>
      <c r="DHT30" s="61"/>
      <c r="DHU30" s="61"/>
      <c r="DHV30" s="61"/>
      <c r="DHW30" s="61"/>
      <c r="DHX30" s="61"/>
      <c r="DHY30" s="61"/>
      <c r="DHZ30" s="61"/>
      <c r="DIA30" s="61"/>
      <c r="DIB30" s="61"/>
      <c r="DIC30" s="61"/>
      <c r="DID30" s="61"/>
      <c r="DIE30" s="61"/>
      <c r="DIF30" s="61"/>
      <c r="DIG30" s="61"/>
      <c r="DIH30" s="61"/>
      <c r="DII30" s="61"/>
      <c r="DIJ30" s="61"/>
      <c r="DIK30" s="61"/>
      <c r="DIL30" s="61"/>
      <c r="DIM30" s="61"/>
      <c r="DIN30" s="61"/>
      <c r="DIO30" s="61"/>
      <c r="DIP30" s="61"/>
      <c r="DIQ30" s="61"/>
      <c r="DIR30" s="61"/>
      <c r="DIS30" s="61"/>
      <c r="DIT30" s="61"/>
      <c r="DIU30" s="61"/>
      <c r="DIV30" s="61"/>
      <c r="DIW30" s="61"/>
      <c r="DIX30" s="61"/>
      <c r="DIY30" s="61"/>
      <c r="DIZ30" s="61"/>
      <c r="DJA30" s="61"/>
      <c r="DJB30" s="61"/>
      <c r="DJC30" s="61"/>
      <c r="DJD30" s="61"/>
      <c r="DJE30" s="61"/>
      <c r="DJF30" s="61"/>
      <c r="DJG30" s="61"/>
      <c r="DJH30" s="61"/>
      <c r="DJI30" s="61"/>
      <c r="DJJ30" s="61"/>
      <c r="DJK30" s="61"/>
      <c r="DJL30" s="61"/>
      <c r="DJM30" s="61"/>
      <c r="DJN30" s="61"/>
      <c r="DJO30" s="61"/>
      <c r="DJP30" s="61"/>
      <c r="DJQ30" s="61"/>
      <c r="DJR30" s="61"/>
      <c r="DJS30" s="61"/>
      <c r="DJT30" s="61"/>
      <c r="DJU30" s="61"/>
      <c r="DJV30" s="61"/>
      <c r="DJW30" s="61"/>
      <c r="DJX30" s="61"/>
      <c r="DJY30" s="61"/>
      <c r="DJZ30" s="61"/>
      <c r="DKA30" s="61"/>
      <c r="DKB30" s="61"/>
      <c r="DKC30" s="61"/>
      <c r="DKD30" s="61"/>
      <c r="DKE30" s="61"/>
      <c r="DKF30" s="61"/>
      <c r="DKG30" s="61"/>
      <c r="DKH30" s="61"/>
      <c r="DKI30" s="61"/>
      <c r="DKJ30" s="61"/>
      <c r="DKK30" s="61"/>
      <c r="DKL30" s="61"/>
      <c r="DKM30" s="61"/>
      <c r="DKN30" s="61"/>
      <c r="DKO30" s="61"/>
      <c r="DKP30" s="61"/>
      <c r="DKQ30" s="61"/>
      <c r="DKR30" s="61"/>
      <c r="DKS30" s="61"/>
      <c r="DKT30" s="61"/>
      <c r="DKU30" s="61"/>
      <c r="DKV30" s="61"/>
      <c r="DKW30" s="61"/>
      <c r="DKX30" s="61"/>
      <c r="DKY30" s="61"/>
      <c r="DKZ30" s="61"/>
      <c r="DLA30" s="61"/>
      <c r="DLB30" s="61"/>
      <c r="DLC30" s="61"/>
      <c r="DLD30" s="61"/>
      <c r="DLE30" s="61"/>
      <c r="DLF30" s="61"/>
      <c r="DLG30" s="61"/>
      <c r="DLH30" s="61"/>
      <c r="DLI30" s="61"/>
      <c r="DLJ30" s="61"/>
      <c r="DLK30" s="61"/>
      <c r="DLL30" s="61"/>
      <c r="DLM30" s="61"/>
      <c r="DLN30" s="61"/>
      <c r="DLO30" s="61"/>
      <c r="DLP30" s="61"/>
      <c r="DLQ30" s="61"/>
      <c r="DLR30" s="61"/>
      <c r="DLS30" s="61"/>
      <c r="DLT30" s="61"/>
      <c r="DLU30" s="61"/>
      <c r="DLV30" s="61"/>
      <c r="DLW30" s="61"/>
      <c r="DLX30" s="61"/>
      <c r="DLY30" s="61"/>
      <c r="DLZ30" s="61"/>
      <c r="DMA30" s="61"/>
      <c r="DMB30" s="61"/>
      <c r="DMC30" s="61"/>
      <c r="DMD30" s="61"/>
      <c r="DME30" s="61"/>
      <c r="DMF30" s="61"/>
      <c r="DMG30" s="61"/>
      <c r="DMH30" s="61"/>
      <c r="DMI30" s="61"/>
      <c r="DMJ30" s="61"/>
      <c r="DMK30" s="61"/>
      <c r="DML30" s="61"/>
      <c r="DMM30" s="61"/>
      <c r="DMN30" s="61"/>
      <c r="DMO30" s="61"/>
      <c r="DMP30" s="61"/>
      <c r="DMQ30" s="61"/>
      <c r="DMR30" s="61"/>
      <c r="DMS30" s="61"/>
      <c r="DMT30" s="61"/>
      <c r="DMU30" s="61"/>
      <c r="DMV30" s="61"/>
      <c r="DMW30" s="61"/>
      <c r="DMX30" s="61"/>
      <c r="DMY30" s="61"/>
      <c r="DMZ30" s="61"/>
      <c r="DNA30" s="61"/>
      <c r="DNB30" s="61"/>
      <c r="DNC30" s="61"/>
      <c r="DND30" s="61"/>
      <c r="DNE30" s="61"/>
      <c r="DNF30" s="61"/>
      <c r="DNG30" s="61"/>
      <c r="DNH30" s="61"/>
      <c r="DNI30" s="61"/>
      <c r="DNJ30" s="61"/>
      <c r="DNK30" s="61"/>
      <c r="DNL30" s="61"/>
      <c r="DNM30" s="61"/>
      <c r="DNN30" s="61"/>
      <c r="DNO30" s="61"/>
      <c r="DNP30" s="61"/>
      <c r="DNQ30" s="61"/>
      <c r="DNR30" s="61"/>
      <c r="DNS30" s="61"/>
      <c r="DNT30" s="61"/>
      <c r="DNU30" s="61"/>
      <c r="DNV30" s="61"/>
      <c r="DNW30" s="61"/>
      <c r="DNX30" s="61"/>
      <c r="DNY30" s="61"/>
      <c r="DNZ30" s="61"/>
      <c r="DOA30" s="61"/>
      <c r="DOB30" s="61"/>
      <c r="DOC30" s="61"/>
      <c r="DOD30" s="61"/>
      <c r="DOE30" s="61"/>
      <c r="DOF30" s="61"/>
      <c r="DOG30" s="61"/>
      <c r="DOH30" s="61"/>
      <c r="DOI30" s="61"/>
      <c r="DOJ30" s="61"/>
      <c r="DOK30" s="61"/>
      <c r="DOL30" s="61"/>
      <c r="DOM30" s="61"/>
      <c r="DON30" s="61"/>
      <c r="DOO30" s="61"/>
      <c r="DOP30" s="61"/>
      <c r="DOQ30" s="61"/>
      <c r="DOR30" s="61"/>
      <c r="DOS30" s="61"/>
      <c r="DOT30" s="61"/>
      <c r="DOU30" s="61"/>
      <c r="DOV30" s="61"/>
      <c r="DOW30" s="61"/>
      <c r="DOX30" s="61"/>
      <c r="DOY30" s="61"/>
      <c r="DOZ30" s="61"/>
      <c r="DPA30" s="61"/>
      <c r="DPB30" s="61"/>
      <c r="DPC30" s="61"/>
      <c r="DPD30" s="61"/>
      <c r="DPE30" s="61"/>
      <c r="DPF30" s="61"/>
      <c r="DPG30" s="61"/>
      <c r="DPH30" s="61"/>
      <c r="DPI30" s="61"/>
      <c r="DPJ30" s="61"/>
      <c r="DPK30" s="61"/>
      <c r="DPL30" s="61"/>
      <c r="DPM30" s="61"/>
      <c r="DPN30" s="61"/>
      <c r="DPO30" s="61"/>
      <c r="DPP30" s="61"/>
      <c r="DPQ30" s="61"/>
      <c r="DPR30" s="61"/>
      <c r="DPS30" s="61"/>
      <c r="DPT30" s="61"/>
      <c r="DPU30" s="61"/>
      <c r="DPV30" s="61"/>
      <c r="DPW30" s="61"/>
      <c r="DPX30" s="61"/>
      <c r="DPY30" s="61"/>
      <c r="DPZ30" s="61"/>
      <c r="DQA30" s="61"/>
      <c r="DQB30" s="61"/>
      <c r="DQC30" s="61"/>
      <c r="DQD30" s="61"/>
      <c r="DQE30" s="61"/>
      <c r="DQF30" s="61"/>
      <c r="DQG30" s="61"/>
      <c r="DQH30" s="61"/>
      <c r="DQI30" s="61"/>
      <c r="DQJ30" s="61"/>
      <c r="DQK30" s="61"/>
      <c r="DQL30" s="61"/>
      <c r="DQM30" s="61"/>
      <c r="DQN30" s="61"/>
      <c r="DQO30" s="61"/>
      <c r="DQP30" s="61"/>
      <c r="DQQ30" s="61"/>
      <c r="DQR30" s="61"/>
      <c r="DQS30" s="61"/>
      <c r="DQT30" s="61"/>
      <c r="DQU30" s="61"/>
      <c r="DQV30" s="61"/>
      <c r="DQW30" s="61"/>
      <c r="DQX30" s="61"/>
      <c r="DQY30" s="61"/>
      <c r="DQZ30" s="61"/>
      <c r="DRA30" s="61"/>
      <c r="DRB30" s="61"/>
      <c r="DRC30" s="61"/>
      <c r="DRD30" s="61"/>
      <c r="DRE30" s="61"/>
      <c r="DRF30" s="61"/>
      <c r="DRG30" s="61"/>
      <c r="DRH30" s="61"/>
      <c r="DRI30" s="61"/>
      <c r="DRJ30" s="61"/>
      <c r="DRK30" s="61"/>
      <c r="DRL30" s="61"/>
      <c r="DRM30" s="61"/>
      <c r="DRN30" s="61"/>
      <c r="DRO30" s="61"/>
      <c r="DRP30" s="61"/>
      <c r="DRQ30" s="61"/>
      <c r="DRR30" s="61"/>
      <c r="DRS30" s="61"/>
      <c r="DRT30" s="61"/>
      <c r="DRU30" s="61"/>
      <c r="DRV30" s="61"/>
      <c r="DRW30" s="61"/>
      <c r="DRX30" s="61"/>
      <c r="DRY30" s="61"/>
      <c r="DRZ30" s="61"/>
      <c r="DSA30" s="61"/>
      <c r="DSB30" s="61"/>
      <c r="DSC30" s="61"/>
      <c r="DSD30" s="61"/>
      <c r="DSE30" s="61"/>
      <c r="DSF30" s="61"/>
      <c r="DSG30" s="61"/>
      <c r="DSH30" s="61"/>
      <c r="DSI30" s="61"/>
      <c r="DSJ30" s="61"/>
      <c r="DSK30" s="61"/>
      <c r="DSL30" s="61"/>
      <c r="DSM30" s="61"/>
      <c r="DSN30" s="61"/>
      <c r="DSO30" s="61"/>
      <c r="DSP30" s="61"/>
      <c r="DSQ30" s="61"/>
      <c r="DSR30" s="61"/>
      <c r="DSS30" s="61"/>
      <c r="DST30" s="61"/>
      <c r="DSU30" s="61"/>
      <c r="DSV30" s="61"/>
      <c r="DSW30" s="61"/>
      <c r="DSX30" s="61"/>
      <c r="DSY30" s="61"/>
      <c r="DSZ30" s="61"/>
      <c r="DTA30" s="61"/>
      <c r="DTB30" s="61"/>
      <c r="DTC30" s="61"/>
      <c r="DTD30" s="61"/>
      <c r="DTE30" s="61"/>
      <c r="DTF30" s="61"/>
      <c r="DTG30" s="61"/>
      <c r="DTH30" s="61"/>
      <c r="DTI30" s="61"/>
      <c r="DTJ30" s="61"/>
      <c r="DTK30" s="61"/>
      <c r="DTL30" s="61"/>
      <c r="DTM30" s="61"/>
      <c r="DTN30" s="61"/>
      <c r="DTO30" s="61"/>
      <c r="DTP30" s="61"/>
      <c r="DTQ30" s="61"/>
      <c r="DTR30" s="61"/>
      <c r="DTS30" s="61"/>
      <c r="DTT30" s="61"/>
      <c r="DTU30" s="61"/>
      <c r="DTV30" s="61"/>
      <c r="DTW30" s="61"/>
      <c r="DTX30" s="61"/>
      <c r="DTY30" s="61"/>
      <c r="DTZ30" s="61"/>
      <c r="DUA30" s="61"/>
      <c r="DUB30" s="61"/>
      <c r="DUC30" s="61"/>
      <c r="DUD30" s="61"/>
      <c r="DUE30" s="61"/>
      <c r="DUF30" s="61"/>
      <c r="DUG30" s="61"/>
      <c r="DUH30" s="61"/>
      <c r="DUI30" s="61"/>
      <c r="DUJ30" s="61"/>
      <c r="DUK30" s="61"/>
      <c r="DUL30" s="61"/>
      <c r="DUM30" s="61"/>
      <c r="DUN30" s="61"/>
      <c r="DUO30" s="61"/>
      <c r="DUP30" s="61"/>
      <c r="DUQ30" s="61"/>
      <c r="DUR30" s="61"/>
      <c r="DUS30" s="61"/>
      <c r="DUT30" s="61"/>
      <c r="DUU30" s="61"/>
      <c r="DUV30" s="61"/>
      <c r="DUW30" s="61"/>
      <c r="DUX30" s="61"/>
      <c r="DUY30" s="61"/>
      <c r="DUZ30" s="61"/>
      <c r="DVA30" s="61"/>
      <c r="DVB30" s="61"/>
      <c r="DVC30" s="61"/>
      <c r="DVD30" s="61"/>
      <c r="DVE30" s="61"/>
      <c r="DVF30" s="61"/>
      <c r="DVG30" s="61"/>
      <c r="DVH30" s="61"/>
      <c r="DVI30" s="61"/>
      <c r="DVJ30" s="61"/>
      <c r="DVK30" s="61"/>
      <c r="DVL30" s="61"/>
      <c r="DVM30" s="61"/>
      <c r="DVN30" s="61"/>
      <c r="DVO30" s="61"/>
      <c r="DVP30" s="61"/>
      <c r="DVQ30" s="61"/>
      <c r="DVR30" s="61"/>
      <c r="DVS30" s="61"/>
      <c r="DVT30" s="61"/>
      <c r="DVU30" s="61"/>
      <c r="DVV30" s="61"/>
      <c r="DVW30" s="61"/>
      <c r="DVX30" s="61"/>
      <c r="DVY30" s="61"/>
      <c r="DVZ30" s="61"/>
      <c r="DWA30" s="61"/>
      <c r="DWB30" s="61"/>
      <c r="DWC30" s="61"/>
      <c r="DWD30" s="61"/>
      <c r="DWE30" s="61"/>
      <c r="DWF30" s="61"/>
      <c r="DWG30" s="61"/>
      <c r="DWH30" s="61"/>
      <c r="DWI30" s="61"/>
      <c r="DWJ30" s="61"/>
      <c r="DWK30" s="61"/>
      <c r="DWL30" s="61"/>
      <c r="DWM30" s="61"/>
      <c r="DWN30" s="61"/>
      <c r="DWO30" s="61"/>
      <c r="DWP30" s="61"/>
      <c r="DWQ30" s="61"/>
      <c r="DWR30" s="61"/>
      <c r="DWS30" s="61"/>
      <c r="DWT30" s="61"/>
      <c r="DWU30" s="61"/>
      <c r="DWV30" s="61"/>
      <c r="DWW30" s="61"/>
      <c r="DWX30" s="61"/>
      <c r="DWY30" s="61"/>
      <c r="DWZ30" s="61"/>
      <c r="DXA30" s="61"/>
      <c r="DXB30" s="61"/>
      <c r="DXC30" s="61"/>
      <c r="DXD30" s="61"/>
      <c r="DXE30" s="61"/>
      <c r="DXF30" s="61"/>
      <c r="DXG30" s="61"/>
      <c r="DXH30" s="61"/>
      <c r="DXI30" s="61"/>
      <c r="DXJ30" s="61"/>
      <c r="DXK30" s="61"/>
      <c r="DXL30" s="61"/>
      <c r="DXM30" s="61"/>
      <c r="DXN30" s="61"/>
      <c r="DXO30" s="61"/>
      <c r="DXP30" s="61"/>
      <c r="DXQ30" s="61"/>
      <c r="DXR30" s="61"/>
      <c r="DXS30" s="61"/>
      <c r="DXT30" s="61"/>
      <c r="DXU30" s="61"/>
      <c r="DXV30" s="61"/>
      <c r="DXW30" s="61"/>
      <c r="DXX30" s="61"/>
      <c r="DXY30" s="61"/>
      <c r="DXZ30" s="61"/>
      <c r="DYA30" s="61"/>
      <c r="DYB30" s="61"/>
      <c r="DYC30" s="61"/>
      <c r="DYD30" s="61"/>
      <c r="DYE30" s="61"/>
      <c r="DYF30" s="61"/>
      <c r="DYG30" s="61"/>
      <c r="DYH30" s="61"/>
      <c r="DYI30" s="61"/>
      <c r="DYJ30" s="61"/>
      <c r="DYK30" s="61"/>
      <c r="DYL30" s="61"/>
      <c r="DYM30" s="61"/>
      <c r="DYN30" s="61"/>
      <c r="DYO30" s="61"/>
      <c r="DYP30" s="61"/>
      <c r="DYQ30" s="61"/>
      <c r="DYR30" s="61"/>
      <c r="DYS30" s="61"/>
      <c r="DYT30" s="61"/>
      <c r="DYU30" s="61"/>
      <c r="DYV30" s="61"/>
      <c r="DYW30" s="61"/>
      <c r="DYX30" s="61"/>
      <c r="DYY30" s="61"/>
      <c r="DYZ30" s="61"/>
      <c r="DZA30" s="61"/>
      <c r="DZB30" s="61"/>
      <c r="DZC30" s="61"/>
      <c r="DZD30" s="61"/>
      <c r="DZE30" s="61"/>
      <c r="DZF30" s="61"/>
      <c r="DZG30" s="61"/>
      <c r="DZH30" s="61"/>
      <c r="DZI30" s="61"/>
      <c r="DZJ30" s="61"/>
      <c r="DZK30" s="61"/>
      <c r="DZL30" s="61"/>
      <c r="DZM30" s="61"/>
      <c r="DZN30" s="61"/>
      <c r="DZO30" s="61"/>
      <c r="DZP30" s="61"/>
      <c r="DZQ30" s="61"/>
      <c r="DZR30" s="61"/>
      <c r="DZS30" s="61"/>
      <c r="DZT30" s="61"/>
      <c r="DZU30" s="61"/>
      <c r="DZV30" s="61"/>
      <c r="DZW30" s="61"/>
      <c r="DZX30" s="61"/>
      <c r="DZY30" s="61"/>
      <c r="DZZ30" s="61"/>
      <c r="EAA30" s="61"/>
      <c r="EAB30" s="61"/>
      <c r="EAC30" s="61"/>
      <c r="EAD30" s="61"/>
      <c r="EAE30" s="61"/>
      <c r="EAF30" s="61"/>
      <c r="EAG30" s="61"/>
      <c r="EAH30" s="61"/>
      <c r="EAI30" s="61"/>
      <c r="EAJ30" s="61"/>
      <c r="EAK30" s="61"/>
      <c r="EAL30" s="61"/>
      <c r="EAM30" s="61"/>
      <c r="EAN30" s="61"/>
      <c r="EAO30" s="61"/>
      <c r="EAP30" s="61"/>
      <c r="EAQ30" s="61"/>
      <c r="EAR30" s="61"/>
      <c r="EAS30" s="61"/>
      <c r="EAT30" s="61"/>
      <c r="EAU30" s="61"/>
      <c r="EAV30" s="61"/>
      <c r="EAW30" s="61"/>
      <c r="EAX30" s="61"/>
      <c r="EAY30" s="61"/>
      <c r="EAZ30" s="61"/>
      <c r="EBA30" s="61"/>
      <c r="EBB30" s="61"/>
      <c r="EBC30" s="61"/>
      <c r="EBD30" s="61"/>
      <c r="EBE30" s="61"/>
      <c r="EBF30" s="61"/>
      <c r="EBG30" s="61"/>
      <c r="EBH30" s="61"/>
      <c r="EBI30" s="61"/>
      <c r="EBJ30" s="61"/>
      <c r="EBK30" s="61"/>
      <c r="EBL30" s="61"/>
      <c r="EBM30" s="61"/>
      <c r="EBN30" s="61"/>
      <c r="EBO30" s="61"/>
      <c r="EBP30" s="61"/>
      <c r="EBQ30" s="61"/>
      <c r="EBR30" s="61"/>
      <c r="EBS30" s="61"/>
      <c r="EBT30" s="61"/>
      <c r="EBU30" s="61"/>
      <c r="EBV30" s="61"/>
      <c r="EBW30" s="61"/>
      <c r="EBX30" s="61"/>
      <c r="EBY30" s="61"/>
      <c r="EBZ30" s="61"/>
      <c r="ECA30" s="61"/>
      <c r="ECB30" s="61"/>
      <c r="ECC30" s="61"/>
      <c r="ECD30" s="61"/>
      <c r="ECE30" s="61"/>
      <c r="ECF30" s="61"/>
      <c r="ECG30" s="61"/>
      <c r="ECH30" s="61"/>
      <c r="ECI30" s="61"/>
      <c r="ECJ30" s="61"/>
      <c r="ECK30" s="61"/>
      <c r="ECL30" s="61"/>
      <c r="ECM30" s="61"/>
      <c r="ECN30" s="61"/>
      <c r="ECO30" s="61"/>
      <c r="ECP30" s="61"/>
      <c r="ECQ30" s="61"/>
      <c r="ECR30" s="61"/>
      <c r="ECS30" s="61"/>
      <c r="ECT30" s="61"/>
      <c r="ECU30" s="61"/>
      <c r="ECV30" s="61"/>
      <c r="ECW30" s="61"/>
      <c r="ECX30" s="61"/>
      <c r="ECY30" s="61"/>
      <c r="ECZ30" s="61"/>
      <c r="EDA30" s="61"/>
      <c r="EDB30" s="61"/>
      <c r="EDC30" s="61"/>
      <c r="EDD30" s="61"/>
      <c r="EDE30" s="61"/>
      <c r="EDF30" s="61"/>
      <c r="EDG30" s="61"/>
      <c r="EDH30" s="61"/>
      <c r="EDI30" s="61"/>
      <c r="EDJ30" s="61"/>
      <c r="EDK30" s="61"/>
      <c r="EDL30" s="61"/>
      <c r="EDM30" s="61"/>
      <c r="EDN30" s="61"/>
      <c r="EDO30" s="61"/>
      <c r="EDP30" s="61"/>
      <c r="EDQ30" s="61"/>
      <c r="EDR30" s="61"/>
      <c r="EDS30" s="61"/>
      <c r="EDT30" s="61"/>
      <c r="EDU30" s="61"/>
      <c r="EDV30" s="61"/>
      <c r="EDW30" s="61"/>
      <c r="EDX30" s="61"/>
      <c r="EDY30" s="61"/>
      <c r="EDZ30" s="61"/>
      <c r="EEA30" s="61"/>
      <c r="EEB30" s="61"/>
      <c r="EEC30" s="61"/>
      <c r="EED30" s="61"/>
      <c r="EEE30" s="61"/>
      <c r="EEF30" s="61"/>
      <c r="EEG30" s="61"/>
      <c r="EEH30" s="61"/>
      <c r="EEI30" s="61"/>
      <c r="EEJ30" s="61"/>
      <c r="EEK30" s="61"/>
      <c r="EEL30" s="61"/>
      <c r="EEM30" s="61"/>
      <c r="EEN30" s="61"/>
      <c r="EEO30" s="61"/>
      <c r="EEP30" s="61"/>
      <c r="EEQ30" s="61"/>
      <c r="EER30" s="61"/>
      <c r="EES30" s="61"/>
      <c r="EET30" s="61"/>
      <c r="EEU30" s="61"/>
      <c r="EEV30" s="61"/>
      <c r="EEW30" s="61"/>
      <c r="EEX30" s="61"/>
      <c r="EEY30" s="61"/>
      <c r="EEZ30" s="61"/>
      <c r="EFA30" s="61"/>
      <c r="EFB30" s="61"/>
      <c r="EFC30" s="61"/>
      <c r="EFD30" s="61"/>
      <c r="EFE30" s="61"/>
      <c r="EFF30" s="61"/>
      <c r="EFG30" s="61"/>
      <c r="EFH30" s="61"/>
      <c r="EFI30" s="61"/>
      <c r="EFJ30" s="61"/>
      <c r="EFK30" s="61"/>
      <c r="EFL30" s="61"/>
      <c r="EFM30" s="61"/>
      <c r="EFN30" s="61"/>
      <c r="EFO30" s="61"/>
      <c r="EFP30" s="61"/>
      <c r="EFQ30" s="61"/>
      <c r="EFR30" s="61"/>
      <c r="EFS30" s="61"/>
      <c r="EFT30" s="61"/>
      <c r="EFU30" s="61"/>
      <c r="EFV30" s="61"/>
      <c r="EFW30" s="61"/>
      <c r="EFX30" s="61"/>
      <c r="EFY30" s="61"/>
      <c r="EFZ30" s="61"/>
      <c r="EGA30" s="61"/>
      <c r="EGB30" s="61"/>
      <c r="EGC30" s="61"/>
      <c r="EGD30" s="61"/>
      <c r="EGE30" s="61"/>
      <c r="EGF30" s="61"/>
      <c r="EGG30" s="61"/>
      <c r="EGH30" s="61"/>
      <c r="EGI30" s="61"/>
      <c r="EGJ30" s="61"/>
      <c r="EGK30" s="61"/>
      <c r="EGL30" s="61"/>
      <c r="EGM30" s="61"/>
      <c r="EGN30" s="61"/>
      <c r="EGO30" s="61"/>
      <c r="EGP30" s="61"/>
      <c r="EGQ30" s="61"/>
      <c r="EGR30" s="61"/>
      <c r="EGS30" s="61"/>
      <c r="EGT30" s="61"/>
      <c r="EGU30" s="61"/>
      <c r="EGV30" s="61"/>
      <c r="EGW30" s="61"/>
      <c r="EGX30" s="61"/>
      <c r="EGY30" s="61"/>
      <c r="EGZ30" s="61"/>
      <c r="EHA30" s="61"/>
      <c r="EHB30" s="61"/>
      <c r="EHC30" s="61"/>
      <c r="EHD30" s="61"/>
      <c r="EHE30" s="61"/>
      <c r="EHF30" s="61"/>
      <c r="EHG30" s="61"/>
      <c r="EHH30" s="61"/>
      <c r="EHI30" s="61"/>
      <c r="EHJ30" s="61"/>
      <c r="EHK30" s="61"/>
      <c r="EHL30" s="61"/>
      <c r="EHM30" s="61"/>
      <c r="EHN30" s="61"/>
      <c r="EHO30" s="61"/>
      <c r="EHP30" s="61"/>
      <c r="EHQ30" s="61"/>
      <c r="EHR30" s="61"/>
      <c r="EHS30" s="61"/>
      <c r="EHT30" s="61"/>
      <c r="EHU30" s="61"/>
      <c r="EHV30" s="61"/>
      <c r="EHW30" s="61"/>
      <c r="EHX30" s="61"/>
      <c r="EHY30" s="61"/>
      <c r="EHZ30" s="61"/>
      <c r="EIA30" s="61"/>
      <c r="EIB30" s="61"/>
      <c r="EIC30" s="61"/>
      <c r="EID30" s="61"/>
      <c r="EIE30" s="61"/>
      <c r="EIF30" s="61"/>
      <c r="EIG30" s="61"/>
      <c r="EIH30" s="61"/>
      <c r="EII30" s="61"/>
      <c r="EIJ30" s="61"/>
      <c r="EIK30" s="61"/>
      <c r="EIL30" s="61"/>
      <c r="EIM30" s="61"/>
      <c r="EIN30" s="61"/>
      <c r="EIO30" s="61"/>
      <c r="EIP30" s="61"/>
      <c r="EIQ30" s="61"/>
      <c r="EIR30" s="61"/>
      <c r="EIS30" s="61"/>
      <c r="EIT30" s="61"/>
      <c r="EIU30" s="61"/>
      <c r="EIV30" s="61"/>
      <c r="EIW30" s="61"/>
      <c r="EIX30" s="61"/>
      <c r="EIY30" s="61"/>
      <c r="EIZ30" s="61"/>
      <c r="EJA30" s="61"/>
      <c r="EJB30" s="61"/>
      <c r="EJC30" s="61"/>
      <c r="EJD30" s="61"/>
      <c r="EJE30" s="61"/>
      <c r="EJF30" s="61"/>
      <c r="EJG30" s="61"/>
      <c r="EJH30" s="61"/>
      <c r="EJI30" s="61"/>
      <c r="EJJ30" s="61"/>
      <c r="EJK30" s="61"/>
      <c r="EJL30" s="61"/>
      <c r="EJM30" s="61"/>
      <c r="EJN30" s="61"/>
      <c r="EJO30" s="61"/>
      <c r="EJP30" s="61"/>
      <c r="EJQ30" s="61"/>
      <c r="EJR30" s="61"/>
      <c r="EJS30" s="61"/>
      <c r="EJT30" s="61"/>
      <c r="EJU30" s="61"/>
      <c r="EJV30" s="61"/>
      <c r="EJW30" s="61"/>
      <c r="EJX30" s="61"/>
      <c r="EJY30" s="61"/>
      <c r="EJZ30" s="61"/>
      <c r="EKA30" s="61"/>
      <c r="EKB30" s="61"/>
      <c r="EKC30" s="61"/>
      <c r="EKD30" s="61"/>
      <c r="EKE30" s="61"/>
      <c r="EKF30" s="61"/>
      <c r="EKG30" s="61"/>
      <c r="EKH30" s="61"/>
      <c r="EKI30" s="61"/>
      <c r="EKJ30" s="61"/>
      <c r="EKK30" s="61"/>
      <c r="EKL30" s="61"/>
      <c r="EKM30" s="61"/>
      <c r="EKN30" s="61"/>
      <c r="EKO30" s="61"/>
      <c r="EKP30" s="61"/>
      <c r="EKQ30" s="61"/>
      <c r="EKR30" s="61"/>
      <c r="EKS30" s="61"/>
      <c r="EKT30" s="61"/>
      <c r="EKU30" s="61"/>
      <c r="EKV30" s="61"/>
      <c r="EKW30" s="61"/>
      <c r="EKX30" s="61"/>
      <c r="EKY30" s="61"/>
      <c r="EKZ30" s="61"/>
      <c r="ELA30" s="61"/>
      <c r="ELB30" s="61"/>
      <c r="ELC30" s="61"/>
      <c r="ELD30" s="61"/>
      <c r="ELE30" s="61"/>
      <c r="ELF30" s="61"/>
      <c r="ELG30" s="61"/>
      <c r="ELH30" s="61"/>
      <c r="ELI30" s="61"/>
      <c r="ELJ30" s="61"/>
      <c r="ELK30" s="61"/>
      <c r="ELL30" s="61"/>
      <c r="ELM30" s="61"/>
      <c r="ELN30" s="61"/>
      <c r="ELO30" s="61"/>
      <c r="ELP30" s="61"/>
      <c r="ELQ30" s="61"/>
      <c r="ELR30" s="61"/>
      <c r="ELS30" s="61"/>
      <c r="ELT30" s="61"/>
      <c r="ELU30" s="61"/>
      <c r="ELV30" s="61"/>
      <c r="ELW30" s="61"/>
      <c r="ELX30" s="61"/>
      <c r="ELY30" s="61"/>
      <c r="ELZ30" s="61"/>
      <c r="EMA30" s="61"/>
      <c r="EMB30" s="61"/>
      <c r="EMC30" s="61"/>
      <c r="EMD30" s="61"/>
      <c r="EME30" s="61"/>
      <c r="EMF30" s="61"/>
      <c r="EMG30" s="61"/>
      <c r="EMH30" s="61"/>
      <c r="EMI30" s="61"/>
      <c r="EMJ30" s="61"/>
      <c r="EMK30" s="61"/>
      <c r="EML30" s="61"/>
      <c r="EMM30" s="61"/>
      <c r="EMN30" s="61"/>
      <c r="EMO30" s="61"/>
      <c r="EMP30" s="61"/>
      <c r="EMQ30" s="61"/>
      <c r="EMR30" s="61"/>
      <c r="EMS30" s="61"/>
      <c r="EMT30" s="61"/>
      <c r="EMU30" s="61"/>
      <c r="EMV30" s="61"/>
      <c r="EMW30" s="61"/>
      <c r="EMX30" s="61"/>
      <c r="EMY30" s="61"/>
      <c r="EMZ30" s="61"/>
      <c r="ENA30" s="61"/>
      <c r="ENB30" s="61"/>
      <c r="ENC30" s="61"/>
      <c r="END30" s="61"/>
      <c r="ENE30" s="61"/>
      <c r="ENF30" s="61"/>
      <c r="ENG30" s="61"/>
      <c r="ENH30" s="61"/>
      <c r="ENI30" s="61"/>
      <c r="ENJ30" s="61"/>
      <c r="ENK30" s="61"/>
      <c r="ENL30" s="61"/>
      <c r="ENM30" s="61"/>
      <c r="ENN30" s="61"/>
      <c r="ENO30" s="61"/>
      <c r="ENP30" s="61"/>
      <c r="ENQ30" s="61"/>
      <c r="ENR30" s="61"/>
      <c r="ENS30" s="61"/>
      <c r="ENT30" s="61"/>
      <c r="ENU30" s="61"/>
      <c r="ENV30" s="61"/>
      <c r="ENW30" s="61"/>
      <c r="ENX30" s="61"/>
      <c r="ENY30" s="61"/>
      <c r="ENZ30" s="61"/>
      <c r="EOA30" s="61"/>
      <c r="EOB30" s="61"/>
      <c r="EOC30" s="61"/>
      <c r="EOD30" s="61"/>
      <c r="EOE30" s="61"/>
      <c r="EOF30" s="61"/>
      <c r="EOG30" s="61"/>
      <c r="EOH30" s="61"/>
      <c r="EOI30" s="61"/>
      <c r="EOJ30" s="61"/>
      <c r="EOK30" s="61"/>
      <c r="EOL30" s="61"/>
      <c r="EOM30" s="61"/>
      <c r="EON30" s="61"/>
      <c r="EOO30" s="61"/>
      <c r="EOP30" s="61"/>
      <c r="EOQ30" s="61"/>
      <c r="EOR30" s="61"/>
      <c r="EOS30" s="61"/>
      <c r="EOT30" s="61"/>
      <c r="EOU30" s="61"/>
      <c r="EOV30" s="61"/>
      <c r="EOW30" s="61"/>
      <c r="EOX30" s="61"/>
      <c r="EOY30" s="61"/>
      <c r="EOZ30" s="61"/>
      <c r="EPA30" s="61"/>
      <c r="EPB30" s="61"/>
      <c r="EPC30" s="61"/>
      <c r="EPD30" s="61"/>
      <c r="EPE30" s="61"/>
      <c r="EPF30" s="61"/>
      <c r="EPG30" s="61"/>
      <c r="EPH30" s="61"/>
      <c r="EPI30" s="61"/>
      <c r="EPJ30" s="61"/>
      <c r="EPK30" s="61"/>
      <c r="EPL30" s="61"/>
      <c r="EPM30" s="61"/>
      <c r="EPN30" s="61"/>
      <c r="EPO30" s="61"/>
      <c r="EPP30" s="61"/>
      <c r="EPQ30" s="61"/>
      <c r="EPR30" s="61"/>
      <c r="EPS30" s="61"/>
      <c r="EPT30" s="61"/>
      <c r="EPU30" s="61"/>
      <c r="EPV30" s="61"/>
      <c r="EPW30" s="61"/>
      <c r="EPX30" s="61"/>
      <c r="EPY30" s="61"/>
      <c r="EPZ30" s="61"/>
      <c r="EQA30" s="61"/>
      <c r="EQB30" s="61"/>
      <c r="EQC30" s="61"/>
      <c r="EQD30" s="61"/>
      <c r="EQE30" s="61"/>
      <c r="EQF30" s="61"/>
      <c r="EQG30" s="61"/>
      <c r="EQH30" s="61"/>
      <c r="EQI30" s="61"/>
      <c r="EQJ30" s="61"/>
      <c r="EQK30" s="61"/>
      <c r="EQL30" s="61"/>
      <c r="EQM30" s="61"/>
      <c r="EQN30" s="61"/>
      <c r="EQO30" s="61"/>
      <c r="EQP30" s="61"/>
      <c r="EQQ30" s="61"/>
      <c r="EQR30" s="61"/>
      <c r="EQS30" s="61"/>
      <c r="EQT30" s="61"/>
      <c r="EQU30" s="61"/>
      <c r="EQV30" s="61"/>
      <c r="EQW30" s="61"/>
      <c r="EQX30" s="61"/>
      <c r="EQY30" s="61"/>
      <c r="EQZ30" s="61"/>
      <c r="ERA30" s="61"/>
      <c r="ERB30" s="61"/>
      <c r="ERC30" s="61"/>
      <c r="ERD30" s="61"/>
      <c r="ERE30" s="61"/>
      <c r="ERF30" s="61"/>
      <c r="ERG30" s="61"/>
      <c r="ERH30" s="61"/>
      <c r="ERI30" s="61"/>
      <c r="ERJ30" s="61"/>
      <c r="ERK30" s="61"/>
      <c r="ERL30" s="61"/>
      <c r="ERM30" s="61"/>
      <c r="ERN30" s="61"/>
      <c r="ERO30" s="61"/>
      <c r="ERP30" s="61"/>
      <c r="ERQ30" s="61"/>
      <c r="ERR30" s="61"/>
      <c r="ERS30" s="61"/>
      <c r="ERT30" s="61"/>
      <c r="ERU30" s="61"/>
      <c r="ERV30" s="61"/>
      <c r="ERW30" s="61"/>
      <c r="ERX30" s="61"/>
      <c r="ERY30" s="61"/>
      <c r="ERZ30" s="61"/>
      <c r="ESA30" s="61"/>
      <c r="ESB30" s="61"/>
      <c r="ESC30" s="61"/>
      <c r="ESD30" s="61"/>
      <c r="ESE30" s="61"/>
      <c r="ESF30" s="61"/>
      <c r="ESG30" s="61"/>
      <c r="ESH30" s="61"/>
      <c r="ESI30" s="61"/>
      <c r="ESJ30" s="61"/>
      <c r="ESK30" s="61"/>
      <c r="ESL30" s="61"/>
      <c r="ESM30" s="61"/>
      <c r="ESN30" s="61"/>
      <c r="ESO30" s="61"/>
      <c r="ESP30" s="61"/>
      <c r="ESQ30" s="61"/>
      <c r="ESR30" s="61"/>
      <c r="ESS30" s="61"/>
      <c r="EST30" s="61"/>
      <c r="ESU30" s="61"/>
      <c r="ESV30" s="61"/>
      <c r="ESW30" s="61"/>
      <c r="ESX30" s="61"/>
      <c r="ESY30" s="61"/>
      <c r="ESZ30" s="61"/>
      <c r="ETA30" s="61"/>
      <c r="ETB30" s="61"/>
      <c r="ETC30" s="61"/>
      <c r="ETD30" s="61"/>
      <c r="ETE30" s="61"/>
      <c r="ETF30" s="61"/>
      <c r="ETG30" s="61"/>
      <c r="ETH30" s="61"/>
      <c r="ETI30" s="61"/>
      <c r="ETJ30" s="61"/>
      <c r="ETK30" s="61"/>
      <c r="ETL30" s="61"/>
      <c r="ETM30" s="61"/>
      <c r="ETN30" s="61"/>
      <c r="ETO30" s="61"/>
      <c r="ETP30" s="61"/>
      <c r="ETQ30" s="61"/>
      <c r="ETR30" s="61"/>
      <c r="ETS30" s="61"/>
      <c r="ETT30" s="61"/>
      <c r="ETU30" s="61"/>
      <c r="ETV30" s="61"/>
      <c r="ETW30" s="61"/>
      <c r="ETX30" s="61"/>
      <c r="ETY30" s="61"/>
      <c r="ETZ30" s="61"/>
      <c r="EUA30" s="61"/>
      <c r="EUB30" s="61"/>
      <c r="EUC30" s="61"/>
      <c r="EUD30" s="61"/>
      <c r="EUE30" s="61"/>
      <c r="EUF30" s="61"/>
      <c r="EUG30" s="61"/>
      <c r="EUH30" s="61"/>
      <c r="EUI30" s="61"/>
      <c r="EUJ30" s="61"/>
      <c r="EUK30" s="61"/>
      <c r="EUL30" s="61"/>
      <c r="EUM30" s="61"/>
      <c r="EUN30" s="61"/>
      <c r="EUO30" s="61"/>
      <c r="EUP30" s="61"/>
      <c r="EUQ30" s="61"/>
      <c r="EUR30" s="61"/>
      <c r="EUS30" s="61"/>
      <c r="EUT30" s="61"/>
      <c r="EUU30" s="61"/>
      <c r="EUV30" s="61"/>
      <c r="EUW30" s="61"/>
      <c r="EUX30" s="61"/>
      <c r="EUY30" s="61"/>
      <c r="EUZ30" s="61"/>
      <c r="EVA30" s="61"/>
      <c r="EVB30" s="61"/>
      <c r="EVC30" s="61"/>
      <c r="EVD30" s="61"/>
      <c r="EVE30" s="61"/>
      <c r="EVF30" s="61"/>
      <c r="EVG30" s="61"/>
      <c r="EVH30" s="61"/>
      <c r="EVI30" s="61"/>
      <c r="EVJ30" s="61"/>
      <c r="EVK30" s="61"/>
      <c r="EVL30" s="61"/>
      <c r="EVM30" s="61"/>
      <c r="EVN30" s="61"/>
      <c r="EVO30" s="61"/>
      <c r="EVP30" s="61"/>
      <c r="EVQ30" s="61"/>
      <c r="EVR30" s="61"/>
      <c r="EVS30" s="61"/>
      <c r="EVT30" s="61"/>
      <c r="EVU30" s="61"/>
      <c r="EVV30" s="61"/>
      <c r="EVW30" s="61"/>
      <c r="EVX30" s="61"/>
      <c r="EVY30" s="61"/>
      <c r="EVZ30" s="61"/>
      <c r="EWA30" s="61"/>
      <c r="EWB30" s="61"/>
      <c r="EWC30" s="61"/>
      <c r="EWD30" s="61"/>
      <c r="EWE30" s="61"/>
      <c r="EWF30" s="61"/>
      <c r="EWG30" s="61"/>
      <c r="EWH30" s="61"/>
      <c r="EWI30" s="61"/>
      <c r="EWJ30" s="61"/>
      <c r="EWK30" s="61"/>
      <c r="EWL30" s="61"/>
      <c r="EWM30" s="61"/>
      <c r="EWN30" s="61"/>
      <c r="EWO30" s="61"/>
      <c r="EWP30" s="61"/>
      <c r="EWQ30" s="61"/>
      <c r="EWR30" s="61"/>
      <c r="EWS30" s="61"/>
      <c r="EWT30" s="61"/>
      <c r="EWU30" s="61"/>
      <c r="EWV30" s="61"/>
      <c r="EWW30" s="61"/>
      <c r="EWX30" s="61"/>
      <c r="EWY30" s="61"/>
      <c r="EWZ30" s="61"/>
      <c r="EXA30" s="61"/>
      <c r="EXB30" s="61"/>
      <c r="EXC30" s="61"/>
      <c r="EXD30" s="61"/>
      <c r="EXE30" s="61"/>
      <c r="EXF30" s="61"/>
      <c r="EXG30" s="61"/>
      <c r="EXH30" s="61"/>
      <c r="EXI30" s="61"/>
      <c r="EXJ30" s="61"/>
      <c r="EXK30" s="61"/>
      <c r="EXL30" s="61"/>
      <c r="EXM30" s="61"/>
      <c r="EXN30" s="61"/>
      <c r="EXO30" s="61"/>
      <c r="EXP30" s="61"/>
      <c r="EXQ30" s="61"/>
      <c r="EXR30" s="61"/>
      <c r="EXS30" s="61"/>
      <c r="EXT30" s="61"/>
      <c r="EXU30" s="61"/>
      <c r="EXV30" s="61"/>
      <c r="EXW30" s="61"/>
      <c r="EXX30" s="61"/>
      <c r="EXY30" s="61"/>
      <c r="EXZ30" s="61"/>
      <c r="EYA30" s="61"/>
      <c r="EYB30" s="61"/>
      <c r="EYC30" s="61"/>
      <c r="EYD30" s="61"/>
      <c r="EYE30" s="61"/>
      <c r="EYF30" s="61"/>
      <c r="EYG30" s="61"/>
      <c r="EYH30" s="61"/>
      <c r="EYI30" s="61"/>
      <c r="EYJ30" s="61"/>
      <c r="EYK30" s="61"/>
      <c r="EYL30" s="61"/>
      <c r="EYM30" s="61"/>
      <c r="EYN30" s="61"/>
      <c r="EYO30" s="61"/>
      <c r="EYP30" s="61"/>
      <c r="EYQ30" s="61"/>
      <c r="EYR30" s="61"/>
      <c r="EYS30" s="61"/>
      <c r="EYT30" s="61"/>
      <c r="EYU30" s="61"/>
      <c r="EYV30" s="61"/>
      <c r="EYW30" s="61"/>
      <c r="EYX30" s="61"/>
      <c r="EYY30" s="61"/>
      <c r="EYZ30" s="61"/>
      <c r="EZA30" s="61"/>
      <c r="EZB30" s="61"/>
      <c r="EZC30" s="61"/>
      <c r="EZD30" s="61"/>
      <c r="EZE30" s="61"/>
      <c r="EZF30" s="61"/>
      <c r="EZG30" s="61"/>
      <c r="EZH30" s="61"/>
      <c r="EZI30" s="61"/>
      <c r="EZJ30" s="61"/>
      <c r="EZK30" s="61"/>
      <c r="EZL30" s="61"/>
      <c r="EZM30" s="61"/>
      <c r="EZN30" s="61"/>
      <c r="EZO30" s="61"/>
      <c r="EZP30" s="61"/>
      <c r="EZQ30" s="61"/>
      <c r="EZR30" s="61"/>
      <c r="EZS30" s="61"/>
      <c r="EZT30" s="61"/>
      <c r="EZU30" s="61"/>
      <c r="EZV30" s="61"/>
      <c r="EZW30" s="61"/>
      <c r="EZX30" s="61"/>
      <c r="EZY30" s="61"/>
      <c r="EZZ30" s="61"/>
      <c r="FAA30" s="61"/>
      <c r="FAB30" s="61"/>
      <c r="FAC30" s="61"/>
      <c r="FAD30" s="61"/>
      <c r="FAE30" s="61"/>
      <c r="FAF30" s="61"/>
      <c r="FAG30" s="61"/>
      <c r="FAH30" s="61"/>
      <c r="FAI30" s="61"/>
      <c r="FAJ30" s="61"/>
      <c r="FAK30" s="61"/>
      <c r="FAL30" s="61"/>
      <c r="FAM30" s="61"/>
      <c r="FAN30" s="61"/>
      <c r="FAO30" s="61"/>
      <c r="FAP30" s="61"/>
      <c r="FAQ30" s="61"/>
      <c r="FAR30" s="61"/>
      <c r="FAS30" s="61"/>
      <c r="FAT30" s="61"/>
      <c r="FAU30" s="61"/>
      <c r="FAV30" s="61"/>
      <c r="FAW30" s="61"/>
      <c r="FAX30" s="61"/>
      <c r="FAY30" s="61"/>
      <c r="FAZ30" s="61"/>
      <c r="FBA30" s="61"/>
      <c r="FBB30" s="61"/>
      <c r="FBC30" s="61"/>
      <c r="FBD30" s="61"/>
      <c r="FBE30" s="61"/>
      <c r="FBF30" s="61"/>
      <c r="FBG30" s="61"/>
      <c r="FBH30" s="61"/>
      <c r="FBI30" s="61"/>
      <c r="FBJ30" s="61"/>
      <c r="FBK30" s="61"/>
      <c r="FBL30" s="61"/>
      <c r="FBM30" s="61"/>
      <c r="FBN30" s="61"/>
      <c r="FBO30" s="61"/>
      <c r="FBP30" s="61"/>
      <c r="FBQ30" s="61"/>
      <c r="FBR30" s="61"/>
      <c r="FBS30" s="61"/>
      <c r="FBT30" s="61"/>
      <c r="FBU30" s="61"/>
      <c r="FBV30" s="61"/>
      <c r="FBW30" s="61"/>
      <c r="FBX30" s="61"/>
      <c r="FBY30" s="61"/>
      <c r="FBZ30" s="61"/>
      <c r="FCA30" s="61"/>
      <c r="FCB30" s="61"/>
      <c r="FCC30" s="61"/>
      <c r="FCD30" s="61"/>
      <c r="FCE30" s="61"/>
      <c r="FCF30" s="61"/>
      <c r="FCG30" s="61"/>
      <c r="FCH30" s="61"/>
      <c r="FCI30" s="61"/>
      <c r="FCJ30" s="61"/>
      <c r="FCK30" s="61"/>
      <c r="FCL30" s="61"/>
      <c r="FCM30" s="61"/>
      <c r="FCN30" s="61"/>
      <c r="FCO30" s="61"/>
      <c r="FCP30" s="61"/>
      <c r="FCQ30" s="61"/>
      <c r="FCR30" s="61"/>
      <c r="FCS30" s="61"/>
      <c r="FCT30" s="61"/>
      <c r="FCU30" s="61"/>
      <c r="FCV30" s="61"/>
      <c r="FCW30" s="61"/>
      <c r="FCX30" s="61"/>
      <c r="FCY30" s="61"/>
      <c r="FCZ30" s="61"/>
      <c r="FDA30" s="61"/>
      <c r="FDB30" s="61"/>
      <c r="FDC30" s="61"/>
      <c r="FDD30" s="61"/>
      <c r="FDE30" s="61"/>
      <c r="FDF30" s="61"/>
      <c r="FDG30" s="61"/>
      <c r="FDH30" s="61"/>
      <c r="FDI30" s="61"/>
      <c r="FDJ30" s="61"/>
      <c r="FDK30" s="61"/>
      <c r="FDL30" s="61"/>
      <c r="FDM30" s="61"/>
      <c r="FDN30" s="61"/>
      <c r="FDO30" s="61"/>
      <c r="FDP30" s="61"/>
      <c r="FDQ30" s="61"/>
      <c r="FDR30" s="61"/>
      <c r="FDS30" s="61"/>
      <c r="FDT30" s="61"/>
      <c r="FDU30" s="61"/>
      <c r="FDV30" s="61"/>
      <c r="FDW30" s="61"/>
      <c r="FDX30" s="61"/>
      <c r="FDY30" s="61"/>
      <c r="FDZ30" s="61"/>
      <c r="FEA30" s="61"/>
      <c r="FEB30" s="61"/>
      <c r="FEC30" s="61"/>
      <c r="FED30" s="61"/>
      <c r="FEE30" s="61"/>
      <c r="FEF30" s="61"/>
      <c r="FEG30" s="61"/>
      <c r="FEH30" s="61"/>
      <c r="FEI30" s="61"/>
      <c r="FEJ30" s="61"/>
      <c r="FEK30" s="61"/>
      <c r="FEL30" s="61"/>
      <c r="FEM30" s="61"/>
      <c r="FEN30" s="61"/>
      <c r="FEO30" s="61"/>
      <c r="FEP30" s="61"/>
      <c r="FEQ30" s="61"/>
      <c r="FER30" s="61"/>
      <c r="FES30" s="61"/>
      <c r="FET30" s="61"/>
      <c r="FEU30" s="61"/>
      <c r="FEV30" s="61"/>
      <c r="FEW30" s="61"/>
      <c r="FEX30" s="61"/>
      <c r="FEY30" s="61"/>
      <c r="FEZ30" s="61"/>
      <c r="FFA30" s="61"/>
      <c r="FFB30" s="61"/>
      <c r="FFC30" s="61"/>
      <c r="FFD30" s="61"/>
      <c r="FFE30" s="61"/>
      <c r="FFF30" s="61"/>
      <c r="FFG30" s="61"/>
      <c r="FFH30" s="61"/>
      <c r="FFI30" s="61"/>
      <c r="FFJ30" s="61"/>
      <c r="FFK30" s="61"/>
      <c r="FFL30" s="61"/>
      <c r="FFM30" s="61"/>
      <c r="FFN30" s="61"/>
      <c r="FFO30" s="61"/>
      <c r="FFP30" s="61"/>
      <c r="FFQ30" s="61"/>
      <c r="FFR30" s="61"/>
      <c r="FFS30" s="61"/>
      <c r="FFT30" s="61"/>
      <c r="FFU30" s="61"/>
      <c r="FFV30" s="61"/>
      <c r="FFW30" s="61"/>
      <c r="FFX30" s="61"/>
      <c r="FFY30" s="61"/>
      <c r="FFZ30" s="61"/>
      <c r="FGA30" s="61"/>
      <c r="FGB30" s="61"/>
      <c r="FGC30" s="61"/>
      <c r="FGD30" s="61"/>
      <c r="FGE30" s="61"/>
      <c r="FGF30" s="61"/>
      <c r="FGG30" s="61"/>
      <c r="FGH30" s="61"/>
      <c r="FGI30" s="61"/>
      <c r="FGJ30" s="61"/>
      <c r="FGK30" s="61"/>
      <c r="FGL30" s="61"/>
      <c r="FGM30" s="61"/>
      <c r="FGN30" s="61"/>
      <c r="FGO30" s="61"/>
      <c r="FGP30" s="61"/>
      <c r="FGQ30" s="61"/>
      <c r="FGR30" s="61"/>
      <c r="FGS30" s="61"/>
      <c r="FGT30" s="61"/>
      <c r="FGU30" s="61"/>
      <c r="FGV30" s="61"/>
      <c r="FGW30" s="61"/>
      <c r="FGX30" s="61"/>
      <c r="FGY30" s="61"/>
      <c r="FGZ30" s="61"/>
      <c r="FHA30" s="61"/>
      <c r="FHB30" s="61"/>
      <c r="FHC30" s="61"/>
      <c r="FHD30" s="61"/>
      <c r="FHE30" s="61"/>
      <c r="FHF30" s="61"/>
      <c r="FHG30" s="61"/>
      <c r="FHH30" s="61"/>
      <c r="FHI30" s="61"/>
      <c r="FHJ30" s="61"/>
      <c r="FHK30" s="61"/>
      <c r="FHL30" s="61"/>
      <c r="FHM30" s="61"/>
      <c r="FHN30" s="61"/>
      <c r="FHO30" s="61"/>
      <c r="FHP30" s="61"/>
      <c r="FHQ30" s="61"/>
      <c r="FHR30" s="61"/>
      <c r="FHS30" s="61"/>
      <c r="FHT30" s="61"/>
      <c r="FHU30" s="61"/>
      <c r="FHV30" s="61"/>
      <c r="FHW30" s="61"/>
      <c r="FHX30" s="61"/>
      <c r="FHY30" s="61"/>
      <c r="FHZ30" s="61"/>
      <c r="FIA30" s="61"/>
      <c r="FIB30" s="61"/>
      <c r="FIC30" s="61"/>
      <c r="FID30" s="61"/>
      <c r="FIE30" s="61"/>
      <c r="FIF30" s="61"/>
      <c r="FIG30" s="61"/>
      <c r="FIH30" s="61"/>
      <c r="FII30" s="61"/>
      <c r="FIJ30" s="61"/>
      <c r="FIK30" s="61"/>
      <c r="FIL30" s="61"/>
      <c r="FIM30" s="61"/>
      <c r="FIN30" s="61"/>
      <c r="FIO30" s="61"/>
      <c r="FIP30" s="61"/>
      <c r="FIQ30" s="61"/>
      <c r="FIR30" s="61"/>
      <c r="FIS30" s="61"/>
      <c r="FIT30" s="61"/>
      <c r="FIU30" s="61"/>
      <c r="FIV30" s="61"/>
      <c r="FIW30" s="61"/>
      <c r="FIX30" s="61"/>
      <c r="FIY30" s="61"/>
      <c r="FIZ30" s="61"/>
      <c r="FJA30" s="61"/>
      <c r="FJB30" s="61"/>
      <c r="FJC30" s="61"/>
      <c r="FJD30" s="61"/>
      <c r="FJE30" s="61"/>
      <c r="FJF30" s="61"/>
      <c r="FJG30" s="61"/>
      <c r="FJH30" s="61"/>
      <c r="FJI30" s="61"/>
      <c r="FJJ30" s="61"/>
      <c r="FJK30" s="61"/>
      <c r="FJL30" s="61"/>
      <c r="FJM30" s="61"/>
      <c r="FJN30" s="61"/>
      <c r="FJO30" s="61"/>
      <c r="FJP30" s="61"/>
      <c r="FJQ30" s="61"/>
      <c r="FJR30" s="61"/>
      <c r="FJS30" s="61"/>
      <c r="FJT30" s="61"/>
      <c r="FJU30" s="61"/>
      <c r="FJV30" s="61"/>
      <c r="FJW30" s="61"/>
      <c r="FJX30" s="61"/>
      <c r="FJY30" s="61"/>
      <c r="FJZ30" s="61"/>
      <c r="FKA30" s="61"/>
      <c r="FKB30" s="61"/>
      <c r="FKC30" s="61"/>
      <c r="FKD30" s="61"/>
      <c r="FKE30" s="61"/>
      <c r="FKF30" s="61"/>
      <c r="FKG30" s="61"/>
      <c r="FKH30" s="61"/>
      <c r="FKI30" s="61"/>
      <c r="FKJ30" s="61"/>
      <c r="FKK30" s="61"/>
      <c r="FKL30" s="61"/>
      <c r="FKM30" s="61"/>
      <c r="FKN30" s="61"/>
      <c r="FKO30" s="61"/>
      <c r="FKP30" s="61"/>
      <c r="FKQ30" s="61"/>
      <c r="FKR30" s="61"/>
      <c r="FKS30" s="61"/>
      <c r="FKT30" s="61"/>
      <c r="FKU30" s="61"/>
      <c r="FKV30" s="61"/>
      <c r="FKW30" s="61"/>
      <c r="FKX30" s="61"/>
      <c r="FKY30" s="61"/>
      <c r="FKZ30" s="61"/>
      <c r="FLA30" s="61"/>
      <c r="FLB30" s="61"/>
      <c r="FLC30" s="61"/>
      <c r="FLD30" s="61"/>
      <c r="FLE30" s="61"/>
      <c r="FLF30" s="61"/>
      <c r="FLG30" s="61"/>
      <c r="FLH30" s="61"/>
      <c r="FLI30" s="61"/>
      <c r="FLJ30" s="61"/>
      <c r="FLK30" s="61"/>
      <c r="FLL30" s="61"/>
      <c r="FLM30" s="61"/>
      <c r="FLN30" s="61"/>
      <c r="FLO30" s="61"/>
      <c r="FLP30" s="61"/>
      <c r="FLQ30" s="61"/>
      <c r="FLR30" s="61"/>
      <c r="FLS30" s="61"/>
      <c r="FLT30" s="61"/>
      <c r="FLU30" s="61"/>
      <c r="FLV30" s="61"/>
      <c r="FLW30" s="61"/>
      <c r="FLX30" s="61"/>
      <c r="FLY30" s="61"/>
      <c r="FLZ30" s="61"/>
      <c r="FMA30" s="61"/>
      <c r="FMB30" s="61"/>
      <c r="FMC30" s="61"/>
      <c r="FMD30" s="61"/>
      <c r="FME30" s="61"/>
      <c r="FMF30" s="61"/>
      <c r="FMG30" s="61"/>
      <c r="FMH30" s="61"/>
      <c r="FMI30" s="61"/>
      <c r="FMJ30" s="61"/>
      <c r="FMK30" s="61"/>
      <c r="FML30" s="61"/>
      <c r="FMM30" s="61"/>
      <c r="FMN30" s="61"/>
      <c r="FMO30" s="61"/>
      <c r="FMP30" s="61"/>
      <c r="FMQ30" s="61"/>
      <c r="FMR30" s="61"/>
      <c r="FMS30" s="61"/>
      <c r="FMT30" s="61"/>
      <c r="FMU30" s="61"/>
      <c r="FMV30" s="61"/>
      <c r="FMW30" s="61"/>
      <c r="FMX30" s="61"/>
      <c r="FMY30" s="61"/>
      <c r="FMZ30" s="61"/>
      <c r="FNA30" s="61"/>
      <c r="FNB30" s="61"/>
      <c r="FNC30" s="61"/>
      <c r="FND30" s="61"/>
      <c r="FNE30" s="61"/>
      <c r="FNF30" s="61"/>
      <c r="FNG30" s="61"/>
      <c r="FNH30" s="61"/>
      <c r="FNI30" s="61"/>
      <c r="FNJ30" s="61"/>
      <c r="FNK30" s="61"/>
      <c r="FNL30" s="61"/>
      <c r="FNM30" s="61"/>
      <c r="FNN30" s="61"/>
      <c r="FNO30" s="61"/>
      <c r="FNP30" s="61"/>
      <c r="FNQ30" s="61"/>
      <c r="FNR30" s="61"/>
      <c r="FNS30" s="61"/>
      <c r="FNT30" s="61"/>
      <c r="FNU30" s="61"/>
      <c r="FNV30" s="61"/>
      <c r="FNW30" s="61"/>
      <c r="FNX30" s="61"/>
      <c r="FNY30" s="61"/>
      <c r="FNZ30" s="61"/>
      <c r="FOA30" s="61"/>
      <c r="FOB30" s="61"/>
      <c r="FOC30" s="61"/>
      <c r="FOD30" s="61"/>
      <c r="FOE30" s="61"/>
      <c r="FOF30" s="61"/>
      <c r="FOG30" s="61"/>
      <c r="FOH30" s="61"/>
      <c r="FOI30" s="61"/>
      <c r="FOJ30" s="61"/>
      <c r="FOK30" s="61"/>
      <c r="FOL30" s="61"/>
      <c r="FOM30" s="61"/>
      <c r="FON30" s="61"/>
      <c r="FOO30" s="61"/>
      <c r="FOP30" s="61"/>
      <c r="FOQ30" s="61"/>
      <c r="FOR30" s="61"/>
      <c r="FOS30" s="61"/>
      <c r="FOT30" s="61"/>
      <c r="FOU30" s="61"/>
      <c r="FOV30" s="61"/>
      <c r="FOW30" s="61"/>
      <c r="FOX30" s="61"/>
      <c r="FOY30" s="61"/>
      <c r="FOZ30" s="61"/>
      <c r="FPA30" s="61"/>
      <c r="FPB30" s="61"/>
      <c r="FPC30" s="61"/>
      <c r="FPD30" s="61"/>
      <c r="FPE30" s="61"/>
      <c r="FPF30" s="61"/>
      <c r="FPG30" s="61"/>
      <c r="FPH30" s="61"/>
      <c r="FPI30" s="61"/>
      <c r="FPJ30" s="61"/>
      <c r="FPK30" s="61"/>
      <c r="FPL30" s="61"/>
      <c r="FPM30" s="61"/>
      <c r="FPN30" s="61"/>
      <c r="FPO30" s="61"/>
      <c r="FPP30" s="61"/>
      <c r="FPQ30" s="61"/>
      <c r="FPR30" s="61"/>
      <c r="FPS30" s="61"/>
      <c r="FPT30" s="61"/>
      <c r="FPU30" s="61"/>
      <c r="FPV30" s="61"/>
      <c r="FPW30" s="61"/>
      <c r="FPX30" s="61"/>
      <c r="FPY30" s="61"/>
      <c r="FPZ30" s="61"/>
      <c r="FQA30" s="61"/>
      <c r="FQB30" s="61"/>
      <c r="FQC30" s="61"/>
      <c r="FQD30" s="61"/>
      <c r="FQE30" s="61"/>
      <c r="FQF30" s="61"/>
      <c r="FQG30" s="61"/>
      <c r="FQH30" s="61"/>
      <c r="FQI30" s="61"/>
      <c r="FQJ30" s="61"/>
      <c r="FQK30" s="61"/>
      <c r="FQL30" s="61"/>
      <c r="FQM30" s="61"/>
      <c r="FQN30" s="61"/>
      <c r="FQO30" s="61"/>
      <c r="FQP30" s="61"/>
      <c r="FQQ30" s="61"/>
      <c r="FQR30" s="61"/>
      <c r="FQS30" s="61"/>
      <c r="FQT30" s="61"/>
      <c r="FQU30" s="61"/>
      <c r="FQV30" s="61"/>
      <c r="FQW30" s="61"/>
      <c r="FQX30" s="61"/>
      <c r="FQY30" s="61"/>
      <c r="FQZ30" s="61"/>
      <c r="FRA30" s="61"/>
      <c r="FRB30" s="61"/>
      <c r="FRC30" s="61"/>
      <c r="FRD30" s="61"/>
      <c r="FRE30" s="61"/>
      <c r="FRF30" s="61"/>
      <c r="FRG30" s="61"/>
      <c r="FRH30" s="61"/>
      <c r="FRI30" s="61"/>
      <c r="FRJ30" s="61"/>
      <c r="FRK30" s="61"/>
      <c r="FRL30" s="61"/>
      <c r="FRM30" s="61"/>
      <c r="FRN30" s="61"/>
      <c r="FRO30" s="61"/>
      <c r="FRP30" s="61"/>
      <c r="FRQ30" s="61"/>
      <c r="FRR30" s="61"/>
      <c r="FRS30" s="61"/>
      <c r="FRT30" s="61"/>
      <c r="FRU30" s="61"/>
      <c r="FRV30" s="61"/>
      <c r="FRW30" s="61"/>
      <c r="FRX30" s="61"/>
      <c r="FRY30" s="61"/>
      <c r="FRZ30" s="61"/>
      <c r="FSA30" s="61"/>
      <c r="FSB30" s="61"/>
      <c r="FSC30" s="61"/>
      <c r="FSD30" s="61"/>
      <c r="FSE30" s="61"/>
      <c r="FSF30" s="61"/>
      <c r="FSG30" s="61"/>
      <c r="FSH30" s="61"/>
      <c r="FSI30" s="61"/>
      <c r="FSJ30" s="61"/>
      <c r="FSK30" s="61"/>
      <c r="FSL30" s="61"/>
      <c r="FSM30" s="61"/>
      <c r="FSN30" s="61"/>
      <c r="FSO30" s="61"/>
      <c r="FSP30" s="61"/>
      <c r="FSQ30" s="61"/>
      <c r="FSR30" s="61"/>
      <c r="FSS30" s="61"/>
      <c r="FST30" s="61"/>
      <c r="FSU30" s="61"/>
      <c r="FSV30" s="61"/>
      <c r="FSW30" s="61"/>
      <c r="FSX30" s="61"/>
      <c r="FSY30" s="61"/>
      <c r="FSZ30" s="61"/>
      <c r="FTA30" s="61"/>
      <c r="FTB30" s="61"/>
      <c r="FTC30" s="61"/>
      <c r="FTD30" s="61"/>
      <c r="FTE30" s="61"/>
      <c r="FTF30" s="61"/>
      <c r="FTG30" s="61"/>
      <c r="FTH30" s="61"/>
      <c r="FTI30" s="61"/>
      <c r="FTJ30" s="61"/>
      <c r="FTK30" s="61"/>
      <c r="FTL30" s="61"/>
      <c r="FTM30" s="61"/>
      <c r="FTN30" s="61"/>
      <c r="FTO30" s="61"/>
      <c r="FTP30" s="61"/>
      <c r="FTQ30" s="61"/>
      <c r="FTR30" s="61"/>
      <c r="FTS30" s="61"/>
      <c r="FTT30" s="61"/>
      <c r="FTU30" s="61"/>
      <c r="FTV30" s="61"/>
      <c r="FTW30" s="61"/>
      <c r="FTX30" s="61"/>
      <c r="FTY30" s="61"/>
      <c r="FTZ30" s="61"/>
      <c r="FUA30" s="61"/>
      <c r="FUB30" s="61"/>
      <c r="FUC30" s="61"/>
      <c r="FUD30" s="61"/>
      <c r="FUE30" s="61"/>
      <c r="FUF30" s="61"/>
      <c r="FUG30" s="61"/>
      <c r="FUH30" s="61"/>
      <c r="FUI30" s="61"/>
      <c r="FUJ30" s="61"/>
      <c r="FUK30" s="61"/>
      <c r="FUL30" s="61"/>
      <c r="FUM30" s="61"/>
      <c r="FUN30" s="61"/>
      <c r="FUO30" s="61"/>
      <c r="FUP30" s="61"/>
      <c r="FUQ30" s="61"/>
      <c r="FUR30" s="61"/>
      <c r="FUS30" s="61"/>
      <c r="FUT30" s="61"/>
      <c r="FUU30" s="61"/>
      <c r="FUV30" s="61"/>
      <c r="FUW30" s="61"/>
      <c r="FUX30" s="61"/>
      <c r="FUY30" s="61"/>
      <c r="FUZ30" s="61"/>
      <c r="FVA30" s="61"/>
      <c r="FVB30" s="61"/>
      <c r="FVC30" s="61"/>
      <c r="FVD30" s="61"/>
      <c r="FVE30" s="61"/>
      <c r="FVF30" s="61"/>
      <c r="FVG30" s="61"/>
      <c r="FVH30" s="61"/>
      <c r="FVI30" s="61"/>
      <c r="FVJ30" s="61"/>
      <c r="FVK30" s="61"/>
      <c r="FVL30" s="61"/>
      <c r="FVM30" s="61"/>
      <c r="FVN30" s="61"/>
      <c r="FVO30" s="61"/>
      <c r="FVP30" s="61"/>
      <c r="FVQ30" s="61"/>
      <c r="FVR30" s="61"/>
      <c r="FVS30" s="61"/>
      <c r="FVT30" s="61"/>
      <c r="FVU30" s="61"/>
      <c r="FVV30" s="61"/>
      <c r="FVW30" s="61"/>
      <c r="FVX30" s="61"/>
      <c r="FVY30" s="61"/>
      <c r="FVZ30" s="61"/>
      <c r="FWA30" s="61"/>
      <c r="FWB30" s="61"/>
      <c r="FWC30" s="61"/>
      <c r="FWD30" s="61"/>
      <c r="FWE30" s="61"/>
      <c r="FWF30" s="61"/>
      <c r="FWG30" s="61"/>
      <c r="FWH30" s="61"/>
      <c r="FWI30" s="61"/>
      <c r="FWJ30" s="61"/>
      <c r="FWK30" s="61"/>
      <c r="FWL30" s="61"/>
      <c r="FWM30" s="61"/>
      <c r="FWN30" s="61"/>
      <c r="FWO30" s="61"/>
      <c r="FWP30" s="61"/>
      <c r="FWQ30" s="61"/>
      <c r="FWR30" s="61"/>
      <c r="FWS30" s="61"/>
      <c r="FWT30" s="61"/>
      <c r="FWU30" s="61"/>
      <c r="FWV30" s="61"/>
      <c r="FWW30" s="61"/>
      <c r="FWX30" s="61"/>
      <c r="FWY30" s="61"/>
      <c r="FWZ30" s="61"/>
      <c r="FXA30" s="61"/>
      <c r="FXB30" s="61"/>
      <c r="FXC30" s="61"/>
      <c r="FXD30" s="61"/>
      <c r="FXE30" s="61"/>
      <c r="FXF30" s="61"/>
      <c r="FXG30" s="61"/>
      <c r="FXH30" s="61"/>
      <c r="FXI30" s="61"/>
      <c r="FXJ30" s="61"/>
      <c r="FXK30" s="61"/>
      <c r="FXL30" s="61"/>
      <c r="FXM30" s="61"/>
      <c r="FXN30" s="61"/>
      <c r="FXO30" s="61"/>
      <c r="FXP30" s="61"/>
      <c r="FXQ30" s="61"/>
      <c r="FXR30" s="61"/>
      <c r="FXS30" s="61"/>
      <c r="FXT30" s="61"/>
      <c r="FXU30" s="61"/>
      <c r="FXV30" s="61"/>
      <c r="FXW30" s="61"/>
      <c r="FXX30" s="61"/>
      <c r="FXY30" s="61"/>
      <c r="FXZ30" s="61"/>
      <c r="FYA30" s="61"/>
      <c r="FYB30" s="61"/>
      <c r="FYC30" s="61"/>
      <c r="FYD30" s="61"/>
      <c r="FYE30" s="61"/>
      <c r="FYF30" s="61"/>
      <c r="FYG30" s="61"/>
      <c r="FYH30" s="61"/>
      <c r="FYI30" s="61"/>
      <c r="FYJ30" s="61"/>
      <c r="FYK30" s="61"/>
      <c r="FYL30" s="61"/>
      <c r="FYM30" s="61"/>
      <c r="FYN30" s="61"/>
      <c r="FYO30" s="61"/>
      <c r="FYP30" s="61"/>
      <c r="FYQ30" s="61"/>
      <c r="FYR30" s="61"/>
      <c r="FYS30" s="61"/>
      <c r="FYT30" s="61"/>
      <c r="FYU30" s="61"/>
      <c r="FYV30" s="61"/>
      <c r="FYW30" s="61"/>
      <c r="FYX30" s="61"/>
      <c r="FYY30" s="61"/>
      <c r="FYZ30" s="61"/>
      <c r="FZA30" s="61"/>
      <c r="FZB30" s="61"/>
      <c r="FZC30" s="61"/>
      <c r="FZD30" s="61"/>
      <c r="FZE30" s="61"/>
      <c r="FZF30" s="61"/>
      <c r="FZG30" s="61"/>
      <c r="FZH30" s="61"/>
      <c r="FZI30" s="61"/>
      <c r="FZJ30" s="61"/>
      <c r="FZK30" s="61"/>
      <c r="FZL30" s="61"/>
      <c r="FZM30" s="61"/>
      <c r="FZN30" s="61"/>
      <c r="FZO30" s="61"/>
      <c r="FZP30" s="61"/>
      <c r="FZQ30" s="61"/>
      <c r="FZR30" s="61"/>
      <c r="FZS30" s="61"/>
      <c r="FZT30" s="61"/>
      <c r="FZU30" s="61"/>
      <c r="FZV30" s="61"/>
      <c r="FZW30" s="61"/>
      <c r="FZX30" s="61"/>
      <c r="FZY30" s="61"/>
      <c r="FZZ30" s="61"/>
      <c r="GAA30" s="61"/>
      <c r="GAB30" s="61"/>
      <c r="GAC30" s="61"/>
      <c r="GAD30" s="61"/>
      <c r="GAE30" s="61"/>
      <c r="GAF30" s="61"/>
      <c r="GAG30" s="61"/>
      <c r="GAH30" s="61"/>
      <c r="GAI30" s="61"/>
      <c r="GAJ30" s="61"/>
      <c r="GAK30" s="61"/>
      <c r="GAL30" s="61"/>
      <c r="GAM30" s="61"/>
      <c r="GAN30" s="61"/>
      <c r="GAO30" s="61"/>
      <c r="GAP30" s="61"/>
      <c r="GAQ30" s="61"/>
      <c r="GAR30" s="61"/>
      <c r="GAS30" s="61"/>
      <c r="GAT30" s="61"/>
      <c r="GAU30" s="61"/>
      <c r="GAV30" s="61"/>
      <c r="GAW30" s="61"/>
      <c r="GAX30" s="61"/>
      <c r="GAY30" s="61"/>
      <c r="GAZ30" s="61"/>
      <c r="GBA30" s="61"/>
      <c r="GBB30" s="61"/>
      <c r="GBC30" s="61"/>
      <c r="GBD30" s="61"/>
      <c r="GBE30" s="61"/>
      <c r="GBF30" s="61"/>
      <c r="GBG30" s="61"/>
      <c r="GBH30" s="61"/>
      <c r="GBI30" s="61"/>
      <c r="GBJ30" s="61"/>
      <c r="GBK30" s="61"/>
      <c r="GBL30" s="61"/>
      <c r="GBM30" s="61"/>
      <c r="GBN30" s="61"/>
      <c r="GBO30" s="61"/>
      <c r="GBP30" s="61"/>
      <c r="GBQ30" s="61"/>
      <c r="GBR30" s="61"/>
      <c r="GBS30" s="61"/>
      <c r="GBT30" s="61"/>
      <c r="GBU30" s="61"/>
      <c r="GBV30" s="61"/>
      <c r="GBW30" s="61"/>
      <c r="GBX30" s="61"/>
      <c r="GBY30" s="61"/>
      <c r="GBZ30" s="61"/>
      <c r="GCA30" s="61"/>
      <c r="GCB30" s="61"/>
      <c r="GCC30" s="61"/>
      <c r="GCD30" s="61"/>
      <c r="GCE30" s="61"/>
      <c r="GCF30" s="61"/>
      <c r="GCG30" s="61"/>
      <c r="GCH30" s="61"/>
      <c r="GCI30" s="61"/>
      <c r="GCJ30" s="61"/>
      <c r="GCK30" s="61"/>
      <c r="GCL30" s="61"/>
      <c r="GCM30" s="61"/>
      <c r="GCN30" s="61"/>
      <c r="GCO30" s="61"/>
      <c r="GCP30" s="61"/>
      <c r="GCQ30" s="61"/>
      <c r="GCR30" s="61"/>
      <c r="GCS30" s="61"/>
      <c r="GCT30" s="61"/>
      <c r="GCU30" s="61"/>
      <c r="GCV30" s="61"/>
      <c r="GCW30" s="61"/>
      <c r="GCX30" s="61"/>
      <c r="GCY30" s="61"/>
      <c r="GCZ30" s="61"/>
      <c r="GDA30" s="61"/>
      <c r="GDB30" s="61"/>
      <c r="GDC30" s="61"/>
      <c r="GDD30" s="61"/>
      <c r="GDE30" s="61"/>
      <c r="GDF30" s="61"/>
      <c r="GDG30" s="61"/>
      <c r="GDH30" s="61"/>
      <c r="GDI30" s="61"/>
      <c r="GDJ30" s="61"/>
      <c r="GDK30" s="61"/>
      <c r="GDL30" s="61"/>
      <c r="GDM30" s="61"/>
      <c r="GDN30" s="61"/>
      <c r="GDO30" s="61"/>
      <c r="GDP30" s="61"/>
      <c r="GDQ30" s="61"/>
      <c r="GDR30" s="61"/>
      <c r="GDS30" s="61"/>
      <c r="GDT30" s="61"/>
      <c r="GDU30" s="61"/>
      <c r="GDV30" s="61"/>
      <c r="GDW30" s="61"/>
      <c r="GDX30" s="61"/>
      <c r="GDY30" s="61"/>
      <c r="GDZ30" s="61"/>
      <c r="GEA30" s="61"/>
      <c r="GEB30" s="61"/>
      <c r="GEC30" s="61"/>
      <c r="GED30" s="61"/>
      <c r="GEE30" s="61"/>
      <c r="GEF30" s="61"/>
      <c r="GEG30" s="61"/>
      <c r="GEH30" s="61"/>
      <c r="GEI30" s="61"/>
      <c r="GEJ30" s="61"/>
      <c r="GEK30" s="61"/>
      <c r="GEL30" s="61"/>
      <c r="GEM30" s="61"/>
      <c r="GEN30" s="61"/>
      <c r="GEO30" s="61"/>
      <c r="GEP30" s="61"/>
      <c r="GEQ30" s="61"/>
      <c r="GER30" s="61"/>
      <c r="GES30" s="61"/>
      <c r="GET30" s="61"/>
      <c r="GEU30" s="61"/>
      <c r="GEV30" s="61"/>
      <c r="GEW30" s="61"/>
      <c r="GEX30" s="61"/>
      <c r="GEY30" s="61"/>
      <c r="GEZ30" s="61"/>
      <c r="GFA30" s="61"/>
      <c r="GFB30" s="61"/>
      <c r="GFC30" s="61"/>
      <c r="GFD30" s="61"/>
      <c r="GFE30" s="61"/>
      <c r="GFF30" s="61"/>
      <c r="GFG30" s="61"/>
      <c r="GFH30" s="61"/>
      <c r="GFI30" s="61"/>
      <c r="GFJ30" s="61"/>
      <c r="GFK30" s="61"/>
      <c r="GFL30" s="61"/>
      <c r="GFM30" s="61"/>
      <c r="GFN30" s="61"/>
      <c r="GFO30" s="61"/>
      <c r="GFP30" s="61"/>
      <c r="GFQ30" s="61"/>
      <c r="GFR30" s="61"/>
      <c r="GFS30" s="61"/>
      <c r="GFT30" s="61"/>
      <c r="GFU30" s="61"/>
      <c r="GFV30" s="61"/>
      <c r="GFW30" s="61"/>
      <c r="GFX30" s="61"/>
      <c r="GFY30" s="61"/>
      <c r="GFZ30" s="61"/>
      <c r="GGA30" s="61"/>
      <c r="GGB30" s="61"/>
      <c r="GGC30" s="61"/>
      <c r="GGD30" s="61"/>
      <c r="GGE30" s="61"/>
      <c r="GGF30" s="61"/>
      <c r="GGG30" s="61"/>
      <c r="GGH30" s="61"/>
      <c r="GGI30" s="61"/>
      <c r="GGJ30" s="61"/>
      <c r="GGK30" s="61"/>
      <c r="GGL30" s="61"/>
      <c r="GGM30" s="61"/>
      <c r="GGN30" s="61"/>
      <c r="GGO30" s="61"/>
      <c r="GGP30" s="61"/>
      <c r="GGQ30" s="61"/>
      <c r="GGR30" s="61"/>
      <c r="GGS30" s="61"/>
      <c r="GGT30" s="61"/>
      <c r="GGU30" s="61"/>
      <c r="GGV30" s="61"/>
      <c r="GGW30" s="61"/>
      <c r="GGX30" s="61"/>
      <c r="GGY30" s="61"/>
      <c r="GGZ30" s="61"/>
      <c r="GHA30" s="61"/>
      <c r="GHB30" s="61"/>
      <c r="GHC30" s="61"/>
      <c r="GHD30" s="61"/>
      <c r="GHE30" s="61"/>
      <c r="GHF30" s="61"/>
      <c r="GHG30" s="61"/>
      <c r="GHH30" s="61"/>
      <c r="GHI30" s="61"/>
      <c r="GHJ30" s="61"/>
      <c r="GHK30" s="61"/>
      <c r="GHL30" s="61"/>
      <c r="GHM30" s="61"/>
      <c r="GHN30" s="61"/>
      <c r="GHO30" s="61"/>
      <c r="GHP30" s="61"/>
      <c r="GHQ30" s="61"/>
      <c r="GHR30" s="61"/>
      <c r="GHS30" s="61"/>
      <c r="GHT30" s="61"/>
      <c r="GHU30" s="61"/>
      <c r="GHV30" s="61"/>
      <c r="GHW30" s="61"/>
      <c r="GHX30" s="61"/>
      <c r="GHY30" s="61"/>
      <c r="GHZ30" s="61"/>
      <c r="GIA30" s="61"/>
      <c r="GIB30" s="61"/>
      <c r="GIC30" s="61"/>
      <c r="GID30" s="61"/>
      <c r="GIE30" s="61"/>
      <c r="GIF30" s="61"/>
      <c r="GIG30" s="61"/>
      <c r="GIH30" s="61"/>
      <c r="GII30" s="61"/>
      <c r="GIJ30" s="61"/>
      <c r="GIK30" s="61"/>
      <c r="GIL30" s="61"/>
      <c r="GIM30" s="61"/>
      <c r="GIN30" s="61"/>
      <c r="GIO30" s="61"/>
      <c r="GIP30" s="61"/>
      <c r="GIQ30" s="61"/>
      <c r="GIR30" s="61"/>
      <c r="GIS30" s="61"/>
      <c r="GIT30" s="61"/>
      <c r="GIU30" s="61"/>
      <c r="GIV30" s="61"/>
      <c r="GIW30" s="61"/>
      <c r="GIX30" s="61"/>
      <c r="GIY30" s="61"/>
      <c r="GIZ30" s="61"/>
      <c r="GJA30" s="61"/>
      <c r="GJB30" s="61"/>
      <c r="GJC30" s="61"/>
      <c r="GJD30" s="61"/>
      <c r="GJE30" s="61"/>
      <c r="GJF30" s="61"/>
      <c r="GJG30" s="61"/>
      <c r="GJH30" s="61"/>
      <c r="GJI30" s="61"/>
      <c r="GJJ30" s="61"/>
      <c r="GJK30" s="61"/>
      <c r="GJL30" s="61"/>
      <c r="GJM30" s="61"/>
      <c r="GJN30" s="61"/>
      <c r="GJO30" s="61"/>
      <c r="GJP30" s="61"/>
      <c r="GJQ30" s="61"/>
      <c r="GJR30" s="61"/>
      <c r="GJS30" s="61"/>
      <c r="GJT30" s="61"/>
      <c r="GJU30" s="61"/>
      <c r="GJV30" s="61"/>
      <c r="GJW30" s="61"/>
      <c r="GJX30" s="61"/>
      <c r="GJY30" s="61"/>
      <c r="GJZ30" s="61"/>
      <c r="GKA30" s="61"/>
      <c r="GKB30" s="61"/>
      <c r="GKC30" s="61"/>
      <c r="GKD30" s="61"/>
      <c r="GKE30" s="61"/>
      <c r="GKF30" s="61"/>
      <c r="GKG30" s="61"/>
      <c r="GKH30" s="61"/>
      <c r="GKI30" s="61"/>
      <c r="GKJ30" s="61"/>
      <c r="GKK30" s="61"/>
      <c r="GKL30" s="61"/>
      <c r="GKM30" s="61"/>
      <c r="GKN30" s="61"/>
      <c r="GKO30" s="61"/>
      <c r="GKP30" s="61"/>
      <c r="GKQ30" s="61"/>
      <c r="GKR30" s="61"/>
      <c r="GKS30" s="61"/>
      <c r="GKT30" s="61"/>
      <c r="GKU30" s="61"/>
      <c r="GKV30" s="61"/>
      <c r="GKW30" s="61"/>
      <c r="GKX30" s="61"/>
      <c r="GKY30" s="61"/>
      <c r="GKZ30" s="61"/>
      <c r="GLA30" s="61"/>
      <c r="GLB30" s="61"/>
      <c r="GLC30" s="61"/>
      <c r="GLD30" s="61"/>
      <c r="GLE30" s="61"/>
      <c r="GLF30" s="61"/>
      <c r="GLG30" s="61"/>
      <c r="GLH30" s="61"/>
      <c r="GLI30" s="61"/>
      <c r="GLJ30" s="61"/>
      <c r="GLK30" s="61"/>
      <c r="GLL30" s="61"/>
      <c r="GLM30" s="61"/>
      <c r="GLN30" s="61"/>
      <c r="GLO30" s="61"/>
      <c r="GLP30" s="61"/>
      <c r="GLQ30" s="61"/>
      <c r="GLR30" s="61"/>
      <c r="GLS30" s="61"/>
      <c r="GLT30" s="61"/>
      <c r="GLU30" s="61"/>
      <c r="GLV30" s="61"/>
      <c r="GLW30" s="61"/>
      <c r="GLX30" s="61"/>
      <c r="GLY30" s="61"/>
      <c r="GLZ30" s="61"/>
      <c r="GMA30" s="61"/>
      <c r="GMB30" s="61"/>
      <c r="GMC30" s="61"/>
      <c r="GMD30" s="61"/>
      <c r="GME30" s="61"/>
      <c r="GMF30" s="61"/>
      <c r="GMG30" s="61"/>
      <c r="GMH30" s="61"/>
      <c r="GMI30" s="61"/>
      <c r="GMJ30" s="61"/>
      <c r="GMK30" s="61"/>
      <c r="GML30" s="61"/>
      <c r="GMM30" s="61"/>
      <c r="GMN30" s="61"/>
      <c r="GMO30" s="61"/>
      <c r="GMP30" s="61"/>
      <c r="GMQ30" s="61"/>
      <c r="GMR30" s="61"/>
      <c r="GMS30" s="61"/>
      <c r="GMT30" s="61"/>
      <c r="GMU30" s="61"/>
      <c r="GMV30" s="61"/>
      <c r="GMW30" s="61"/>
      <c r="GMX30" s="61"/>
      <c r="GMY30" s="61"/>
      <c r="GMZ30" s="61"/>
      <c r="GNA30" s="61"/>
      <c r="GNB30" s="61"/>
      <c r="GNC30" s="61"/>
      <c r="GND30" s="61"/>
      <c r="GNE30" s="61"/>
      <c r="GNF30" s="61"/>
      <c r="GNG30" s="61"/>
      <c r="GNH30" s="61"/>
      <c r="GNI30" s="61"/>
      <c r="GNJ30" s="61"/>
      <c r="GNK30" s="61"/>
      <c r="GNL30" s="61"/>
      <c r="GNM30" s="61"/>
      <c r="GNN30" s="61"/>
      <c r="GNO30" s="61"/>
      <c r="GNP30" s="61"/>
      <c r="GNQ30" s="61"/>
      <c r="GNR30" s="61"/>
      <c r="GNS30" s="61"/>
      <c r="GNT30" s="61"/>
      <c r="GNU30" s="61"/>
      <c r="GNV30" s="61"/>
      <c r="GNW30" s="61"/>
      <c r="GNX30" s="61"/>
      <c r="GNY30" s="61"/>
      <c r="GNZ30" s="61"/>
      <c r="GOA30" s="61"/>
      <c r="GOB30" s="61"/>
      <c r="GOC30" s="61"/>
      <c r="GOD30" s="61"/>
      <c r="GOE30" s="61"/>
      <c r="GOF30" s="61"/>
      <c r="GOG30" s="61"/>
      <c r="GOH30" s="61"/>
      <c r="GOI30" s="61"/>
      <c r="GOJ30" s="61"/>
      <c r="GOK30" s="61"/>
      <c r="GOL30" s="61"/>
      <c r="GOM30" s="61"/>
      <c r="GON30" s="61"/>
      <c r="GOO30" s="61"/>
      <c r="GOP30" s="61"/>
      <c r="GOQ30" s="61"/>
      <c r="GOR30" s="61"/>
      <c r="GOS30" s="61"/>
      <c r="GOT30" s="61"/>
      <c r="GOU30" s="61"/>
      <c r="GOV30" s="61"/>
      <c r="GOW30" s="61"/>
      <c r="GOX30" s="61"/>
      <c r="GOY30" s="61"/>
      <c r="GOZ30" s="61"/>
      <c r="GPA30" s="61"/>
      <c r="GPB30" s="61"/>
      <c r="GPC30" s="61"/>
      <c r="GPD30" s="61"/>
      <c r="GPE30" s="61"/>
      <c r="GPF30" s="61"/>
      <c r="GPG30" s="61"/>
      <c r="GPH30" s="61"/>
      <c r="GPI30" s="61"/>
      <c r="GPJ30" s="61"/>
      <c r="GPK30" s="61"/>
      <c r="GPL30" s="61"/>
      <c r="GPM30" s="61"/>
      <c r="GPN30" s="61"/>
      <c r="GPO30" s="61"/>
      <c r="GPP30" s="61"/>
      <c r="GPQ30" s="61"/>
      <c r="GPR30" s="61"/>
      <c r="GPS30" s="61"/>
      <c r="GPT30" s="61"/>
      <c r="GPU30" s="61"/>
      <c r="GPV30" s="61"/>
      <c r="GPW30" s="61"/>
      <c r="GPX30" s="61"/>
      <c r="GPY30" s="61"/>
      <c r="GPZ30" s="61"/>
      <c r="GQA30" s="61"/>
      <c r="GQB30" s="61"/>
      <c r="GQC30" s="61"/>
      <c r="GQD30" s="61"/>
      <c r="GQE30" s="61"/>
      <c r="GQF30" s="61"/>
      <c r="GQG30" s="61"/>
      <c r="GQH30" s="61"/>
      <c r="GQI30" s="61"/>
      <c r="GQJ30" s="61"/>
      <c r="GQK30" s="61"/>
      <c r="GQL30" s="61"/>
      <c r="GQM30" s="61"/>
      <c r="GQN30" s="61"/>
      <c r="GQO30" s="61"/>
      <c r="GQP30" s="61"/>
      <c r="GQQ30" s="61"/>
      <c r="GQR30" s="61"/>
      <c r="GQS30" s="61"/>
      <c r="GQT30" s="61"/>
      <c r="GQU30" s="61"/>
      <c r="GQV30" s="61"/>
      <c r="GQW30" s="61"/>
      <c r="GQX30" s="61"/>
      <c r="GQY30" s="61"/>
      <c r="GQZ30" s="61"/>
      <c r="GRA30" s="61"/>
      <c r="GRB30" s="61"/>
      <c r="GRC30" s="61"/>
      <c r="GRD30" s="61"/>
      <c r="GRE30" s="61"/>
      <c r="GRF30" s="61"/>
      <c r="GRG30" s="61"/>
      <c r="GRH30" s="61"/>
      <c r="GRI30" s="61"/>
      <c r="GRJ30" s="61"/>
      <c r="GRK30" s="61"/>
      <c r="GRL30" s="61"/>
      <c r="GRM30" s="61"/>
      <c r="GRN30" s="61"/>
      <c r="GRO30" s="61"/>
      <c r="GRP30" s="61"/>
      <c r="GRQ30" s="61"/>
      <c r="GRR30" s="61"/>
      <c r="GRS30" s="61"/>
      <c r="GRT30" s="61"/>
      <c r="GRU30" s="61"/>
      <c r="GRV30" s="61"/>
      <c r="GRW30" s="61"/>
      <c r="GRX30" s="61"/>
      <c r="GRY30" s="61"/>
      <c r="GRZ30" s="61"/>
      <c r="GSA30" s="61"/>
      <c r="GSB30" s="61"/>
      <c r="GSC30" s="61"/>
      <c r="GSD30" s="61"/>
      <c r="GSE30" s="61"/>
      <c r="GSF30" s="61"/>
      <c r="GSG30" s="61"/>
      <c r="GSH30" s="61"/>
      <c r="GSI30" s="61"/>
      <c r="GSJ30" s="61"/>
      <c r="GSK30" s="61"/>
      <c r="GSL30" s="61"/>
      <c r="GSM30" s="61"/>
      <c r="GSN30" s="61"/>
      <c r="GSO30" s="61"/>
      <c r="GSP30" s="61"/>
      <c r="GSQ30" s="61"/>
      <c r="GSR30" s="61"/>
      <c r="GSS30" s="61"/>
      <c r="GST30" s="61"/>
      <c r="GSU30" s="61"/>
      <c r="GSV30" s="61"/>
      <c r="GSW30" s="61"/>
      <c r="GSX30" s="61"/>
      <c r="GSY30" s="61"/>
      <c r="GSZ30" s="61"/>
      <c r="GTA30" s="61"/>
      <c r="GTB30" s="61"/>
      <c r="GTC30" s="61"/>
      <c r="GTD30" s="61"/>
      <c r="GTE30" s="61"/>
      <c r="GTF30" s="61"/>
      <c r="GTG30" s="61"/>
      <c r="GTH30" s="61"/>
      <c r="GTI30" s="61"/>
      <c r="GTJ30" s="61"/>
      <c r="GTK30" s="61"/>
      <c r="GTL30" s="61"/>
      <c r="GTM30" s="61"/>
      <c r="GTN30" s="61"/>
      <c r="GTO30" s="61"/>
      <c r="GTP30" s="61"/>
      <c r="GTQ30" s="61"/>
      <c r="GTR30" s="61"/>
      <c r="GTS30" s="61"/>
      <c r="GTT30" s="61"/>
      <c r="GTU30" s="61"/>
      <c r="GTV30" s="61"/>
      <c r="GTW30" s="61"/>
      <c r="GTX30" s="61"/>
      <c r="GTY30" s="61"/>
      <c r="GTZ30" s="61"/>
      <c r="GUA30" s="61"/>
      <c r="GUB30" s="61"/>
      <c r="GUC30" s="61"/>
      <c r="GUD30" s="61"/>
      <c r="GUE30" s="61"/>
      <c r="GUF30" s="61"/>
      <c r="GUG30" s="61"/>
      <c r="GUH30" s="61"/>
      <c r="GUI30" s="61"/>
      <c r="GUJ30" s="61"/>
      <c r="GUK30" s="61"/>
      <c r="GUL30" s="61"/>
      <c r="GUM30" s="61"/>
      <c r="GUN30" s="61"/>
      <c r="GUO30" s="61"/>
      <c r="GUP30" s="61"/>
      <c r="GUQ30" s="61"/>
      <c r="GUR30" s="61"/>
      <c r="GUS30" s="61"/>
      <c r="GUT30" s="61"/>
      <c r="GUU30" s="61"/>
      <c r="GUV30" s="61"/>
      <c r="GUW30" s="61"/>
      <c r="GUX30" s="61"/>
      <c r="GUY30" s="61"/>
      <c r="GUZ30" s="61"/>
      <c r="GVA30" s="61"/>
      <c r="GVB30" s="61"/>
      <c r="GVC30" s="61"/>
      <c r="GVD30" s="61"/>
      <c r="GVE30" s="61"/>
      <c r="GVF30" s="61"/>
      <c r="GVG30" s="61"/>
      <c r="GVH30" s="61"/>
      <c r="GVI30" s="61"/>
      <c r="GVJ30" s="61"/>
      <c r="GVK30" s="61"/>
      <c r="GVL30" s="61"/>
      <c r="GVM30" s="61"/>
      <c r="GVN30" s="61"/>
      <c r="GVO30" s="61"/>
      <c r="GVP30" s="61"/>
      <c r="GVQ30" s="61"/>
      <c r="GVR30" s="61"/>
      <c r="GVS30" s="61"/>
      <c r="GVT30" s="61"/>
      <c r="GVU30" s="61"/>
      <c r="GVV30" s="61"/>
      <c r="GVW30" s="61"/>
      <c r="GVX30" s="61"/>
      <c r="GVY30" s="61"/>
      <c r="GVZ30" s="61"/>
      <c r="GWA30" s="61"/>
      <c r="GWB30" s="61"/>
      <c r="GWC30" s="61"/>
      <c r="GWD30" s="61"/>
      <c r="GWE30" s="61"/>
      <c r="GWF30" s="61"/>
      <c r="GWG30" s="61"/>
      <c r="GWH30" s="61"/>
      <c r="GWI30" s="61"/>
      <c r="GWJ30" s="61"/>
      <c r="GWK30" s="61"/>
      <c r="GWL30" s="61"/>
      <c r="GWM30" s="61"/>
      <c r="GWN30" s="61"/>
      <c r="GWO30" s="61"/>
      <c r="GWP30" s="61"/>
      <c r="GWQ30" s="61"/>
      <c r="GWR30" s="61"/>
      <c r="GWS30" s="61"/>
      <c r="GWT30" s="61"/>
      <c r="GWU30" s="61"/>
      <c r="GWV30" s="61"/>
      <c r="GWW30" s="61"/>
      <c r="GWX30" s="61"/>
      <c r="GWY30" s="61"/>
      <c r="GWZ30" s="61"/>
      <c r="GXA30" s="61"/>
      <c r="GXB30" s="61"/>
      <c r="GXC30" s="61"/>
      <c r="GXD30" s="61"/>
      <c r="GXE30" s="61"/>
      <c r="GXF30" s="61"/>
      <c r="GXG30" s="61"/>
      <c r="GXH30" s="61"/>
      <c r="GXI30" s="61"/>
      <c r="GXJ30" s="61"/>
      <c r="GXK30" s="61"/>
      <c r="GXL30" s="61"/>
      <c r="GXM30" s="61"/>
      <c r="GXN30" s="61"/>
      <c r="GXO30" s="61"/>
      <c r="GXP30" s="61"/>
      <c r="GXQ30" s="61"/>
      <c r="GXR30" s="61"/>
      <c r="GXS30" s="61"/>
      <c r="GXT30" s="61"/>
      <c r="GXU30" s="61"/>
      <c r="GXV30" s="61"/>
      <c r="GXW30" s="61"/>
      <c r="GXX30" s="61"/>
      <c r="GXY30" s="61"/>
      <c r="GXZ30" s="61"/>
      <c r="GYA30" s="61"/>
      <c r="GYB30" s="61"/>
      <c r="GYC30" s="61"/>
      <c r="GYD30" s="61"/>
      <c r="GYE30" s="61"/>
      <c r="GYF30" s="61"/>
      <c r="GYG30" s="61"/>
      <c r="GYH30" s="61"/>
      <c r="GYI30" s="61"/>
      <c r="GYJ30" s="61"/>
      <c r="GYK30" s="61"/>
      <c r="GYL30" s="61"/>
      <c r="GYM30" s="61"/>
      <c r="GYN30" s="61"/>
      <c r="GYO30" s="61"/>
      <c r="GYP30" s="61"/>
      <c r="GYQ30" s="61"/>
      <c r="GYR30" s="61"/>
      <c r="GYS30" s="61"/>
      <c r="GYT30" s="61"/>
      <c r="GYU30" s="61"/>
      <c r="GYV30" s="61"/>
      <c r="GYW30" s="61"/>
      <c r="GYX30" s="61"/>
      <c r="GYY30" s="61"/>
      <c r="GYZ30" s="61"/>
      <c r="GZA30" s="61"/>
      <c r="GZB30" s="61"/>
      <c r="GZC30" s="61"/>
      <c r="GZD30" s="61"/>
      <c r="GZE30" s="61"/>
      <c r="GZF30" s="61"/>
      <c r="GZG30" s="61"/>
      <c r="GZH30" s="61"/>
      <c r="GZI30" s="61"/>
      <c r="GZJ30" s="61"/>
      <c r="GZK30" s="61"/>
      <c r="GZL30" s="61"/>
      <c r="GZM30" s="61"/>
      <c r="GZN30" s="61"/>
      <c r="GZO30" s="61"/>
      <c r="GZP30" s="61"/>
      <c r="GZQ30" s="61"/>
      <c r="GZR30" s="61"/>
      <c r="GZS30" s="61"/>
      <c r="GZT30" s="61"/>
      <c r="GZU30" s="61"/>
      <c r="GZV30" s="61"/>
      <c r="GZW30" s="61"/>
      <c r="GZX30" s="61"/>
      <c r="GZY30" s="61"/>
      <c r="GZZ30" s="61"/>
      <c r="HAA30" s="61"/>
      <c r="HAB30" s="61"/>
      <c r="HAC30" s="61"/>
      <c r="HAD30" s="61"/>
      <c r="HAE30" s="61"/>
      <c r="HAF30" s="61"/>
      <c r="HAG30" s="61"/>
      <c r="HAH30" s="61"/>
      <c r="HAI30" s="61"/>
      <c r="HAJ30" s="61"/>
      <c r="HAK30" s="61"/>
      <c r="HAL30" s="61"/>
      <c r="HAM30" s="61"/>
      <c r="HAN30" s="61"/>
      <c r="HAO30" s="61"/>
      <c r="HAP30" s="61"/>
      <c r="HAQ30" s="61"/>
      <c r="HAR30" s="61"/>
      <c r="HAS30" s="61"/>
      <c r="HAT30" s="61"/>
      <c r="HAU30" s="61"/>
      <c r="HAV30" s="61"/>
      <c r="HAW30" s="61"/>
      <c r="HAX30" s="61"/>
      <c r="HAY30" s="61"/>
      <c r="HAZ30" s="61"/>
      <c r="HBA30" s="61"/>
      <c r="HBB30" s="61"/>
      <c r="HBC30" s="61"/>
      <c r="HBD30" s="61"/>
      <c r="HBE30" s="61"/>
      <c r="HBF30" s="61"/>
      <c r="HBG30" s="61"/>
      <c r="HBH30" s="61"/>
      <c r="HBI30" s="61"/>
      <c r="HBJ30" s="61"/>
      <c r="HBK30" s="61"/>
      <c r="HBL30" s="61"/>
      <c r="HBM30" s="61"/>
      <c r="HBN30" s="61"/>
      <c r="HBO30" s="61"/>
      <c r="HBP30" s="61"/>
      <c r="HBQ30" s="61"/>
      <c r="HBR30" s="61"/>
      <c r="HBS30" s="61"/>
      <c r="HBT30" s="61"/>
      <c r="HBU30" s="61"/>
      <c r="HBV30" s="61"/>
      <c r="HBW30" s="61"/>
      <c r="HBX30" s="61"/>
      <c r="HBY30" s="61"/>
      <c r="HBZ30" s="61"/>
      <c r="HCA30" s="61"/>
      <c r="HCB30" s="61"/>
      <c r="HCC30" s="61"/>
      <c r="HCD30" s="61"/>
      <c r="HCE30" s="61"/>
      <c r="HCF30" s="61"/>
      <c r="HCG30" s="61"/>
      <c r="HCH30" s="61"/>
      <c r="HCI30" s="61"/>
      <c r="HCJ30" s="61"/>
      <c r="HCK30" s="61"/>
      <c r="HCL30" s="61"/>
      <c r="HCM30" s="61"/>
      <c r="HCN30" s="61"/>
      <c r="HCO30" s="61"/>
      <c r="HCP30" s="61"/>
      <c r="HCQ30" s="61"/>
      <c r="HCR30" s="61"/>
      <c r="HCS30" s="61"/>
      <c r="HCT30" s="61"/>
      <c r="HCU30" s="61"/>
      <c r="HCV30" s="61"/>
      <c r="HCW30" s="61"/>
      <c r="HCX30" s="61"/>
      <c r="HCY30" s="61"/>
      <c r="HCZ30" s="61"/>
      <c r="HDA30" s="61"/>
      <c r="HDB30" s="61"/>
      <c r="HDC30" s="61"/>
      <c r="HDD30" s="61"/>
      <c r="HDE30" s="61"/>
      <c r="HDF30" s="61"/>
      <c r="HDG30" s="61"/>
      <c r="HDH30" s="61"/>
      <c r="HDI30" s="61"/>
      <c r="HDJ30" s="61"/>
      <c r="HDK30" s="61"/>
      <c r="HDL30" s="61"/>
      <c r="HDM30" s="61"/>
      <c r="HDN30" s="61"/>
      <c r="HDO30" s="61"/>
      <c r="HDP30" s="61"/>
      <c r="HDQ30" s="61"/>
      <c r="HDR30" s="61"/>
      <c r="HDS30" s="61"/>
      <c r="HDT30" s="61"/>
      <c r="HDU30" s="61"/>
      <c r="HDV30" s="61"/>
      <c r="HDW30" s="61"/>
      <c r="HDX30" s="61"/>
      <c r="HDY30" s="61"/>
      <c r="HDZ30" s="61"/>
      <c r="HEA30" s="61"/>
      <c r="HEB30" s="61"/>
      <c r="HEC30" s="61"/>
      <c r="HED30" s="61"/>
      <c r="HEE30" s="61"/>
      <c r="HEF30" s="61"/>
      <c r="HEG30" s="61"/>
      <c r="HEH30" s="61"/>
      <c r="HEI30" s="61"/>
      <c r="HEJ30" s="61"/>
      <c r="HEK30" s="61"/>
      <c r="HEL30" s="61"/>
      <c r="HEM30" s="61"/>
      <c r="HEN30" s="61"/>
      <c r="HEO30" s="61"/>
      <c r="HEP30" s="61"/>
      <c r="HEQ30" s="61"/>
      <c r="HER30" s="61"/>
      <c r="HES30" s="61"/>
      <c r="HET30" s="61"/>
      <c r="HEU30" s="61"/>
      <c r="HEV30" s="61"/>
      <c r="HEW30" s="61"/>
      <c r="HEX30" s="61"/>
      <c r="HEY30" s="61"/>
      <c r="HEZ30" s="61"/>
      <c r="HFA30" s="61"/>
      <c r="HFB30" s="61"/>
      <c r="HFC30" s="61"/>
      <c r="HFD30" s="61"/>
      <c r="HFE30" s="61"/>
      <c r="HFF30" s="61"/>
      <c r="HFG30" s="61"/>
      <c r="HFH30" s="61"/>
      <c r="HFI30" s="61"/>
      <c r="HFJ30" s="61"/>
      <c r="HFK30" s="61"/>
      <c r="HFL30" s="61"/>
      <c r="HFM30" s="61"/>
      <c r="HFN30" s="61"/>
      <c r="HFO30" s="61"/>
      <c r="HFP30" s="61"/>
      <c r="HFQ30" s="61"/>
      <c r="HFR30" s="61"/>
      <c r="HFS30" s="61"/>
      <c r="HFT30" s="61"/>
      <c r="HFU30" s="61"/>
      <c r="HFV30" s="61"/>
      <c r="HFW30" s="61"/>
      <c r="HFX30" s="61"/>
      <c r="HFY30" s="61"/>
      <c r="HFZ30" s="61"/>
      <c r="HGA30" s="61"/>
      <c r="HGB30" s="61"/>
      <c r="HGC30" s="61"/>
      <c r="HGD30" s="61"/>
      <c r="HGE30" s="61"/>
      <c r="HGF30" s="61"/>
      <c r="HGG30" s="61"/>
      <c r="HGH30" s="61"/>
      <c r="HGI30" s="61"/>
      <c r="HGJ30" s="61"/>
      <c r="HGK30" s="61"/>
      <c r="HGL30" s="61"/>
      <c r="HGM30" s="61"/>
      <c r="HGN30" s="61"/>
      <c r="HGO30" s="61"/>
      <c r="HGP30" s="61"/>
      <c r="HGQ30" s="61"/>
      <c r="HGR30" s="61"/>
      <c r="HGS30" s="61"/>
      <c r="HGT30" s="61"/>
      <c r="HGU30" s="61"/>
      <c r="HGV30" s="61"/>
      <c r="HGW30" s="61"/>
      <c r="HGX30" s="61"/>
      <c r="HGY30" s="61"/>
      <c r="HGZ30" s="61"/>
      <c r="HHA30" s="61"/>
      <c r="HHB30" s="61"/>
      <c r="HHC30" s="61"/>
      <c r="HHD30" s="61"/>
      <c r="HHE30" s="61"/>
      <c r="HHF30" s="61"/>
      <c r="HHG30" s="61"/>
      <c r="HHH30" s="61"/>
      <c r="HHI30" s="61"/>
      <c r="HHJ30" s="61"/>
      <c r="HHK30" s="61"/>
      <c r="HHL30" s="61"/>
      <c r="HHM30" s="61"/>
      <c r="HHN30" s="61"/>
      <c r="HHO30" s="61"/>
      <c r="HHP30" s="61"/>
      <c r="HHQ30" s="61"/>
      <c r="HHR30" s="61"/>
      <c r="HHS30" s="61"/>
      <c r="HHT30" s="61"/>
      <c r="HHU30" s="61"/>
      <c r="HHV30" s="61"/>
      <c r="HHW30" s="61"/>
      <c r="HHX30" s="61"/>
      <c r="HHY30" s="61"/>
      <c r="HHZ30" s="61"/>
      <c r="HIA30" s="61"/>
      <c r="HIB30" s="61"/>
      <c r="HIC30" s="61"/>
      <c r="HID30" s="61"/>
      <c r="HIE30" s="61"/>
      <c r="HIF30" s="61"/>
      <c r="HIG30" s="61"/>
      <c r="HIH30" s="61"/>
      <c r="HII30" s="61"/>
      <c r="HIJ30" s="61"/>
      <c r="HIK30" s="61"/>
      <c r="HIL30" s="61"/>
      <c r="HIM30" s="61"/>
      <c r="HIN30" s="61"/>
      <c r="HIO30" s="61"/>
      <c r="HIP30" s="61"/>
      <c r="HIQ30" s="61"/>
      <c r="HIR30" s="61"/>
      <c r="HIS30" s="61"/>
      <c r="HIT30" s="61"/>
      <c r="HIU30" s="61"/>
      <c r="HIV30" s="61"/>
      <c r="HIW30" s="61"/>
      <c r="HIX30" s="61"/>
      <c r="HIY30" s="61"/>
      <c r="HIZ30" s="61"/>
      <c r="HJA30" s="61"/>
      <c r="HJB30" s="61"/>
      <c r="HJC30" s="61"/>
      <c r="HJD30" s="61"/>
      <c r="HJE30" s="61"/>
      <c r="HJF30" s="61"/>
      <c r="HJG30" s="61"/>
      <c r="HJH30" s="61"/>
      <c r="HJI30" s="61"/>
      <c r="HJJ30" s="61"/>
      <c r="HJK30" s="61"/>
      <c r="HJL30" s="61"/>
      <c r="HJM30" s="61"/>
      <c r="HJN30" s="61"/>
      <c r="HJO30" s="61"/>
      <c r="HJP30" s="61"/>
      <c r="HJQ30" s="61"/>
      <c r="HJR30" s="61"/>
      <c r="HJS30" s="61"/>
      <c r="HJT30" s="61"/>
      <c r="HJU30" s="61"/>
      <c r="HJV30" s="61"/>
      <c r="HJW30" s="61"/>
      <c r="HJX30" s="61"/>
      <c r="HJY30" s="61"/>
      <c r="HJZ30" s="61"/>
      <c r="HKA30" s="61"/>
      <c r="HKB30" s="61"/>
      <c r="HKC30" s="61"/>
      <c r="HKD30" s="61"/>
      <c r="HKE30" s="61"/>
      <c r="HKF30" s="61"/>
      <c r="HKG30" s="61"/>
      <c r="HKH30" s="61"/>
      <c r="HKI30" s="61"/>
      <c r="HKJ30" s="61"/>
      <c r="HKK30" s="61"/>
      <c r="HKL30" s="61"/>
      <c r="HKM30" s="61"/>
      <c r="HKN30" s="61"/>
      <c r="HKO30" s="61"/>
      <c r="HKP30" s="61"/>
      <c r="HKQ30" s="61"/>
      <c r="HKR30" s="61"/>
      <c r="HKS30" s="61"/>
      <c r="HKT30" s="61"/>
      <c r="HKU30" s="61"/>
      <c r="HKV30" s="61"/>
      <c r="HKW30" s="61"/>
      <c r="HKX30" s="61"/>
      <c r="HKY30" s="61"/>
      <c r="HKZ30" s="61"/>
      <c r="HLA30" s="61"/>
      <c r="HLB30" s="61"/>
      <c r="HLC30" s="61"/>
      <c r="HLD30" s="61"/>
      <c r="HLE30" s="61"/>
      <c r="HLF30" s="61"/>
      <c r="HLG30" s="61"/>
      <c r="HLH30" s="61"/>
      <c r="HLI30" s="61"/>
      <c r="HLJ30" s="61"/>
      <c r="HLK30" s="61"/>
      <c r="HLL30" s="61"/>
      <c r="HLM30" s="61"/>
      <c r="HLN30" s="61"/>
      <c r="HLO30" s="61"/>
      <c r="HLP30" s="61"/>
      <c r="HLQ30" s="61"/>
      <c r="HLR30" s="61"/>
      <c r="HLS30" s="61"/>
      <c r="HLT30" s="61"/>
      <c r="HLU30" s="61"/>
      <c r="HLV30" s="61"/>
      <c r="HLW30" s="61"/>
      <c r="HLX30" s="61"/>
      <c r="HLY30" s="61"/>
      <c r="HLZ30" s="61"/>
      <c r="HMA30" s="61"/>
      <c r="HMB30" s="61"/>
      <c r="HMC30" s="61"/>
      <c r="HMD30" s="61"/>
      <c r="HME30" s="61"/>
      <c r="HMF30" s="61"/>
      <c r="HMG30" s="61"/>
      <c r="HMH30" s="61"/>
      <c r="HMI30" s="61"/>
      <c r="HMJ30" s="61"/>
      <c r="HMK30" s="61"/>
      <c r="HML30" s="61"/>
      <c r="HMM30" s="61"/>
      <c r="HMN30" s="61"/>
      <c r="HMO30" s="61"/>
      <c r="HMP30" s="61"/>
      <c r="HMQ30" s="61"/>
      <c r="HMR30" s="61"/>
      <c r="HMS30" s="61"/>
      <c r="HMT30" s="61"/>
      <c r="HMU30" s="61"/>
      <c r="HMV30" s="61"/>
      <c r="HMW30" s="61"/>
      <c r="HMX30" s="61"/>
      <c r="HMY30" s="61"/>
      <c r="HMZ30" s="61"/>
      <c r="HNA30" s="61"/>
      <c r="HNB30" s="61"/>
      <c r="HNC30" s="61"/>
      <c r="HND30" s="61"/>
      <c r="HNE30" s="61"/>
      <c r="HNF30" s="61"/>
      <c r="HNG30" s="61"/>
      <c r="HNH30" s="61"/>
      <c r="HNI30" s="61"/>
      <c r="HNJ30" s="61"/>
      <c r="HNK30" s="61"/>
      <c r="HNL30" s="61"/>
      <c r="HNM30" s="61"/>
      <c r="HNN30" s="61"/>
      <c r="HNO30" s="61"/>
      <c r="HNP30" s="61"/>
      <c r="HNQ30" s="61"/>
      <c r="HNR30" s="61"/>
      <c r="HNS30" s="61"/>
      <c r="HNT30" s="61"/>
      <c r="HNU30" s="61"/>
      <c r="HNV30" s="61"/>
      <c r="HNW30" s="61"/>
      <c r="HNX30" s="61"/>
      <c r="HNY30" s="61"/>
      <c r="HNZ30" s="61"/>
      <c r="HOA30" s="61"/>
      <c r="HOB30" s="61"/>
      <c r="HOC30" s="61"/>
      <c r="HOD30" s="61"/>
      <c r="HOE30" s="61"/>
      <c r="HOF30" s="61"/>
      <c r="HOG30" s="61"/>
      <c r="HOH30" s="61"/>
      <c r="HOI30" s="61"/>
      <c r="HOJ30" s="61"/>
      <c r="HOK30" s="61"/>
      <c r="HOL30" s="61"/>
      <c r="HOM30" s="61"/>
      <c r="HON30" s="61"/>
      <c r="HOO30" s="61"/>
      <c r="HOP30" s="61"/>
      <c r="HOQ30" s="61"/>
      <c r="HOR30" s="61"/>
      <c r="HOS30" s="61"/>
      <c r="HOT30" s="61"/>
      <c r="HOU30" s="61"/>
      <c r="HOV30" s="61"/>
      <c r="HOW30" s="61"/>
      <c r="HOX30" s="61"/>
      <c r="HOY30" s="61"/>
      <c r="HOZ30" s="61"/>
      <c r="HPA30" s="61"/>
      <c r="HPB30" s="61"/>
      <c r="HPC30" s="61"/>
      <c r="HPD30" s="61"/>
      <c r="HPE30" s="61"/>
      <c r="HPF30" s="61"/>
      <c r="HPG30" s="61"/>
      <c r="HPH30" s="61"/>
      <c r="HPI30" s="61"/>
      <c r="HPJ30" s="61"/>
      <c r="HPK30" s="61"/>
      <c r="HPL30" s="61"/>
      <c r="HPM30" s="61"/>
      <c r="HPN30" s="61"/>
      <c r="HPO30" s="61"/>
      <c r="HPP30" s="61"/>
      <c r="HPQ30" s="61"/>
      <c r="HPR30" s="61"/>
      <c r="HPS30" s="61"/>
      <c r="HPT30" s="61"/>
      <c r="HPU30" s="61"/>
      <c r="HPV30" s="61"/>
      <c r="HPW30" s="61"/>
      <c r="HPX30" s="61"/>
      <c r="HPY30" s="61"/>
      <c r="HPZ30" s="61"/>
      <c r="HQA30" s="61"/>
      <c r="HQB30" s="61"/>
      <c r="HQC30" s="61"/>
      <c r="HQD30" s="61"/>
      <c r="HQE30" s="61"/>
      <c r="HQF30" s="61"/>
      <c r="HQG30" s="61"/>
      <c r="HQH30" s="61"/>
      <c r="HQI30" s="61"/>
      <c r="HQJ30" s="61"/>
      <c r="HQK30" s="61"/>
      <c r="HQL30" s="61"/>
      <c r="HQM30" s="61"/>
      <c r="HQN30" s="61"/>
      <c r="HQO30" s="61"/>
      <c r="HQP30" s="61"/>
      <c r="HQQ30" s="61"/>
      <c r="HQR30" s="61"/>
      <c r="HQS30" s="61"/>
      <c r="HQT30" s="61"/>
      <c r="HQU30" s="61"/>
      <c r="HQV30" s="61"/>
      <c r="HQW30" s="61"/>
      <c r="HQX30" s="61"/>
      <c r="HQY30" s="61"/>
      <c r="HQZ30" s="61"/>
      <c r="HRA30" s="61"/>
      <c r="HRB30" s="61"/>
      <c r="HRC30" s="61"/>
      <c r="HRD30" s="61"/>
      <c r="HRE30" s="61"/>
      <c r="HRF30" s="61"/>
      <c r="HRG30" s="61"/>
      <c r="HRH30" s="61"/>
      <c r="HRI30" s="61"/>
      <c r="HRJ30" s="61"/>
      <c r="HRK30" s="61"/>
      <c r="HRL30" s="61"/>
      <c r="HRM30" s="61"/>
      <c r="HRN30" s="61"/>
      <c r="HRO30" s="61"/>
      <c r="HRP30" s="61"/>
      <c r="HRQ30" s="61"/>
      <c r="HRR30" s="61"/>
      <c r="HRS30" s="61"/>
      <c r="HRT30" s="61"/>
      <c r="HRU30" s="61"/>
      <c r="HRV30" s="61"/>
      <c r="HRW30" s="61"/>
      <c r="HRX30" s="61"/>
      <c r="HRY30" s="61"/>
      <c r="HRZ30" s="61"/>
      <c r="HSA30" s="61"/>
      <c r="HSB30" s="61"/>
      <c r="HSC30" s="61"/>
      <c r="HSD30" s="61"/>
      <c r="HSE30" s="61"/>
      <c r="HSF30" s="61"/>
      <c r="HSG30" s="61"/>
      <c r="HSH30" s="61"/>
      <c r="HSI30" s="61"/>
      <c r="HSJ30" s="61"/>
      <c r="HSK30" s="61"/>
      <c r="HSL30" s="61"/>
      <c r="HSM30" s="61"/>
      <c r="HSN30" s="61"/>
      <c r="HSO30" s="61"/>
      <c r="HSP30" s="61"/>
      <c r="HSQ30" s="61"/>
      <c r="HSR30" s="61"/>
      <c r="HSS30" s="61"/>
      <c r="HST30" s="61"/>
      <c r="HSU30" s="61"/>
      <c r="HSV30" s="61"/>
      <c r="HSW30" s="61"/>
      <c r="HSX30" s="61"/>
      <c r="HSY30" s="61"/>
      <c r="HSZ30" s="61"/>
      <c r="HTA30" s="61"/>
      <c r="HTB30" s="61"/>
      <c r="HTC30" s="61"/>
      <c r="HTD30" s="61"/>
      <c r="HTE30" s="61"/>
      <c r="HTF30" s="61"/>
      <c r="HTG30" s="61"/>
      <c r="HTH30" s="61"/>
      <c r="HTI30" s="61"/>
      <c r="HTJ30" s="61"/>
      <c r="HTK30" s="61"/>
      <c r="HTL30" s="61"/>
      <c r="HTM30" s="61"/>
      <c r="HTN30" s="61"/>
      <c r="HTO30" s="61"/>
      <c r="HTP30" s="61"/>
      <c r="HTQ30" s="61"/>
      <c r="HTR30" s="61"/>
      <c r="HTS30" s="61"/>
      <c r="HTT30" s="61"/>
      <c r="HTU30" s="61"/>
      <c r="HTV30" s="61"/>
      <c r="HTW30" s="61"/>
      <c r="HTX30" s="61"/>
      <c r="HTY30" s="61"/>
      <c r="HTZ30" s="61"/>
      <c r="HUA30" s="61"/>
      <c r="HUB30" s="61"/>
      <c r="HUC30" s="61"/>
      <c r="HUD30" s="61"/>
      <c r="HUE30" s="61"/>
      <c r="HUF30" s="61"/>
      <c r="HUG30" s="61"/>
      <c r="HUH30" s="61"/>
      <c r="HUI30" s="61"/>
      <c r="HUJ30" s="61"/>
      <c r="HUK30" s="61"/>
      <c r="HUL30" s="61"/>
      <c r="HUM30" s="61"/>
      <c r="HUN30" s="61"/>
      <c r="HUO30" s="61"/>
      <c r="HUP30" s="61"/>
      <c r="HUQ30" s="61"/>
      <c r="HUR30" s="61"/>
      <c r="HUS30" s="61"/>
      <c r="HUT30" s="61"/>
      <c r="HUU30" s="61"/>
      <c r="HUV30" s="61"/>
      <c r="HUW30" s="61"/>
      <c r="HUX30" s="61"/>
      <c r="HUY30" s="61"/>
      <c r="HUZ30" s="61"/>
      <c r="HVA30" s="61"/>
      <c r="HVB30" s="61"/>
      <c r="HVC30" s="61"/>
      <c r="HVD30" s="61"/>
      <c r="HVE30" s="61"/>
      <c r="HVF30" s="61"/>
      <c r="HVG30" s="61"/>
      <c r="HVH30" s="61"/>
      <c r="HVI30" s="61"/>
      <c r="HVJ30" s="61"/>
      <c r="HVK30" s="61"/>
      <c r="HVL30" s="61"/>
      <c r="HVM30" s="61"/>
      <c r="HVN30" s="61"/>
      <c r="HVO30" s="61"/>
      <c r="HVP30" s="61"/>
      <c r="HVQ30" s="61"/>
      <c r="HVR30" s="61"/>
      <c r="HVS30" s="61"/>
      <c r="HVT30" s="61"/>
      <c r="HVU30" s="61"/>
      <c r="HVV30" s="61"/>
      <c r="HVW30" s="61"/>
      <c r="HVX30" s="61"/>
      <c r="HVY30" s="61"/>
      <c r="HVZ30" s="61"/>
      <c r="HWA30" s="61"/>
      <c r="HWB30" s="61"/>
      <c r="HWC30" s="61"/>
      <c r="HWD30" s="61"/>
      <c r="HWE30" s="61"/>
      <c r="HWF30" s="61"/>
      <c r="HWG30" s="61"/>
      <c r="HWH30" s="61"/>
      <c r="HWI30" s="61"/>
      <c r="HWJ30" s="61"/>
      <c r="HWK30" s="61"/>
      <c r="HWL30" s="61"/>
      <c r="HWM30" s="61"/>
      <c r="HWN30" s="61"/>
      <c r="HWO30" s="61"/>
      <c r="HWP30" s="61"/>
      <c r="HWQ30" s="61"/>
      <c r="HWR30" s="61"/>
      <c r="HWS30" s="61"/>
      <c r="HWT30" s="61"/>
      <c r="HWU30" s="61"/>
      <c r="HWV30" s="61"/>
      <c r="HWW30" s="61"/>
      <c r="HWX30" s="61"/>
      <c r="HWY30" s="61"/>
      <c r="HWZ30" s="61"/>
      <c r="HXA30" s="61"/>
      <c r="HXB30" s="61"/>
      <c r="HXC30" s="61"/>
      <c r="HXD30" s="61"/>
      <c r="HXE30" s="61"/>
      <c r="HXF30" s="61"/>
      <c r="HXG30" s="61"/>
      <c r="HXH30" s="61"/>
      <c r="HXI30" s="61"/>
      <c r="HXJ30" s="61"/>
      <c r="HXK30" s="61"/>
      <c r="HXL30" s="61"/>
      <c r="HXM30" s="61"/>
      <c r="HXN30" s="61"/>
      <c r="HXO30" s="61"/>
      <c r="HXP30" s="61"/>
      <c r="HXQ30" s="61"/>
      <c r="HXR30" s="61"/>
      <c r="HXS30" s="61"/>
      <c r="HXT30" s="61"/>
      <c r="HXU30" s="61"/>
      <c r="HXV30" s="61"/>
      <c r="HXW30" s="61"/>
      <c r="HXX30" s="61"/>
      <c r="HXY30" s="61"/>
      <c r="HXZ30" s="61"/>
      <c r="HYA30" s="61"/>
      <c r="HYB30" s="61"/>
      <c r="HYC30" s="61"/>
      <c r="HYD30" s="61"/>
      <c r="HYE30" s="61"/>
      <c r="HYF30" s="61"/>
      <c r="HYG30" s="61"/>
      <c r="HYH30" s="61"/>
      <c r="HYI30" s="61"/>
      <c r="HYJ30" s="61"/>
      <c r="HYK30" s="61"/>
      <c r="HYL30" s="61"/>
      <c r="HYM30" s="61"/>
      <c r="HYN30" s="61"/>
      <c r="HYO30" s="61"/>
      <c r="HYP30" s="61"/>
      <c r="HYQ30" s="61"/>
      <c r="HYR30" s="61"/>
      <c r="HYS30" s="61"/>
      <c r="HYT30" s="61"/>
      <c r="HYU30" s="61"/>
      <c r="HYV30" s="61"/>
      <c r="HYW30" s="61"/>
      <c r="HYX30" s="61"/>
      <c r="HYY30" s="61"/>
      <c r="HYZ30" s="61"/>
      <c r="HZA30" s="61"/>
      <c r="HZB30" s="61"/>
      <c r="HZC30" s="61"/>
      <c r="HZD30" s="61"/>
      <c r="HZE30" s="61"/>
      <c r="HZF30" s="61"/>
      <c r="HZG30" s="61"/>
      <c r="HZH30" s="61"/>
      <c r="HZI30" s="61"/>
      <c r="HZJ30" s="61"/>
      <c r="HZK30" s="61"/>
      <c r="HZL30" s="61"/>
      <c r="HZM30" s="61"/>
      <c r="HZN30" s="61"/>
      <c r="HZO30" s="61"/>
      <c r="HZP30" s="61"/>
      <c r="HZQ30" s="61"/>
      <c r="HZR30" s="61"/>
      <c r="HZS30" s="61"/>
      <c r="HZT30" s="61"/>
      <c r="HZU30" s="61"/>
      <c r="HZV30" s="61"/>
      <c r="HZW30" s="61"/>
      <c r="HZX30" s="61"/>
      <c r="HZY30" s="61"/>
      <c r="HZZ30" s="61"/>
      <c r="IAA30" s="61"/>
      <c r="IAB30" s="61"/>
      <c r="IAC30" s="61"/>
      <c r="IAD30" s="61"/>
      <c r="IAE30" s="61"/>
      <c r="IAF30" s="61"/>
      <c r="IAG30" s="61"/>
      <c r="IAH30" s="61"/>
      <c r="IAI30" s="61"/>
      <c r="IAJ30" s="61"/>
      <c r="IAK30" s="61"/>
      <c r="IAL30" s="61"/>
      <c r="IAM30" s="61"/>
      <c r="IAN30" s="61"/>
      <c r="IAO30" s="61"/>
      <c r="IAP30" s="61"/>
      <c r="IAQ30" s="61"/>
      <c r="IAR30" s="61"/>
      <c r="IAS30" s="61"/>
      <c r="IAT30" s="61"/>
      <c r="IAU30" s="61"/>
      <c r="IAV30" s="61"/>
      <c r="IAW30" s="61"/>
      <c r="IAX30" s="61"/>
      <c r="IAY30" s="61"/>
      <c r="IAZ30" s="61"/>
      <c r="IBA30" s="61"/>
      <c r="IBB30" s="61"/>
      <c r="IBC30" s="61"/>
      <c r="IBD30" s="61"/>
      <c r="IBE30" s="61"/>
      <c r="IBF30" s="61"/>
      <c r="IBG30" s="61"/>
      <c r="IBH30" s="61"/>
      <c r="IBI30" s="61"/>
      <c r="IBJ30" s="61"/>
      <c r="IBK30" s="61"/>
      <c r="IBL30" s="61"/>
      <c r="IBM30" s="61"/>
      <c r="IBN30" s="61"/>
      <c r="IBO30" s="61"/>
      <c r="IBP30" s="61"/>
      <c r="IBQ30" s="61"/>
      <c r="IBR30" s="61"/>
      <c r="IBS30" s="61"/>
      <c r="IBT30" s="61"/>
      <c r="IBU30" s="61"/>
      <c r="IBV30" s="61"/>
      <c r="IBW30" s="61"/>
      <c r="IBX30" s="61"/>
      <c r="IBY30" s="61"/>
      <c r="IBZ30" s="61"/>
      <c r="ICA30" s="61"/>
      <c r="ICB30" s="61"/>
      <c r="ICC30" s="61"/>
      <c r="ICD30" s="61"/>
      <c r="ICE30" s="61"/>
      <c r="ICF30" s="61"/>
      <c r="ICG30" s="61"/>
      <c r="ICH30" s="61"/>
      <c r="ICI30" s="61"/>
      <c r="ICJ30" s="61"/>
      <c r="ICK30" s="61"/>
      <c r="ICL30" s="61"/>
      <c r="ICM30" s="61"/>
      <c r="ICN30" s="61"/>
      <c r="ICO30" s="61"/>
      <c r="ICP30" s="61"/>
      <c r="ICQ30" s="61"/>
      <c r="ICR30" s="61"/>
      <c r="ICS30" s="61"/>
      <c r="ICT30" s="61"/>
      <c r="ICU30" s="61"/>
      <c r="ICV30" s="61"/>
      <c r="ICW30" s="61"/>
      <c r="ICX30" s="61"/>
      <c r="ICY30" s="61"/>
      <c r="ICZ30" s="61"/>
      <c r="IDA30" s="61"/>
      <c r="IDB30" s="61"/>
      <c r="IDC30" s="61"/>
      <c r="IDD30" s="61"/>
      <c r="IDE30" s="61"/>
      <c r="IDF30" s="61"/>
      <c r="IDG30" s="61"/>
      <c r="IDH30" s="61"/>
      <c r="IDI30" s="61"/>
      <c r="IDJ30" s="61"/>
      <c r="IDK30" s="61"/>
      <c r="IDL30" s="61"/>
      <c r="IDM30" s="61"/>
      <c r="IDN30" s="61"/>
      <c r="IDO30" s="61"/>
      <c r="IDP30" s="61"/>
      <c r="IDQ30" s="61"/>
      <c r="IDR30" s="61"/>
      <c r="IDS30" s="61"/>
      <c r="IDT30" s="61"/>
      <c r="IDU30" s="61"/>
      <c r="IDV30" s="61"/>
      <c r="IDW30" s="61"/>
      <c r="IDX30" s="61"/>
      <c r="IDY30" s="61"/>
      <c r="IDZ30" s="61"/>
      <c r="IEA30" s="61"/>
      <c r="IEB30" s="61"/>
      <c r="IEC30" s="61"/>
      <c r="IED30" s="61"/>
      <c r="IEE30" s="61"/>
      <c r="IEF30" s="61"/>
      <c r="IEG30" s="61"/>
      <c r="IEH30" s="61"/>
      <c r="IEI30" s="61"/>
      <c r="IEJ30" s="61"/>
      <c r="IEK30" s="61"/>
      <c r="IEL30" s="61"/>
      <c r="IEM30" s="61"/>
      <c r="IEN30" s="61"/>
      <c r="IEO30" s="61"/>
      <c r="IEP30" s="61"/>
      <c r="IEQ30" s="61"/>
      <c r="IER30" s="61"/>
      <c r="IES30" s="61"/>
      <c r="IET30" s="61"/>
      <c r="IEU30" s="61"/>
      <c r="IEV30" s="61"/>
      <c r="IEW30" s="61"/>
      <c r="IEX30" s="61"/>
      <c r="IEY30" s="61"/>
      <c r="IEZ30" s="61"/>
      <c r="IFA30" s="61"/>
      <c r="IFB30" s="61"/>
      <c r="IFC30" s="61"/>
      <c r="IFD30" s="61"/>
      <c r="IFE30" s="61"/>
      <c r="IFF30" s="61"/>
      <c r="IFG30" s="61"/>
      <c r="IFH30" s="61"/>
      <c r="IFI30" s="61"/>
      <c r="IFJ30" s="61"/>
      <c r="IFK30" s="61"/>
      <c r="IFL30" s="61"/>
      <c r="IFM30" s="61"/>
      <c r="IFN30" s="61"/>
      <c r="IFO30" s="61"/>
      <c r="IFP30" s="61"/>
      <c r="IFQ30" s="61"/>
      <c r="IFR30" s="61"/>
      <c r="IFS30" s="61"/>
      <c r="IFT30" s="61"/>
      <c r="IFU30" s="61"/>
      <c r="IFV30" s="61"/>
      <c r="IFW30" s="61"/>
      <c r="IFX30" s="61"/>
      <c r="IFY30" s="61"/>
      <c r="IFZ30" s="61"/>
      <c r="IGA30" s="61"/>
      <c r="IGB30" s="61"/>
      <c r="IGC30" s="61"/>
      <c r="IGD30" s="61"/>
      <c r="IGE30" s="61"/>
      <c r="IGF30" s="61"/>
      <c r="IGG30" s="61"/>
      <c r="IGH30" s="61"/>
      <c r="IGI30" s="61"/>
      <c r="IGJ30" s="61"/>
      <c r="IGK30" s="61"/>
      <c r="IGL30" s="61"/>
      <c r="IGM30" s="61"/>
      <c r="IGN30" s="61"/>
      <c r="IGO30" s="61"/>
      <c r="IGP30" s="61"/>
      <c r="IGQ30" s="61"/>
      <c r="IGR30" s="61"/>
      <c r="IGS30" s="61"/>
      <c r="IGT30" s="61"/>
      <c r="IGU30" s="61"/>
      <c r="IGV30" s="61"/>
      <c r="IGW30" s="61"/>
      <c r="IGX30" s="61"/>
      <c r="IGY30" s="61"/>
      <c r="IGZ30" s="61"/>
      <c r="IHA30" s="61"/>
      <c r="IHB30" s="61"/>
      <c r="IHC30" s="61"/>
      <c r="IHD30" s="61"/>
      <c r="IHE30" s="61"/>
      <c r="IHF30" s="61"/>
      <c r="IHG30" s="61"/>
      <c r="IHH30" s="61"/>
      <c r="IHI30" s="61"/>
      <c r="IHJ30" s="61"/>
      <c r="IHK30" s="61"/>
      <c r="IHL30" s="61"/>
      <c r="IHM30" s="61"/>
      <c r="IHN30" s="61"/>
      <c r="IHO30" s="61"/>
      <c r="IHP30" s="61"/>
      <c r="IHQ30" s="61"/>
      <c r="IHR30" s="61"/>
      <c r="IHS30" s="61"/>
      <c r="IHT30" s="61"/>
      <c r="IHU30" s="61"/>
      <c r="IHV30" s="61"/>
      <c r="IHW30" s="61"/>
      <c r="IHX30" s="61"/>
      <c r="IHY30" s="61"/>
      <c r="IHZ30" s="61"/>
      <c r="IIA30" s="61"/>
      <c r="IIB30" s="61"/>
      <c r="IIC30" s="61"/>
      <c r="IID30" s="61"/>
      <c r="IIE30" s="61"/>
      <c r="IIF30" s="61"/>
      <c r="IIG30" s="61"/>
      <c r="IIH30" s="61"/>
      <c r="III30" s="61"/>
      <c r="IIJ30" s="61"/>
      <c r="IIK30" s="61"/>
      <c r="IIL30" s="61"/>
      <c r="IIM30" s="61"/>
      <c r="IIN30" s="61"/>
      <c r="IIO30" s="61"/>
      <c r="IIP30" s="61"/>
      <c r="IIQ30" s="61"/>
      <c r="IIR30" s="61"/>
      <c r="IIS30" s="61"/>
      <c r="IIT30" s="61"/>
      <c r="IIU30" s="61"/>
      <c r="IIV30" s="61"/>
      <c r="IIW30" s="61"/>
      <c r="IIX30" s="61"/>
      <c r="IIY30" s="61"/>
      <c r="IIZ30" s="61"/>
      <c r="IJA30" s="61"/>
      <c r="IJB30" s="61"/>
      <c r="IJC30" s="61"/>
      <c r="IJD30" s="61"/>
      <c r="IJE30" s="61"/>
      <c r="IJF30" s="61"/>
      <c r="IJG30" s="61"/>
      <c r="IJH30" s="61"/>
      <c r="IJI30" s="61"/>
      <c r="IJJ30" s="61"/>
      <c r="IJK30" s="61"/>
      <c r="IJL30" s="61"/>
      <c r="IJM30" s="61"/>
      <c r="IJN30" s="61"/>
      <c r="IJO30" s="61"/>
      <c r="IJP30" s="61"/>
      <c r="IJQ30" s="61"/>
      <c r="IJR30" s="61"/>
      <c r="IJS30" s="61"/>
      <c r="IJT30" s="61"/>
      <c r="IJU30" s="61"/>
      <c r="IJV30" s="61"/>
      <c r="IJW30" s="61"/>
      <c r="IJX30" s="61"/>
      <c r="IJY30" s="61"/>
      <c r="IJZ30" s="61"/>
      <c r="IKA30" s="61"/>
      <c r="IKB30" s="61"/>
      <c r="IKC30" s="61"/>
      <c r="IKD30" s="61"/>
      <c r="IKE30" s="61"/>
      <c r="IKF30" s="61"/>
      <c r="IKG30" s="61"/>
      <c r="IKH30" s="61"/>
      <c r="IKI30" s="61"/>
      <c r="IKJ30" s="61"/>
      <c r="IKK30" s="61"/>
      <c r="IKL30" s="61"/>
      <c r="IKM30" s="61"/>
      <c r="IKN30" s="61"/>
      <c r="IKO30" s="61"/>
      <c r="IKP30" s="61"/>
      <c r="IKQ30" s="61"/>
      <c r="IKR30" s="61"/>
      <c r="IKS30" s="61"/>
      <c r="IKT30" s="61"/>
      <c r="IKU30" s="61"/>
      <c r="IKV30" s="61"/>
      <c r="IKW30" s="61"/>
      <c r="IKX30" s="61"/>
      <c r="IKY30" s="61"/>
      <c r="IKZ30" s="61"/>
      <c r="ILA30" s="61"/>
      <c r="ILB30" s="61"/>
      <c r="ILC30" s="61"/>
      <c r="ILD30" s="61"/>
      <c r="ILE30" s="61"/>
      <c r="ILF30" s="61"/>
      <c r="ILG30" s="61"/>
      <c r="ILH30" s="61"/>
      <c r="ILI30" s="61"/>
      <c r="ILJ30" s="61"/>
      <c r="ILK30" s="61"/>
      <c r="ILL30" s="61"/>
      <c r="ILM30" s="61"/>
      <c r="ILN30" s="61"/>
      <c r="ILO30" s="61"/>
      <c r="ILP30" s="61"/>
      <c r="ILQ30" s="61"/>
      <c r="ILR30" s="61"/>
      <c r="ILS30" s="61"/>
      <c r="ILT30" s="61"/>
      <c r="ILU30" s="61"/>
      <c r="ILV30" s="61"/>
      <c r="ILW30" s="61"/>
      <c r="ILX30" s="61"/>
      <c r="ILY30" s="61"/>
      <c r="ILZ30" s="61"/>
      <c r="IMA30" s="61"/>
      <c r="IMB30" s="61"/>
      <c r="IMC30" s="61"/>
      <c r="IMD30" s="61"/>
      <c r="IME30" s="61"/>
      <c r="IMF30" s="61"/>
      <c r="IMG30" s="61"/>
      <c r="IMH30" s="61"/>
      <c r="IMI30" s="61"/>
      <c r="IMJ30" s="61"/>
      <c r="IMK30" s="61"/>
      <c r="IML30" s="61"/>
      <c r="IMM30" s="61"/>
      <c r="IMN30" s="61"/>
      <c r="IMO30" s="61"/>
      <c r="IMP30" s="61"/>
      <c r="IMQ30" s="61"/>
      <c r="IMR30" s="61"/>
      <c r="IMS30" s="61"/>
      <c r="IMT30" s="61"/>
      <c r="IMU30" s="61"/>
      <c r="IMV30" s="61"/>
      <c r="IMW30" s="61"/>
      <c r="IMX30" s="61"/>
      <c r="IMY30" s="61"/>
      <c r="IMZ30" s="61"/>
      <c r="INA30" s="61"/>
      <c r="INB30" s="61"/>
      <c r="INC30" s="61"/>
      <c r="IND30" s="61"/>
      <c r="INE30" s="61"/>
      <c r="INF30" s="61"/>
      <c r="ING30" s="61"/>
      <c r="INH30" s="61"/>
      <c r="INI30" s="61"/>
      <c r="INJ30" s="61"/>
      <c r="INK30" s="61"/>
      <c r="INL30" s="61"/>
      <c r="INM30" s="61"/>
      <c r="INN30" s="61"/>
      <c r="INO30" s="61"/>
      <c r="INP30" s="61"/>
      <c r="INQ30" s="61"/>
      <c r="INR30" s="61"/>
      <c r="INS30" s="61"/>
      <c r="INT30" s="61"/>
      <c r="INU30" s="61"/>
      <c r="INV30" s="61"/>
      <c r="INW30" s="61"/>
      <c r="INX30" s="61"/>
      <c r="INY30" s="61"/>
      <c r="INZ30" s="61"/>
      <c r="IOA30" s="61"/>
      <c r="IOB30" s="61"/>
      <c r="IOC30" s="61"/>
      <c r="IOD30" s="61"/>
      <c r="IOE30" s="61"/>
      <c r="IOF30" s="61"/>
      <c r="IOG30" s="61"/>
      <c r="IOH30" s="61"/>
      <c r="IOI30" s="61"/>
      <c r="IOJ30" s="61"/>
      <c r="IOK30" s="61"/>
      <c r="IOL30" s="61"/>
      <c r="IOM30" s="61"/>
      <c r="ION30" s="61"/>
      <c r="IOO30" s="61"/>
      <c r="IOP30" s="61"/>
      <c r="IOQ30" s="61"/>
      <c r="IOR30" s="61"/>
      <c r="IOS30" s="61"/>
      <c r="IOT30" s="61"/>
      <c r="IOU30" s="61"/>
      <c r="IOV30" s="61"/>
      <c r="IOW30" s="61"/>
      <c r="IOX30" s="61"/>
      <c r="IOY30" s="61"/>
      <c r="IOZ30" s="61"/>
      <c r="IPA30" s="61"/>
      <c r="IPB30" s="61"/>
      <c r="IPC30" s="61"/>
      <c r="IPD30" s="61"/>
      <c r="IPE30" s="61"/>
      <c r="IPF30" s="61"/>
      <c r="IPG30" s="61"/>
      <c r="IPH30" s="61"/>
      <c r="IPI30" s="61"/>
      <c r="IPJ30" s="61"/>
      <c r="IPK30" s="61"/>
      <c r="IPL30" s="61"/>
      <c r="IPM30" s="61"/>
      <c r="IPN30" s="61"/>
      <c r="IPO30" s="61"/>
      <c r="IPP30" s="61"/>
      <c r="IPQ30" s="61"/>
      <c r="IPR30" s="61"/>
      <c r="IPS30" s="61"/>
      <c r="IPT30" s="61"/>
      <c r="IPU30" s="61"/>
      <c r="IPV30" s="61"/>
      <c r="IPW30" s="61"/>
      <c r="IPX30" s="61"/>
      <c r="IPY30" s="61"/>
      <c r="IPZ30" s="61"/>
      <c r="IQA30" s="61"/>
      <c r="IQB30" s="61"/>
      <c r="IQC30" s="61"/>
      <c r="IQD30" s="61"/>
      <c r="IQE30" s="61"/>
      <c r="IQF30" s="61"/>
      <c r="IQG30" s="61"/>
      <c r="IQH30" s="61"/>
      <c r="IQI30" s="61"/>
      <c r="IQJ30" s="61"/>
      <c r="IQK30" s="61"/>
      <c r="IQL30" s="61"/>
      <c r="IQM30" s="61"/>
      <c r="IQN30" s="61"/>
      <c r="IQO30" s="61"/>
      <c r="IQP30" s="61"/>
      <c r="IQQ30" s="61"/>
      <c r="IQR30" s="61"/>
      <c r="IQS30" s="61"/>
      <c r="IQT30" s="61"/>
      <c r="IQU30" s="61"/>
      <c r="IQV30" s="61"/>
      <c r="IQW30" s="61"/>
      <c r="IQX30" s="61"/>
      <c r="IQY30" s="61"/>
      <c r="IQZ30" s="61"/>
      <c r="IRA30" s="61"/>
      <c r="IRB30" s="61"/>
      <c r="IRC30" s="61"/>
      <c r="IRD30" s="61"/>
      <c r="IRE30" s="61"/>
      <c r="IRF30" s="61"/>
      <c r="IRG30" s="61"/>
      <c r="IRH30" s="61"/>
      <c r="IRI30" s="61"/>
      <c r="IRJ30" s="61"/>
      <c r="IRK30" s="61"/>
      <c r="IRL30" s="61"/>
      <c r="IRM30" s="61"/>
      <c r="IRN30" s="61"/>
      <c r="IRO30" s="61"/>
      <c r="IRP30" s="61"/>
      <c r="IRQ30" s="61"/>
      <c r="IRR30" s="61"/>
      <c r="IRS30" s="61"/>
      <c r="IRT30" s="61"/>
      <c r="IRU30" s="61"/>
      <c r="IRV30" s="61"/>
      <c r="IRW30" s="61"/>
      <c r="IRX30" s="61"/>
      <c r="IRY30" s="61"/>
      <c r="IRZ30" s="61"/>
      <c r="ISA30" s="61"/>
      <c r="ISB30" s="61"/>
      <c r="ISC30" s="61"/>
      <c r="ISD30" s="61"/>
      <c r="ISE30" s="61"/>
      <c r="ISF30" s="61"/>
      <c r="ISG30" s="61"/>
      <c r="ISH30" s="61"/>
      <c r="ISI30" s="61"/>
      <c r="ISJ30" s="61"/>
      <c r="ISK30" s="61"/>
      <c r="ISL30" s="61"/>
      <c r="ISM30" s="61"/>
      <c r="ISN30" s="61"/>
      <c r="ISO30" s="61"/>
      <c r="ISP30" s="61"/>
      <c r="ISQ30" s="61"/>
      <c r="ISR30" s="61"/>
      <c r="ISS30" s="61"/>
      <c r="IST30" s="61"/>
      <c r="ISU30" s="61"/>
      <c r="ISV30" s="61"/>
      <c r="ISW30" s="61"/>
      <c r="ISX30" s="61"/>
      <c r="ISY30" s="61"/>
      <c r="ISZ30" s="61"/>
      <c r="ITA30" s="61"/>
      <c r="ITB30" s="61"/>
      <c r="ITC30" s="61"/>
      <c r="ITD30" s="61"/>
      <c r="ITE30" s="61"/>
      <c r="ITF30" s="61"/>
      <c r="ITG30" s="61"/>
      <c r="ITH30" s="61"/>
      <c r="ITI30" s="61"/>
      <c r="ITJ30" s="61"/>
      <c r="ITK30" s="61"/>
      <c r="ITL30" s="61"/>
      <c r="ITM30" s="61"/>
      <c r="ITN30" s="61"/>
      <c r="ITO30" s="61"/>
      <c r="ITP30" s="61"/>
      <c r="ITQ30" s="61"/>
      <c r="ITR30" s="61"/>
      <c r="ITS30" s="61"/>
      <c r="ITT30" s="61"/>
      <c r="ITU30" s="61"/>
      <c r="ITV30" s="61"/>
      <c r="ITW30" s="61"/>
      <c r="ITX30" s="61"/>
      <c r="ITY30" s="61"/>
      <c r="ITZ30" s="61"/>
      <c r="IUA30" s="61"/>
      <c r="IUB30" s="61"/>
      <c r="IUC30" s="61"/>
      <c r="IUD30" s="61"/>
      <c r="IUE30" s="61"/>
      <c r="IUF30" s="61"/>
      <c r="IUG30" s="61"/>
      <c r="IUH30" s="61"/>
      <c r="IUI30" s="61"/>
      <c r="IUJ30" s="61"/>
      <c r="IUK30" s="61"/>
      <c r="IUL30" s="61"/>
      <c r="IUM30" s="61"/>
      <c r="IUN30" s="61"/>
      <c r="IUO30" s="61"/>
      <c r="IUP30" s="61"/>
      <c r="IUQ30" s="61"/>
      <c r="IUR30" s="61"/>
      <c r="IUS30" s="61"/>
      <c r="IUT30" s="61"/>
      <c r="IUU30" s="61"/>
      <c r="IUV30" s="61"/>
      <c r="IUW30" s="61"/>
      <c r="IUX30" s="61"/>
      <c r="IUY30" s="61"/>
      <c r="IUZ30" s="61"/>
      <c r="IVA30" s="61"/>
      <c r="IVB30" s="61"/>
      <c r="IVC30" s="61"/>
      <c r="IVD30" s="61"/>
      <c r="IVE30" s="61"/>
      <c r="IVF30" s="61"/>
      <c r="IVG30" s="61"/>
      <c r="IVH30" s="61"/>
      <c r="IVI30" s="61"/>
      <c r="IVJ30" s="61"/>
      <c r="IVK30" s="61"/>
      <c r="IVL30" s="61"/>
      <c r="IVM30" s="61"/>
      <c r="IVN30" s="61"/>
      <c r="IVO30" s="61"/>
      <c r="IVP30" s="61"/>
      <c r="IVQ30" s="61"/>
      <c r="IVR30" s="61"/>
      <c r="IVS30" s="61"/>
      <c r="IVT30" s="61"/>
      <c r="IVU30" s="61"/>
      <c r="IVV30" s="61"/>
      <c r="IVW30" s="61"/>
      <c r="IVX30" s="61"/>
      <c r="IVY30" s="61"/>
      <c r="IVZ30" s="61"/>
      <c r="IWA30" s="61"/>
      <c r="IWB30" s="61"/>
      <c r="IWC30" s="61"/>
      <c r="IWD30" s="61"/>
      <c r="IWE30" s="61"/>
      <c r="IWF30" s="61"/>
      <c r="IWG30" s="61"/>
      <c r="IWH30" s="61"/>
      <c r="IWI30" s="61"/>
      <c r="IWJ30" s="61"/>
      <c r="IWK30" s="61"/>
      <c r="IWL30" s="61"/>
      <c r="IWM30" s="61"/>
      <c r="IWN30" s="61"/>
      <c r="IWO30" s="61"/>
      <c r="IWP30" s="61"/>
      <c r="IWQ30" s="61"/>
      <c r="IWR30" s="61"/>
      <c r="IWS30" s="61"/>
      <c r="IWT30" s="61"/>
      <c r="IWU30" s="61"/>
      <c r="IWV30" s="61"/>
      <c r="IWW30" s="61"/>
      <c r="IWX30" s="61"/>
      <c r="IWY30" s="61"/>
      <c r="IWZ30" s="61"/>
      <c r="IXA30" s="61"/>
      <c r="IXB30" s="61"/>
      <c r="IXC30" s="61"/>
      <c r="IXD30" s="61"/>
      <c r="IXE30" s="61"/>
      <c r="IXF30" s="61"/>
      <c r="IXG30" s="61"/>
      <c r="IXH30" s="61"/>
      <c r="IXI30" s="61"/>
      <c r="IXJ30" s="61"/>
      <c r="IXK30" s="61"/>
      <c r="IXL30" s="61"/>
      <c r="IXM30" s="61"/>
      <c r="IXN30" s="61"/>
      <c r="IXO30" s="61"/>
      <c r="IXP30" s="61"/>
      <c r="IXQ30" s="61"/>
      <c r="IXR30" s="61"/>
      <c r="IXS30" s="61"/>
      <c r="IXT30" s="61"/>
      <c r="IXU30" s="61"/>
      <c r="IXV30" s="61"/>
      <c r="IXW30" s="61"/>
      <c r="IXX30" s="61"/>
      <c r="IXY30" s="61"/>
      <c r="IXZ30" s="61"/>
      <c r="IYA30" s="61"/>
      <c r="IYB30" s="61"/>
      <c r="IYC30" s="61"/>
      <c r="IYD30" s="61"/>
      <c r="IYE30" s="61"/>
      <c r="IYF30" s="61"/>
      <c r="IYG30" s="61"/>
      <c r="IYH30" s="61"/>
      <c r="IYI30" s="61"/>
      <c r="IYJ30" s="61"/>
      <c r="IYK30" s="61"/>
      <c r="IYL30" s="61"/>
      <c r="IYM30" s="61"/>
      <c r="IYN30" s="61"/>
      <c r="IYO30" s="61"/>
      <c r="IYP30" s="61"/>
      <c r="IYQ30" s="61"/>
      <c r="IYR30" s="61"/>
      <c r="IYS30" s="61"/>
      <c r="IYT30" s="61"/>
      <c r="IYU30" s="61"/>
      <c r="IYV30" s="61"/>
      <c r="IYW30" s="61"/>
      <c r="IYX30" s="61"/>
      <c r="IYY30" s="61"/>
      <c r="IYZ30" s="61"/>
      <c r="IZA30" s="61"/>
      <c r="IZB30" s="61"/>
      <c r="IZC30" s="61"/>
      <c r="IZD30" s="61"/>
      <c r="IZE30" s="61"/>
      <c r="IZF30" s="61"/>
      <c r="IZG30" s="61"/>
      <c r="IZH30" s="61"/>
      <c r="IZI30" s="61"/>
      <c r="IZJ30" s="61"/>
      <c r="IZK30" s="61"/>
      <c r="IZL30" s="61"/>
      <c r="IZM30" s="61"/>
      <c r="IZN30" s="61"/>
      <c r="IZO30" s="61"/>
      <c r="IZP30" s="61"/>
      <c r="IZQ30" s="61"/>
      <c r="IZR30" s="61"/>
      <c r="IZS30" s="61"/>
      <c r="IZT30" s="61"/>
      <c r="IZU30" s="61"/>
      <c r="IZV30" s="61"/>
      <c r="IZW30" s="61"/>
      <c r="IZX30" s="61"/>
      <c r="IZY30" s="61"/>
      <c r="IZZ30" s="61"/>
      <c r="JAA30" s="61"/>
      <c r="JAB30" s="61"/>
      <c r="JAC30" s="61"/>
      <c r="JAD30" s="61"/>
      <c r="JAE30" s="61"/>
      <c r="JAF30" s="61"/>
      <c r="JAG30" s="61"/>
      <c r="JAH30" s="61"/>
      <c r="JAI30" s="61"/>
      <c r="JAJ30" s="61"/>
      <c r="JAK30" s="61"/>
      <c r="JAL30" s="61"/>
      <c r="JAM30" s="61"/>
      <c r="JAN30" s="61"/>
      <c r="JAO30" s="61"/>
      <c r="JAP30" s="61"/>
      <c r="JAQ30" s="61"/>
      <c r="JAR30" s="61"/>
      <c r="JAS30" s="61"/>
      <c r="JAT30" s="61"/>
      <c r="JAU30" s="61"/>
      <c r="JAV30" s="61"/>
      <c r="JAW30" s="61"/>
      <c r="JAX30" s="61"/>
      <c r="JAY30" s="61"/>
      <c r="JAZ30" s="61"/>
      <c r="JBA30" s="61"/>
      <c r="JBB30" s="61"/>
      <c r="JBC30" s="61"/>
      <c r="JBD30" s="61"/>
      <c r="JBE30" s="61"/>
      <c r="JBF30" s="61"/>
      <c r="JBG30" s="61"/>
      <c r="JBH30" s="61"/>
      <c r="JBI30" s="61"/>
      <c r="JBJ30" s="61"/>
      <c r="JBK30" s="61"/>
      <c r="JBL30" s="61"/>
      <c r="JBM30" s="61"/>
      <c r="JBN30" s="61"/>
      <c r="JBO30" s="61"/>
      <c r="JBP30" s="61"/>
      <c r="JBQ30" s="61"/>
      <c r="JBR30" s="61"/>
      <c r="JBS30" s="61"/>
      <c r="JBT30" s="61"/>
      <c r="JBU30" s="61"/>
      <c r="JBV30" s="61"/>
      <c r="JBW30" s="61"/>
      <c r="JBX30" s="61"/>
      <c r="JBY30" s="61"/>
      <c r="JBZ30" s="61"/>
      <c r="JCA30" s="61"/>
      <c r="JCB30" s="61"/>
      <c r="JCC30" s="61"/>
      <c r="JCD30" s="61"/>
      <c r="JCE30" s="61"/>
      <c r="JCF30" s="61"/>
      <c r="JCG30" s="61"/>
      <c r="JCH30" s="61"/>
      <c r="JCI30" s="61"/>
      <c r="JCJ30" s="61"/>
      <c r="JCK30" s="61"/>
      <c r="JCL30" s="61"/>
      <c r="JCM30" s="61"/>
      <c r="JCN30" s="61"/>
      <c r="JCO30" s="61"/>
      <c r="JCP30" s="61"/>
      <c r="JCQ30" s="61"/>
      <c r="JCR30" s="61"/>
      <c r="JCS30" s="61"/>
      <c r="JCT30" s="61"/>
      <c r="JCU30" s="61"/>
      <c r="JCV30" s="61"/>
      <c r="JCW30" s="61"/>
      <c r="JCX30" s="61"/>
      <c r="JCY30" s="61"/>
      <c r="JCZ30" s="61"/>
      <c r="JDA30" s="61"/>
      <c r="JDB30" s="61"/>
      <c r="JDC30" s="61"/>
      <c r="JDD30" s="61"/>
      <c r="JDE30" s="61"/>
      <c r="JDF30" s="61"/>
      <c r="JDG30" s="61"/>
      <c r="JDH30" s="61"/>
      <c r="JDI30" s="61"/>
      <c r="JDJ30" s="61"/>
      <c r="JDK30" s="61"/>
      <c r="JDL30" s="61"/>
      <c r="JDM30" s="61"/>
      <c r="JDN30" s="61"/>
      <c r="JDO30" s="61"/>
      <c r="JDP30" s="61"/>
      <c r="JDQ30" s="61"/>
      <c r="JDR30" s="61"/>
      <c r="JDS30" s="61"/>
      <c r="JDT30" s="61"/>
      <c r="JDU30" s="61"/>
      <c r="JDV30" s="61"/>
      <c r="JDW30" s="61"/>
      <c r="JDX30" s="61"/>
      <c r="JDY30" s="61"/>
      <c r="JDZ30" s="61"/>
      <c r="JEA30" s="61"/>
      <c r="JEB30" s="61"/>
      <c r="JEC30" s="61"/>
      <c r="JED30" s="61"/>
      <c r="JEE30" s="61"/>
      <c r="JEF30" s="61"/>
      <c r="JEG30" s="61"/>
      <c r="JEH30" s="61"/>
      <c r="JEI30" s="61"/>
      <c r="JEJ30" s="61"/>
      <c r="JEK30" s="61"/>
      <c r="JEL30" s="61"/>
      <c r="JEM30" s="61"/>
      <c r="JEN30" s="61"/>
      <c r="JEO30" s="61"/>
      <c r="JEP30" s="61"/>
      <c r="JEQ30" s="61"/>
      <c r="JER30" s="61"/>
      <c r="JES30" s="61"/>
      <c r="JET30" s="61"/>
      <c r="JEU30" s="61"/>
      <c r="JEV30" s="61"/>
      <c r="JEW30" s="61"/>
      <c r="JEX30" s="61"/>
      <c r="JEY30" s="61"/>
      <c r="JEZ30" s="61"/>
      <c r="JFA30" s="61"/>
      <c r="JFB30" s="61"/>
      <c r="JFC30" s="61"/>
      <c r="JFD30" s="61"/>
      <c r="JFE30" s="61"/>
      <c r="JFF30" s="61"/>
      <c r="JFG30" s="61"/>
      <c r="JFH30" s="61"/>
      <c r="JFI30" s="61"/>
      <c r="JFJ30" s="61"/>
      <c r="JFK30" s="61"/>
      <c r="JFL30" s="61"/>
      <c r="JFM30" s="61"/>
      <c r="JFN30" s="61"/>
      <c r="JFO30" s="61"/>
      <c r="JFP30" s="61"/>
      <c r="JFQ30" s="61"/>
      <c r="JFR30" s="61"/>
      <c r="JFS30" s="61"/>
      <c r="JFT30" s="61"/>
      <c r="JFU30" s="61"/>
      <c r="JFV30" s="61"/>
      <c r="JFW30" s="61"/>
      <c r="JFX30" s="61"/>
      <c r="JFY30" s="61"/>
      <c r="JFZ30" s="61"/>
      <c r="JGA30" s="61"/>
      <c r="JGB30" s="61"/>
      <c r="JGC30" s="61"/>
      <c r="JGD30" s="61"/>
      <c r="JGE30" s="61"/>
      <c r="JGF30" s="61"/>
      <c r="JGG30" s="61"/>
      <c r="JGH30" s="61"/>
      <c r="JGI30" s="61"/>
      <c r="JGJ30" s="61"/>
      <c r="JGK30" s="61"/>
      <c r="JGL30" s="61"/>
      <c r="JGM30" s="61"/>
      <c r="JGN30" s="61"/>
      <c r="JGO30" s="61"/>
      <c r="JGP30" s="61"/>
      <c r="JGQ30" s="61"/>
      <c r="JGR30" s="61"/>
      <c r="JGS30" s="61"/>
      <c r="JGT30" s="61"/>
      <c r="JGU30" s="61"/>
      <c r="JGV30" s="61"/>
      <c r="JGW30" s="61"/>
      <c r="JGX30" s="61"/>
      <c r="JGY30" s="61"/>
      <c r="JGZ30" s="61"/>
      <c r="JHA30" s="61"/>
      <c r="JHB30" s="61"/>
      <c r="JHC30" s="61"/>
      <c r="JHD30" s="61"/>
      <c r="JHE30" s="61"/>
      <c r="JHF30" s="61"/>
      <c r="JHG30" s="61"/>
      <c r="JHH30" s="61"/>
      <c r="JHI30" s="61"/>
      <c r="JHJ30" s="61"/>
      <c r="JHK30" s="61"/>
      <c r="JHL30" s="61"/>
      <c r="JHM30" s="61"/>
      <c r="JHN30" s="61"/>
      <c r="JHO30" s="61"/>
      <c r="JHP30" s="61"/>
      <c r="JHQ30" s="61"/>
      <c r="JHR30" s="61"/>
      <c r="JHS30" s="61"/>
      <c r="JHT30" s="61"/>
      <c r="JHU30" s="61"/>
      <c r="JHV30" s="61"/>
      <c r="JHW30" s="61"/>
      <c r="JHX30" s="61"/>
      <c r="JHY30" s="61"/>
      <c r="JHZ30" s="61"/>
      <c r="JIA30" s="61"/>
      <c r="JIB30" s="61"/>
      <c r="JIC30" s="61"/>
      <c r="JID30" s="61"/>
      <c r="JIE30" s="61"/>
      <c r="JIF30" s="61"/>
      <c r="JIG30" s="61"/>
      <c r="JIH30" s="61"/>
      <c r="JII30" s="61"/>
      <c r="JIJ30" s="61"/>
      <c r="JIK30" s="61"/>
      <c r="JIL30" s="61"/>
      <c r="JIM30" s="61"/>
      <c r="JIN30" s="61"/>
      <c r="JIO30" s="61"/>
      <c r="JIP30" s="61"/>
      <c r="JIQ30" s="61"/>
      <c r="JIR30" s="61"/>
      <c r="JIS30" s="61"/>
      <c r="JIT30" s="61"/>
      <c r="JIU30" s="61"/>
      <c r="JIV30" s="61"/>
      <c r="JIW30" s="61"/>
      <c r="JIX30" s="61"/>
      <c r="JIY30" s="61"/>
      <c r="JIZ30" s="61"/>
      <c r="JJA30" s="61"/>
      <c r="JJB30" s="61"/>
      <c r="JJC30" s="61"/>
      <c r="JJD30" s="61"/>
      <c r="JJE30" s="61"/>
      <c r="JJF30" s="61"/>
      <c r="JJG30" s="61"/>
      <c r="JJH30" s="61"/>
      <c r="JJI30" s="61"/>
      <c r="JJJ30" s="61"/>
      <c r="JJK30" s="61"/>
      <c r="JJL30" s="61"/>
      <c r="JJM30" s="61"/>
      <c r="JJN30" s="61"/>
      <c r="JJO30" s="61"/>
      <c r="JJP30" s="61"/>
      <c r="JJQ30" s="61"/>
      <c r="JJR30" s="61"/>
      <c r="JJS30" s="61"/>
      <c r="JJT30" s="61"/>
      <c r="JJU30" s="61"/>
      <c r="JJV30" s="61"/>
      <c r="JJW30" s="61"/>
      <c r="JJX30" s="61"/>
      <c r="JJY30" s="61"/>
      <c r="JJZ30" s="61"/>
      <c r="JKA30" s="61"/>
      <c r="JKB30" s="61"/>
      <c r="JKC30" s="61"/>
      <c r="JKD30" s="61"/>
      <c r="JKE30" s="61"/>
      <c r="JKF30" s="61"/>
      <c r="JKG30" s="61"/>
      <c r="JKH30" s="61"/>
      <c r="JKI30" s="61"/>
      <c r="JKJ30" s="61"/>
      <c r="JKK30" s="61"/>
      <c r="JKL30" s="61"/>
      <c r="JKM30" s="61"/>
      <c r="JKN30" s="61"/>
      <c r="JKO30" s="61"/>
      <c r="JKP30" s="61"/>
      <c r="JKQ30" s="61"/>
      <c r="JKR30" s="61"/>
      <c r="JKS30" s="61"/>
      <c r="JKT30" s="61"/>
      <c r="JKU30" s="61"/>
      <c r="JKV30" s="61"/>
      <c r="JKW30" s="61"/>
      <c r="JKX30" s="61"/>
      <c r="JKY30" s="61"/>
      <c r="JKZ30" s="61"/>
      <c r="JLA30" s="61"/>
      <c r="JLB30" s="61"/>
      <c r="JLC30" s="61"/>
      <c r="JLD30" s="61"/>
      <c r="JLE30" s="61"/>
      <c r="JLF30" s="61"/>
      <c r="JLG30" s="61"/>
      <c r="JLH30" s="61"/>
      <c r="JLI30" s="61"/>
      <c r="JLJ30" s="61"/>
      <c r="JLK30" s="61"/>
      <c r="JLL30" s="61"/>
      <c r="JLM30" s="61"/>
      <c r="JLN30" s="61"/>
      <c r="JLO30" s="61"/>
      <c r="JLP30" s="61"/>
      <c r="JLQ30" s="61"/>
      <c r="JLR30" s="61"/>
      <c r="JLS30" s="61"/>
      <c r="JLT30" s="61"/>
      <c r="JLU30" s="61"/>
      <c r="JLV30" s="61"/>
      <c r="JLW30" s="61"/>
      <c r="JLX30" s="61"/>
      <c r="JLY30" s="61"/>
      <c r="JLZ30" s="61"/>
      <c r="JMA30" s="61"/>
      <c r="JMB30" s="61"/>
      <c r="JMC30" s="61"/>
      <c r="JMD30" s="61"/>
      <c r="JME30" s="61"/>
      <c r="JMF30" s="61"/>
      <c r="JMG30" s="61"/>
      <c r="JMH30" s="61"/>
      <c r="JMI30" s="61"/>
      <c r="JMJ30" s="61"/>
      <c r="JMK30" s="61"/>
      <c r="JML30" s="61"/>
      <c r="JMM30" s="61"/>
      <c r="JMN30" s="61"/>
      <c r="JMO30" s="61"/>
      <c r="JMP30" s="61"/>
      <c r="JMQ30" s="61"/>
      <c r="JMR30" s="61"/>
      <c r="JMS30" s="61"/>
      <c r="JMT30" s="61"/>
      <c r="JMU30" s="61"/>
      <c r="JMV30" s="61"/>
      <c r="JMW30" s="61"/>
      <c r="JMX30" s="61"/>
      <c r="JMY30" s="61"/>
      <c r="JMZ30" s="61"/>
      <c r="JNA30" s="61"/>
      <c r="JNB30" s="61"/>
      <c r="JNC30" s="61"/>
      <c r="JND30" s="61"/>
      <c r="JNE30" s="61"/>
      <c r="JNF30" s="61"/>
      <c r="JNG30" s="61"/>
      <c r="JNH30" s="61"/>
      <c r="JNI30" s="61"/>
      <c r="JNJ30" s="61"/>
      <c r="JNK30" s="61"/>
      <c r="JNL30" s="61"/>
      <c r="JNM30" s="61"/>
      <c r="JNN30" s="61"/>
      <c r="JNO30" s="61"/>
      <c r="JNP30" s="61"/>
      <c r="JNQ30" s="61"/>
      <c r="JNR30" s="61"/>
      <c r="JNS30" s="61"/>
      <c r="JNT30" s="61"/>
      <c r="JNU30" s="61"/>
      <c r="JNV30" s="61"/>
      <c r="JNW30" s="61"/>
      <c r="JNX30" s="61"/>
      <c r="JNY30" s="61"/>
      <c r="JNZ30" s="61"/>
      <c r="JOA30" s="61"/>
      <c r="JOB30" s="61"/>
      <c r="JOC30" s="61"/>
      <c r="JOD30" s="61"/>
      <c r="JOE30" s="61"/>
      <c r="JOF30" s="61"/>
      <c r="JOG30" s="61"/>
      <c r="JOH30" s="61"/>
      <c r="JOI30" s="61"/>
      <c r="JOJ30" s="61"/>
      <c r="JOK30" s="61"/>
      <c r="JOL30" s="61"/>
      <c r="JOM30" s="61"/>
      <c r="JON30" s="61"/>
      <c r="JOO30" s="61"/>
      <c r="JOP30" s="61"/>
      <c r="JOQ30" s="61"/>
      <c r="JOR30" s="61"/>
      <c r="JOS30" s="61"/>
      <c r="JOT30" s="61"/>
      <c r="JOU30" s="61"/>
      <c r="JOV30" s="61"/>
      <c r="JOW30" s="61"/>
      <c r="JOX30" s="61"/>
      <c r="JOY30" s="61"/>
      <c r="JOZ30" s="61"/>
      <c r="JPA30" s="61"/>
      <c r="JPB30" s="61"/>
      <c r="JPC30" s="61"/>
      <c r="JPD30" s="61"/>
      <c r="JPE30" s="61"/>
      <c r="JPF30" s="61"/>
      <c r="JPG30" s="61"/>
      <c r="JPH30" s="61"/>
      <c r="JPI30" s="61"/>
      <c r="JPJ30" s="61"/>
      <c r="JPK30" s="61"/>
      <c r="JPL30" s="61"/>
      <c r="JPM30" s="61"/>
      <c r="JPN30" s="61"/>
      <c r="JPO30" s="61"/>
      <c r="JPP30" s="61"/>
      <c r="JPQ30" s="61"/>
      <c r="JPR30" s="61"/>
      <c r="JPS30" s="61"/>
      <c r="JPT30" s="61"/>
      <c r="JPU30" s="61"/>
      <c r="JPV30" s="61"/>
      <c r="JPW30" s="61"/>
      <c r="JPX30" s="61"/>
      <c r="JPY30" s="61"/>
      <c r="JPZ30" s="61"/>
      <c r="JQA30" s="61"/>
      <c r="JQB30" s="61"/>
      <c r="JQC30" s="61"/>
      <c r="JQD30" s="61"/>
      <c r="JQE30" s="61"/>
      <c r="JQF30" s="61"/>
      <c r="JQG30" s="61"/>
      <c r="JQH30" s="61"/>
      <c r="JQI30" s="61"/>
      <c r="JQJ30" s="61"/>
      <c r="JQK30" s="61"/>
      <c r="JQL30" s="61"/>
      <c r="JQM30" s="61"/>
      <c r="JQN30" s="61"/>
      <c r="JQO30" s="61"/>
      <c r="JQP30" s="61"/>
      <c r="JQQ30" s="61"/>
      <c r="JQR30" s="61"/>
      <c r="JQS30" s="61"/>
      <c r="JQT30" s="61"/>
      <c r="JQU30" s="61"/>
      <c r="JQV30" s="61"/>
      <c r="JQW30" s="61"/>
      <c r="JQX30" s="61"/>
      <c r="JQY30" s="61"/>
      <c r="JQZ30" s="61"/>
      <c r="JRA30" s="61"/>
      <c r="JRB30" s="61"/>
      <c r="JRC30" s="61"/>
      <c r="JRD30" s="61"/>
      <c r="JRE30" s="61"/>
      <c r="JRF30" s="61"/>
      <c r="JRG30" s="61"/>
      <c r="JRH30" s="61"/>
      <c r="JRI30" s="61"/>
      <c r="JRJ30" s="61"/>
      <c r="JRK30" s="61"/>
      <c r="JRL30" s="61"/>
      <c r="JRM30" s="61"/>
      <c r="JRN30" s="61"/>
      <c r="JRO30" s="61"/>
      <c r="JRP30" s="61"/>
      <c r="JRQ30" s="61"/>
      <c r="JRR30" s="61"/>
      <c r="JRS30" s="61"/>
      <c r="JRT30" s="61"/>
      <c r="JRU30" s="61"/>
      <c r="JRV30" s="61"/>
      <c r="JRW30" s="61"/>
      <c r="JRX30" s="61"/>
      <c r="JRY30" s="61"/>
      <c r="JRZ30" s="61"/>
      <c r="JSA30" s="61"/>
      <c r="JSB30" s="61"/>
      <c r="JSC30" s="61"/>
      <c r="JSD30" s="61"/>
      <c r="JSE30" s="61"/>
      <c r="JSF30" s="61"/>
      <c r="JSG30" s="61"/>
      <c r="JSH30" s="61"/>
      <c r="JSI30" s="61"/>
      <c r="JSJ30" s="61"/>
      <c r="JSK30" s="61"/>
      <c r="JSL30" s="61"/>
      <c r="JSM30" s="61"/>
      <c r="JSN30" s="61"/>
      <c r="JSO30" s="61"/>
      <c r="JSP30" s="61"/>
      <c r="JSQ30" s="61"/>
      <c r="JSR30" s="61"/>
      <c r="JSS30" s="61"/>
      <c r="JST30" s="61"/>
      <c r="JSU30" s="61"/>
      <c r="JSV30" s="61"/>
      <c r="JSW30" s="61"/>
      <c r="JSX30" s="61"/>
      <c r="JSY30" s="61"/>
      <c r="JSZ30" s="61"/>
      <c r="JTA30" s="61"/>
      <c r="JTB30" s="61"/>
      <c r="JTC30" s="61"/>
      <c r="JTD30" s="61"/>
      <c r="JTE30" s="61"/>
      <c r="JTF30" s="61"/>
      <c r="JTG30" s="61"/>
      <c r="JTH30" s="61"/>
      <c r="JTI30" s="61"/>
      <c r="JTJ30" s="61"/>
      <c r="JTK30" s="61"/>
      <c r="JTL30" s="61"/>
      <c r="JTM30" s="61"/>
      <c r="JTN30" s="61"/>
      <c r="JTO30" s="61"/>
      <c r="JTP30" s="61"/>
      <c r="JTQ30" s="61"/>
      <c r="JTR30" s="61"/>
      <c r="JTS30" s="61"/>
      <c r="JTT30" s="61"/>
      <c r="JTU30" s="61"/>
      <c r="JTV30" s="61"/>
      <c r="JTW30" s="61"/>
      <c r="JTX30" s="61"/>
      <c r="JTY30" s="61"/>
      <c r="JTZ30" s="61"/>
      <c r="JUA30" s="61"/>
      <c r="JUB30" s="61"/>
      <c r="JUC30" s="61"/>
      <c r="JUD30" s="61"/>
      <c r="JUE30" s="61"/>
      <c r="JUF30" s="61"/>
      <c r="JUG30" s="61"/>
      <c r="JUH30" s="61"/>
      <c r="JUI30" s="61"/>
      <c r="JUJ30" s="61"/>
      <c r="JUK30" s="61"/>
      <c r="JUL30" s="61"/>
      <c r="JUM30" s="61"/>
      <c r="JUN30" s="61"/>
      <c r="JUO30" s="61"/>
      <c r="JUP30" s="61"/>
      <c r="JUQ30" s="61"/>
      <c r="JUR30" s="61"/>
      <c r="JUS30" s="61"/>
      <c r="JUT30" s="61"/>
      <c r="JUU30" s="61"/>
      <c r="JUV30" s="61"/>
      <c r="JUW30" s="61"/>
      <c r="JUX30" s="61"/>
      <c r="JUY30" s="61"/>
      <c r="JUZ30" s="61"/>
      <c r="JVA30" s="61"/>
      <c r="JVB30" s="61"/>
      <c r="JVC30" s="61"/>
      <c r="JVD30" s="61"/>
      <c r="JVE30" s="61"/>
      <c r="JVF30" s="61"/>
      <c r="JVG30" s="61"/>
      <c r="JVH30" s="61"/>
      <c r="JVI30" s="61"/>
      <c r="JVJ30" s="61"/>
      <c r="JVK30" s="61"/>
      <c r="JVL30" s="61"/>
      <c r="JVM30" s="61"/>
      <c r="JVN30" s="61"/>
      <c r="JVO30" s="61"/>
      <c r="JVP30" s="61"/>
      <c r="JVQ30" s="61"/>
      <c r="JVR30" s="61"/>
      <c r="JVS30" s="61"/>
      <c r="JVT30" s="61"/>
      <c r="JVU30" s="61"/>
      <c r="JVV30" s="61"/>
      <c r="JVW30" s="61"/>
      <c r="JVX30" s="61"/>
      <c r="JVY30" s="61"/>
      <c r="JVZ30" s="61"/>
      <c r="JWA30" s="61"/>
      <c r="JWB30" s="61"/>
      <c r="JWC30" s="61"/>
      <c r="JWD30" s="61"/>
      <c r="JWE30" s="61"/>
      <c r="JWF30" s="61"/>
      <c r="JWG30" s="61"/>
      <c r="JWH30" s="61"/>
      <c r="JWI30" s="61"/>
      <c r="JWJ30" s="61"/>
      <c r="JWK30" s="61"/>
      <c r="JWL30" s="61"/>
      <c r="JWM30" s="61"/>
      <c r="JWN30" s="61"/>
      <c r="JWO30" s="61"/>
      <c r="JWP30" s="61"/>
      <c r="JWQ30" s="61"/>
      <c r="JWR30" s="61"/>
      <c r="JWS30" s="61"/>
      <c r="JWT30" s="61"/>
      <c r="JWU30" s="61"/>
      <c r="JWV30" s="61"/>
      <c r="JWW30" s="61"/>
      <c r="JWX30" s="61"/>
      <c r="JWY30" s="61"/>
      <c r="JWZ30" s="61"/>
      <c r="JXA30" s="61"/>
      <c r="JXB30" s="61"/>
      <c r="JXC30" s="61"/>
      <c r="JXD30" s="61"/>
      <c r="JXE30" s="61"/>
      <c r="JXF30" s="61"/>
      <c r="JXG30" s="61"/>
      <c r="JXH30" s="61"/>
      <c r="JXI30" s="61"/>
      <c r="JXJ30" s="61"/>
      <c r="JXK30" s="61"/>
      <c r="JXL30" s="61"/>
      <c r="JXM30" s="61"/>
      <c r="JXN30" s="61"/>
      <c r="JXO30" s="61"/>
      <c r="JXP30" s="61"/>
      <c r="JXQ30" s="61"/>
      <c r="JXR30" s="61"/>
      <c r="JXS30" s="61"/>
      <c r="JXT30" s="61"/>
      <c r="JXU30" s="61"/>
      <c r="JXV30" s="61"/>
      <c r="JXW30" s="61"/>
      <c r="JXX30" s="61"/>
      <c r="JXY30" s="61"/>
      <c r="JXZ30" s="61"/>
      <c r="JYA30" s="61"/>
      <c r="JYB30" s="61"/>
      <c r="JYC30" s="61"/>
      <c r="JYD30" s="61"/>
      <c r="JYE30" s="61"/>
      <c r="JYF30" s="61"/>
      <c r="JYG30" s="61"/>
      <c r="JYH30" s="61"/>
      <c r="JYI30" s="61"/>
      <c r="JYJ30" s="61"/>
      <c r="JYK30" s="61"/>
      <c r="JYL30" s="61"/>
      <c r="JYM30" s="61"/>
      <c r="JYN30" s="61"/>
      <c r="JYO30" s="61"/>
      <c r="JYP30" s="61"/>
      <c r="JYQ30" s="61"/>
      <c r="JYR30" s="61"/>
      <c r="JYS30" s="61"/>
      <c r="JYT30" s="61"/>
      <c r="JYU30" s="61"/>
      <c r="JYV30" s="61"/>
      <c r="JYW30" s="61"/>
      <c r="JYX30" s="61"/>
      <c r="JYY30" s="61"/>
      <c r="JYZ30" s="61"/>
      <c r="JZA30" s="61"/>
      <c r="JZB30" s="61"/>
      <c r="JZC30" s="61"/>
      <c r="JZD30" s="61"/>
      <c r="JZE30" s="61"/>
      <c r="JZF30" s="61"/>
      <c r="JZG30" s="61"/>
      <c r="JZH30" s="61"/>
      <c r="JZI30" s="61"/>
      <c r="JZJ30" s="61"/>
      <c r="JZK30" s="61"/>
      <c r="JZL30" s="61"/>
      <c r="JZM30" s="61"/>
      <c r="JZN30" s="61"/>
      <c r="JZO30" s="61"/>
      <c r="JZP30" s="61"/>
      <c r="JZQ30" s="61"/>
      <c r="JZR30" s="61"/>
      <c r="JZS30" s="61"/>
      <c r="JZT30" s="61"/>
      <c r="JZU30" s="61"/>
      <c r="JZV30" s="61"/>
      <c r="JZW30" s="61"/>
      <c r="JZX30" s="61"/>
      <c r="JZY30" s="61"/>
      <c r="JZZ30" s="61"/>
      <c r="KAA30" s="61"/>
      <c r="KAB30" s="61"/>
      <c r="KAC30" s="61"/>
      <c r="KAD30" s="61"/>
      <c r="KAE30" s="61"/>
      <c r="KAF30" s="61"/>
      <c r="KAG30" s="61"/>
      <c r="KAH30" s="61"/>
      <c r="KAI30" s="61"/>
      <c r="KAJ30" s="61"/>
      <c r="KAK30" s="61"/>
      <c r="KAL30" s="61"/>
      <c r="KAM30" s="61"/>
      <c r="KAN30" s="61"/>
      <c r="KAO30" s="61"/>
      <c r="KAP30" s="61"/>
      <c r="KAQ30" s="61"/>
      <c r="KAR30" s="61"/>
      <c r="KAS30" s="61"/>
      <c r="KAT30" s="61"/>
      <c r="KAU30" s="61"/>
      <c r="KAV30" s="61"/>
      <c r="KAW30" s="61"/>
      <c r="KAX30" s="61"/>
      <c r="KAY30" s="61"/>
      <c r="KAZ30" s="61"/>
      <c r="KBA30" s="61"/>
      <c r="KBB30" s="61"/>
      <c r="KBC30" s="61"/>
      <c r="KBD30" s="61"/>
      <c r="KBE30" s="61"/>
      <c r="KBF30" s="61"/>
      <c r="KBG30" s="61"/>
      <c r="KBH30" s="61"/>
      <c r="KBI30" s="61"/>
      <c r="KBJ30" s="61"/>
      <c r="KBK30" s="61"/>
      <c r="KBL30" s="61"/>
      <c r="KBM30" s="61"/>
      <c r="KBN30" s="61"/>
      <c r="KBO30" s="61"/>
      <c r="KBP30" s="61"/>
      <c r="KBQ30" s="61"/>
      <c r="KBR30" s="61"/>
      <c r="KBS30" s="61"/>
      <c r="KBT30" s="61"/>
      <c r="KBU30" s="61"/>
      <c r="KBV30" s="61"/>
      <c r="KBW30" s="61"/>
      <c r="KBX30" s="61"/>
      <c r="KBY30" s="61"/>
      <c r="KBZ30" s="61"/>
      <c r="KCA30" s="61"/>
      <c r="KCB30" s="61"/>
      <c r="KCC30" s="61"/>
      <c r="KCD30" s="61"/>
      <c r="KCE30" s="61"/>
      <c r="KCF30" s="61"/>
      <c r="KCG30" s="61"/>
      <c r="KCH30" s="61"/>
      <c r="KCI30" s="61"/>
      <c r="KCJ30" s="61"/>
      <c r="KCK30" s="61"/>
      <c r="KCL30" s="61"/>
      <c r="KCM30" s="61"/>
      <c r="KCN30" s="61"/>
      <c r="KCO30" s="61"/>
      <c r="KCP30" s="61"/>
      <c r="KCQ30" s="61"/>
      <c r="KCR30" s="61"/>
      <c r="KCS30" s="61"/>
      <c r="KCT30" s="61"/>
      <c r="KCU30" s="61"/>
      <c r="KCV30" s="61"/>
      <c r="KCW30" s="61"/>
      <c r="KCX30" s="61"/>
      <c r="KCY30" s="61"/>
      <c r="KCZ30" s="61"/>
      <c r="KDA30" s="61"/>
      <c r="KDB30" s="61"/>
      <c r="KDC30" s="61"/>
      <c r="KDD30" s="61"/>
      <c r="KDE30" s="61"/>
      <c r="KDF30" s="61"/>
      <c r="KDG30" s="61"/>
      <c r="KDH30" s="61"/>
      <c r="KDI30" s="61"/>
      <c r="KDJ30" s="61"/>
      <c r="KDK30" s="61"/>
      <c r="KDL30" s="61"/>
      <c r="KDM30" s="61"/>
      <c r="KDN30" s="61"/>
      <c r="KDO30" s="61"/>
      <c r="KDP30" s="61"/>
      <c r="KDQ30" s="61"/>
      <c r="KDR30" s="61"/>
      <c r="KDS30" s="61"/>
      <c r="KDT30" s="61"/>
      <c r="KDU30" s="61"/>
      <c r="KDV30" s="61"/>
      <c r="KDW30" s="61"/>
      <c r="KDX30" s="61"/>
      <c r="KDY30" s="61"/>
      <c r="KDZ30" s="61"/>
      <c r="KEA30" s="61"/>
      <c r="KEB30" s="61"/>
      <c r="KEC30" s="61"/>
      <c r="KED30" s="61"/>
      <c r="KEE30" s="61"/>
      <c r="KEF30" s="61"/>
      <c r="KEG30" s="61"/>
      <c r="KEH30" s="61"/>
      <c r="KEI30" s="61"/>
      <c r="KEJ30" s="61"/>
      <c r="KEK30" s="61"/>
      <c r="KEL30" s="61"/>
      <c r="KEM30" s="61"/>
      <c r="KEN30" s="61"/>
      <c r="KEO30" s="61"/>
      <c r="KEP30" s="61"/>
      <c r="KEQ30" s="61"/>
      <c r="KER30" s="61"/>
      <c r="KES30" s="61"/>
      <c r="KET30" s="61"/>
      <c r="KEU30" s="61"/>
      <c r="KEV30" s="61"/>
      <c r="KEW30" s="61"/>
      <c r="KEX30" s="61"/>
      <c r="KEY30" s="61"/>
      <c r="KEZ30" s="61"/>
      <c r="KFA30" s="61"/>
      <c r="KFB30" s="61"/>
      <c r="KFC30" s="61"/>
      <c r="KFD30" s="61"/>
      <c r="KFE30" s="61"/>
      <c r="KFF30" s="61"/>
      <c r="KFG30" s="61"/>
      <c r="KFH30" s="61"/>
      <c r="KFI30" s="61"/>
      <c r="KFJ30" s="61"/>
      <c r="KFK30" s="61"/>
      <c r="KFL30" s="61"/>
      <c r="KFM30" s="61"/>
      <c r="KFN30" s="61"/>
      <c r="KFO30" s="61"/>
      <c r="KFP30" s="61"/>
      <c r="KFQ30" s="61"/>
      <c r="KFR30" s="61"/>
      <c r="KFS30" s="61"/>
      <c r="KFT30" s="61"/>
      <c r="KFU30" s="61"/>
      <c r="KFV30" s="61"/>
      <c r="KFW30" s="61"/>
      <c r="KFX30" s="61"/>
      <c r="KFY30" s="61"/>
      <c r="KFZ30" s="61"/>
      <c r="KGA30" s="61"/>
      <c r="KGB30" s="61"/>
      <c r="KGC30" s="61"/>
      <c r="KGD30" s="61"/>
      <c r="KGE30" s="61"/>
      <c r="KGF30" s="61"/>
      <c r="KGG30" s="61"/>
      <c r="KGH30" s="61"/>
      <c r="KGI30" s="61"/>
      <c r="KGJ30" s="61"/>
      <c r="KGK30" s="61"/>
      <c r="KGL30" s="61"/>
      <c r="KGM30" s="61"/>
      <c r="KGN30" s="61"/>
      <c r="KGO30" s="61"/>
      <c r="KGP30" s="61"/>
      <c r="KGQ30" s="61"/>
      <c r="KGR30" s="61"/>
      <c r="KGS30" s="61"/>
      <c r="KGT30" s="61"/>
      <c r="KGU30" s="61"/>
      <c r="KGV30" s="61"/>
      <c r="KGW30" s="61"/>
      <c r="KGX30" s="61"/>
      <c r="KGY30" s="61"/>
      <c r="KGZ30" s="61"/>
      <c r="KHA30" s="61"/>
      <c r="KHB30" s="61"/>
      <c r="KHC30" s="61"/>
      <c r="KHD30" s="61"/>
      <c r="KHE30" s="61"/>
      <c r="KHF30" s="61"/>
      <c r="KHG30" s="61"/>
      <c r="KHH30" s="61"/>
      <c r="KHI30" s="61"/>
      <c r="KHJ30" s="61"/>
      <c r="KHK30" s="61"/>
      <c r="KHL30" s="61"/>
      <c r="KHM30" s="61"/>
      <c r="KHN30" s="61"/>
      <c r="KHO30" s="61"/>
      <c r="KHP30" s="61"/>
      <c r="KHQ30" s="61"/>
      <c r="KHR30" s="61"/>
      <c r="KHS30" s="61"/>
      <c r="KHT30" s="61"/>
      <c r="KHU30" s="61"/>
      <c r="KHV30" s="61"/>
      <c r="KHW30" s="61"/>
      <c r="KHX30" s="61"/>
      <c r="KHY30" s="61"/>
      <c r="KHZ30" s="61"/>
      <c r="KIA30" s="61"/>
      <c r="KIB30" s="61"/>
      <c r="KIC30" s="61"/>
      <c r="KID30" s="61"/>
      <c r="KIE30" s="61"/>
      <c r="KIF30" s="61"/>
      <c r="KIG30" s="61"/>
      <c r="KIH30" s="61"/>
      <c r="KII30" s="61"/>
      <c r="KIJ30" s="61"/>
      <c r="KIK30" s="61"/>
      <c r="KIL30" s="61"/>
      <c r="KIM30" s="61"/>
      <c r="KIN30" s="61"/>
      <c r="KIO30" s="61"/>
      <c r="KIP30" s="61"/>
      <c r="KIQ30" s="61"/>
      <c r="KIR30" s="61"/>
      <c r="KIS30" s="61"/>
      <c r="KIT30" s="61"/>
      <c r="KIU30" s="61"/>
      <c r="KIV30" s="61"/>
      <c r="KIW30" s="61"/>
      <c r="KIX30" s="61"/>
      <c r="KIY30" s="61"/>
      <c r="KIZ30" s="61"/>
      <c r="KJA30" s="61"/>
      <c r="KJB30" s="61"/>
      <c r="KJC30" s="61"/>
      <c r="KJD30" s="61"/>
      <c r="KJE30" s="61"/>
      <c r="KJF30" s="61"/>
      <c r="KJG30" s="61"/>
      <c r="KJH30" s="61"/>
      <c r="KJI30" s="61"/>
      <c r="KJJ30" s="61"/>
      <c r="KJK30" s="61"/>
      <c r="KJL30" s="61"/>
      <c r="KJM30" s="61"/>
      <c r="KJN30" s="61"/>
      <c r="KJO30" s="61"/>
      <c r="KJP30" s="61"/>
      <c r="KJQ30" s="61"/>
      <c r="KJR30" s="61"/>
      <c r="KJS30" s="61"/>
      <c r="KJT30" s="61"/>
      <c r="KJU30" s="61"/>
      <c r="KJV30" s="61"/>
      <c r="KJW30" s="61"/>
      <c r="KJX30" s="61"/>
      <c r="KJY30" s="61"/>
      <c r="KJZ30" s="61"/>
      <c r="KKA30" s="61"/>
      <c r="KKB30" s="61"/>
      <c r="KKC30" s="61"/>
      <c r="KKD30" s="61"/>
      <c r="KKE30" s="61"/>
      <c r="KKF30" s="61"/>
      <c r="KKG30" s="61"/>
      <c r="KKH30" s="61"/>
      <c r="KKI30" s="61"/>
      <c r="KKJ30" s="61"/>
      <c r="KKK30" s="61"/>
      <c r="KKL30" s="61"/>
      <c r="KKM30" s="61"/>
      <c r="KKN30" s="61"/>
      <c r="KKO30" s="61"/>
      <c r="KKP30" s="61"/>
      <c r="KKQ30" s="61"/>
      <c r="KKR30" s="61"/>
      <c r="KKS30" s="61"/>
      <c r="KKT30" s="61"/>
      <c r="KKU30" s="61"/>
      <c r="KKV30" s="61"/>
      <c r="KKW30" s="61"/>
      <c r="KKX30" s="61"/>
      <c r="KKY30" s="61"/>
      <c r="KKZ30" s="61"/>
      <c r="KLA30" s="61"/>
      <c r="KLB30" s="61"/>
      <c r="KLC30" s="61"/>
      <c r="KLD30" s="61"/>
      <c r="KLE30" s="61"/>
      <c r="KLF30" s="61"/>
      <c r="KLG30" s="61"/>
      <c r="KLH30" s="61"/>
      <c r="KLI30" s="61"/>
      <c r="KLJ30" s="61"/>
      <c r="KLK30" s="61"/>
      <c r="KLL30" s="61"/>
      <c r="KLM30" s="61"/>
      <c r="KLN30" s="61"/>
      <c r="KLO30" s="61"/>
      <c r="KLP30" s="61"/>
      <c r="KLQ30" s="61"/>
      <c r="KLR30" s="61"/>
      <c r="KLS30" s="61"/>
      <c r="KLT30" s="61"/>
      <c r="KLU30" s="61"/>
      <c r="KLV30" s="61"/>
      <c r="KLW30" s="61"/>
      <c r="KLX30" s="61"/>
      <c r="KLY30" s="61"/>
      <c r="KLZ30" s="61"/>
      <c r="KMA30" s="61"/>
      <c r="KMB30" s="61"/>
      <c r="KMC30" s="61"/>
      <c r="KMD30" s="61"/>
      <c r="KME30" s="61"/>
      <c r="KMF30" s="61"/>
      <c r="KMG30" s="61"/>
      <c r="KMH30" s="61"/>
      <c r="KMI30" s="61"/>
      <c r="KMJ30" s="61"/>
      <c r="KMK30" s="61"/>
      <c r="KML30" s="61"/>
      <c r="KMM30" s="61"/>
      <c r="KMN30" s="61"/>
      <c r="KMO30" s="61"/>
      <c r="KMP30" s="61"/>
      <c r="KMQ30" s="61"/>
      <c r="KMR30" s="61"/>
      <c r="KMS30" s="61"/>
      <c r="KMT30" s="61"/>
      <c r="KMU30" s="61"/>
      <c r="KMV30" s="61"/>
      <c r="KMW30" s="61"/>
      <c r="KMX30" s="61"/>
      <c r="KMY30" s="61"/>
      <c r="KMZ30" s="61"/>
      <c r="KNA30" s="61"/>
      <c r="KNB30" s="61"/>
      <c r="KNC30" s="61"/>
      <c r="KND30" s="61"/>
      <c r="KNE30" s="61"/>
      <c r="KNF30" s="61"/>
      <c r="KNG30" s="61"/>
      <c r="KNH30" s="61"/>
      <c r="KNI30" s="61"/>
      <c r="KNJ30" s="61"/>
      <c r="KNK30" s="61"/>
      <c r="KNL30" s="61"/>
      <c r="KNM30" s="61"/>
      <c r="KNN30" s="61"/>
      <c r="KNO30" s="61"/>
      <c r="KNP30" s="61"/>
      <c r="KNQ30" s="61"/>
      <c r="KNR30" s="61"/>
      <c r="KNS30" s="61"/>
      <c r="KNT30" s="61"/>
      <c r="KNU30" s="61"/>
      <c r="KNV30" s="61"/>
      <c r="KNW30" s="61"/>
      <c r="KNX30" s="61"/>
      <c r="KNY30" s="61"/>
      <c r="KNZ30" s="61"/>
      <c r="KOA30" s="61"/>
      <c r="KOB30" s="61"/>
      <c r="KOC30" s="61"/>
      <c r="KOD30" s="61"/>
      <c r="KOE30" s="61"/>
      <c r="KOF30" s="61"/>
      <c r="KOG30" s="61"/>
      <c r="KOH30" s="61"/>
      <c r="KOI30" s="61"/>
      <c r="KOJ30" s="61"/>
      <c r="KOK30" s="61"/>
      <c r="KOL30" s="61"/>
      <c r="KOM30" s="61"/>
      <c r="KON30" s="61"/>
      <c r="KOO30" s="61"/>
      <c r="KOP30" s="61"/>
      <c r="KOQ30" s="61"/>
      <c r="KOR30" s="61"/>
      <c r="KOS30" s="61"/>
      <c r="KOT30" s="61"/>
      <c r="KOU30" s="61"/>
      <c r="KOV30" s="61"/>
      <c r="KOW30" s="61"/>
      <c r="KOX30" s="61"/>
      <c r="KOY30" s="61"/>
      <c r="KOZ30" s="61"/>
      <c r="KPA30" s="61"/>
      <c r="KPB30" s="61"/>
      <c r="KPC30" s="61"/>
      <c r="KPD30" s="61"/>
      <c r="KPE30" s="61"/>
      <c r="KPF30" s="61"/>
      <c r="KPG30" s="61"/>
      <c r="KPH30" s="61"/>
      <c r="KPI30" s="61"/>
      <c r="KPJ30" s="61"/>
      <c r="KPK30" s="61"/>
      <c r="KPL30" s="61"/>
      <c r="KPM30" s="61"/>
      <c r="KPN30" s="61"/>
      <c r="KPO30" s="61"/>
      <c r="KPP30" s="61"/>
      <c r="KPQ30" s="61"/>
      <c r="KPR30" s="61"/>
      <c r="KPS30" s="61"/>
      <c r="KPT30" s="61"/>
      <c r="KPU30" s="61"/>
      <c r="KPV30" s="61"/>
      <c r="KPW30" s="61"/>
      <c r="KPX30" s="61"/>
      <c r="KPY30" s="61"/>
      <c r="KPZ30" s="61"/>
      <c r="KQA30" s="61"/>
      <c r="KQB30" s="61"/>
      <c r="KQC30" s="61"/>
      <c r="KQD30" s="61"/>
      <c r="KQE30" s="61"/>
      <c r="KQF30" s="61"/>
      <c r="KQG30" s="61"/>
      <c r="KQH30" s="61"/>
      <c r="KQI30" s="61"/>
      <c r="KQJ30" s="61"/>
      <c r="KQK30" s="61"/>
      <c r="KQL30" s="61"/>
      <c r="KQM30" s="61"/>
      <c r="KQN30" s="61"/>
      <c r="KQO30" s="61"/>
      <c r="KQP30" s="61"/>
      <c r="KQQ30" s="61"/>
      <c r="KQR30" s="61"/>
      <c r="KQS30" s="61"/>
      <c r="KQT30" s="61"/>
      <c r="KQU30" s="61"/>
      <c r="KQV30" s="61"/>
      <c r="KQW30" s="61"/>
      <c r="KQX30" s="61"/>
      <c r="KQY30" s="61"/>
      <c r="KQZ30" s="61"/>
      <c r="KRA30" s="61"/>
      <c r="KRB30" s="61"/>
      <c r="KRC30" s="61"/>
      <c r="KRD30" s="61"/>
      <c r="KRE30" s="61"/>
      <c r="KRF30" s="61"/>
      <c r="KRG30" s="61"/>
      <c r="KRH30" s="61"/>
      <c r="KRI30" s="61"/>
      <c r="KRJ30" s="61"/>
      <c r="KRK30" s="61"/>
      <c r="KRL30" s="61"/>
      <c r="KRM30" s="61"/>
      <c r="KRN30" s="61"/>
      <c r="KRO30" s="61"/>
      <c r="KRP30" s="61"/>
      <c r="KRQ30" s="61"/>
      <c r="KRR30" s="61"/>
      <c r="KRS30" s="61"/>
      <c r="KRT30" s="61"/>
      <c r="KRU30" s="61"/>
      <c r="KRV30" s="61"/>
      <c r="KRW30" s="61"/>
      <c r="KRX30" s="61"/>
      <c r="KRY30" s="61"/>
      <c r="KRZ30" s="61"/>
      <c r="KSA30" s="61"/>
      <c r="KSB30" s="61"/>
      <c r="KSC30" s="61"/>
      <c r="KSD30" s="61"/>
      <c r="KSE30" s="61"/>
      <c r="KSF30" s="61"/>
      <c r="KSG30" s="61"/>
      <c r="KSH30" s="61"/>
      <c r="KSI30" s="61"/>
      <c r="KSJ30" s="61"/>
      <c r="KSK30" s="61"/>
      <c r="KSL30" s="61"/>
      <c r="KSM30" s="61"/>
      <c r="KSN30" s="61"/>
      <c r="KSO30" s="61"/>
      <c r="KSP30" s="61"/>
      <c r="KSQ30" s="61"/>
      <c r="KSR30" s="61"/>
      <c r="KSS30" s="61"/>
      <c r="KST30" s="61"/>
      <c r="KSU30" s="61"/>
      <c r="KSV30" s="61"/>
      <c r="KSW30" s="61"/>
      <c r="KSX30" s="61"/>
      <c r="KSY30" s="61"/>
      <c r="KSZ30" s="61"/>
      <c r="KTA30" s="61"/>
      <c r="KTB30" s="61"/>
      <c r="KTC30" s="61"/>
      <c r="KTD30" s="61"/>
      <c r="KTE30" s="61"/>
      <c r="KTF30" s="61"/>
      <c r="KTG30" s="61"/>
      <c r="KTH30" s="61"/>
      <c r="KTI30" s="61"/>
      <c r="KTJ30" s="61"/>
      <c r="KTK30" s="61"/>
      <c r="KTL30" s="61"/>
      <c r="KTM30" s="61"/>
      <c r="KTN30" s="61"/>
      <c r="KTO30" s="61"/>
      <c r="KTP30" s="61"/>
      <c r="KTQ30" s="61"/>
      <c r="KTR30" s="61"/>
      <c r="KTS30" s="61"/>
      <c r="KTT30" s="61"/>
      <c r="KTU30" s="61"/>
      <c r="KTV30" s="61"/>
      <c r="KTW30" s="61"/>
      <c r="KTX30" s="61"/>
      <c r="KTY30" s="61"/>
      <c r="KTZ30" s="61"/>
      <c r="KUA30" s="61"/>
      <c r="KUB30" s="61"/>
      <c r="KUC30" s="61"/>
      <c r="KUD30" s="61"/>
      <c r="KUE30" s="61"/>
      <c r="KUF30" s="61"/>
      <c r="KUG30" s="61"/>
      <c r="KUH30" s="61"/>
      <c r="KUI30" s="61"/>
      <c r="KUJ30" s="61"/>
      <c r="KUK30" s="61"/>
      <c r="KUL30" s="61"/>
      <c r="KUM30" s="61"/>
      <c r="KUN30" s="61"/>
      <c r="KUO30" s="61"/>
      <c r="KUP30" s="61"/>
      <c r="KUQ30" s="61"/>
      <c r="KUR30" s="61"/>
      <c r="KUS30" s="61"/>
      <c r="KUT30" s="61"/>
      <c r="KUU30" s="61"/>
      <c r="KUV30" s="61"/>
      <c r="KUW30" s="61"/>
      <c r="KUX30" s="61"/>
      <c r="KUY30" s="61"/>
      <c r="KUZ30" s="61"/>
      <c r="KVA30" s="61"/>
      <c r="KVB30" s="61"/>
      <c r="KVC30" s="61"/>
      <c r="KVD30" s="61"/>
      <c r="KVE30" s="61"/>
      <c r="KVF30" s="61"/>
      <c r="KVG30" s="61"/>
      <c r="KVH30" s="61"/>
      <c r="KVI30" s="61"/>
      <c r="KVJ30" s="61"/>
      <c r="KVK30" s="61"/>
      <c r="KVL30" s="61"/>
      <c r="KVM30" s="61"/>
      <c r="KVN30" s="61"/>
      <c r="KVO30" s="61"/>
      <c r="KVP30" s="61"/>
      <c r="KVQ30" s="61"/>
      <c r="KVR30" s="61"/>
      <c r="KVS30" s="61"/>
      <c r="KVT30" s="61"/>
      <c r="KVU30" s="61"/>
      <c r="KVV30" s="61"/>
      <c r="KVW30" s="61"/>
      <c r="KVX30" s="61"/>
      <c r="KVY30" s="61"/>
      <c r="KVZ30" s="61"/>
      <c r="KWA30" s="61"/>
      <c r="KWB30" s="61"/>
      <c r="KWC30" s="61"/>
      <c r="KWD30" s="61"/>
      <c r="KWE30" s="61"/>
      <c r="KWF30" s="61"/>
      <c r="KWG30" s="61"/>
      <c r="KWH30" s="61"/>
      <c r="KWI30" s="61"/>
      <c r="KWJ30" s="61"/>
      <c r="KWK30" s="61"/>
      <c r="KWL30" s="61"/>
      <c r="KWM30" s="61"/>
      <c r="KWN30" s="61"/>
      <c r="KWO30" s="61"/>
      <c r="KWP30" s="61"/>
      <c r="KWQ30" s="61"/>
      <c r="KWR30" s="61"/>
      <c r="KWS30" s="61"/>
      <c r="KWT30" s="61"/>
      <c r="KWU30" s="61"/>
      <c r="KWV30" s="61"/>
      <c r="KWW30" s="61"/>
      <c r="KWX30" s="61"/>
      <c r="KWY30" s="61"/>
      <c r="KWZ30" s="61"/>
      <c r="KXA30" s="61"/>
      <c r="KXB30" s="61"/>
      <c r="KXC30" s="61"/>
      <c r="KXD30" s="61"/>
      <c r="KXE30" s="61"/>
      <c r="KXF30" s="61"/>
      <c r="KXG30" s="61"/>
      <c r="KXH30" s="61"/>
      <c r="KXI30" s="61"/>
      <c r="KXJ30" s="61"/>
      <c r="KXK30" s="61"/>
      <c r="KXL30" s="61"/>
      <c r="KXM30" s="61"/>
      <c r="KXN30" s="61"/>
      <c r="KXO30" s="61"/>
      <c r="KXP30" s="61"/>
      <c r="KXQ30" s="61"/>
      <c r="KXR30" s="61"/>
      <c r="KXS30" s="61"/>
      <c r="KXT30" s="61"/>
      <c r="KXU30" s="61"/>
      <c r="KXV30" s="61"/>
      <c r="KXW30" s="61"/>
      <c r="KXX30" s="61"/>
      <c r="KXY30" s="61"/>
      <c r="KXZ30" s="61"/>
      <c r="KYA30" s="61"/>
      <c r="KYB30" s="61"/>
      <c r="KYC30" s="61"/>
      <c r="KYD30" s="61"/>
      <c r="KYE30" s="61"/>
      <c r="KYF30" s="61"/>
      <c r="KYG30" s="61"/>
      <c r="KYH30" s="61"/>
      <c r="KYI30" s="61"/>
      <c r="KYJ30" s="61"/>
      <c r="KYK30" s="61"/>
      <c r="KYL30" s="61"/>
      <c r="KYM30" s="61"/>
      <c r="KYN30" s="61"/>
      <c r="KYO30" s="61"/>
      <c r="KYP30" s="61"/>
      <c r="KYQ30" s="61"/>
      <c r="KYR30" s="61"/>
      <c r="KYS30" s="61"/>
      <c r="KYT30" s="61"/>
      <c r="KYU30" s="61"/>
      <c r="KYV30" s="61"/>
      <c r="KYW30" s="61"/>
      <c r="KYX30" s="61"/>
      <c r="KYY30" s="61"/>
      <c r="KYZ30" s="61"/>
      <c r="KZA30" s="61"/>
      <c r="KZB30" s="61"/>
      <c r="KZC30" s="61"/>
      <c r="KZD30" s="61"/>
      <c r="KZE30" s="61"/>
      <c r="KZF30" s="61"/>
      <c r="KZG30" s="61"/>
      <c r="KZH30" s="61"/>
      <c r="KZI30" s="61"/>
      <c r="KZJ30" s="61"/>
      <c r="KZK30" s="61"/>
      <c r="KZL30" s="61"/>
      <c r="KZM30" s="61"/>
      <c r="KZN30" s="61"/>
      <c r="KZO30" s="61"/>
      <c r="KZP30" s="61"/>
      <c r="KZQ30" s="61"/>
      <c r="KZR30" s="61"/>
      <c r="KZS30" s="61"/>
      <c r="KZT30" s="61"/>
      <c r="KZU30" s="61"/>
      <c r="KZV30" s="61"/>
      <c r="KZW30" s="61"/>
      <c r="KZX30" s="61"/>
      <c r="KZY30" s="61"/>
      <c r="KZZ30" s="61"/>
      <c r="LAA30" s="61"/>
      <c r="LAB30" s="61"/>
      <c r="LAC30" s="61"/>
      <c r="LAD30" s="61"/>
      <c r="LAE30" s="61"/>
      <c r="LAF30" s="61"/>
      <c r="LAG30" s="61"/>
      <c r="LAH30" s="61"/>
      <c r="LAI30" s="61"/>
      <c r="LAJ30" s="61"/>
      <c r="LAK30" s="61"/>
      <c r="LAL30" s="61"/>
      <c r="LAM30" s="61"/>
      <c r="LAN30" s="61"/>
      <c r="LAO30" s="61"/>
      <c r="LAP30" s="61"/>
      <c r="LAQ30" s="61"/>
      <c r="LAR30" s="61"/>
      <c r="LAS30" s="61"/>
      <c r="LAT30" s="61"/>
      <c r="LAU30" s="61"/>
      <c r="LAV30" s="61"/>
      <c r="LAW30" s="61"/>
      <c r="LAX30" s="61"/>
      <c r="LAY30" s="61"/>
      <c r="LAZ30" s="61"/>
      <c r="LBA30" s="61"/>
      <c r="LBB30" s="61"/>
      <c r="LBC30" s="61"/>
      <c r="LBD30" s="61"/>
      <c r="LBE30" s="61"/>
      <c r="LBF30" s="61"/>
      <c r="LBG30" s="61"/>
      <c r="LBH30" s="61"/>
      <c r="LBI30" s="61"/>
      <c r="LBJ30" s="61"/>
      <c r="LBK30" s="61"/>
      <c r="LBL30" s="61"/>
      <c r="LBM30" s="61"/>
      <c r="LBN30" s="61"/>
      <c r="LBO30" s="61"/>
      <c r="LBP30" s="61"/>
      <c r="LBQ30" s="61"/>
      <c r="LBR30" s="61"/>
      <c r="LBS30" s="61"/>
      <c r="LBT30" s="61"/>
      <c r="LBU30" s="61"/>
      <c r="LBV30" s="61"/>
      <c r="LBW30" s="61"/>
      <c r="LBX30" s="61"/>
      <c r="LBY30" s="61"/>
      <c r="LBZ30" s="61"/>
      <c r="LCA30" s="61"/>
      <c r="LCB30" s="61"/>
      <c r="LCC30" s="61"/>
      <c r="LCD30" s="61"/>
      <c r="LCE30" s="61"/>
      <c r="LCF30" s="61"/>
      <c r="LCG30" s="61"/>
      <c r="LCH30" s="61"/>
      <c r="LCI30" s="61"/>
      <c r="LCJ30" s="61"/>
      <c r="LCK30" s="61"/>
      <c r="LCL30" s="61"/>
      <c r="LCM30" s="61"/>
      <c r="LCN30" s="61"/>
      <c r="LCO30" s="61"/>
      <c r="LCP30" s="61"/>
      <c r="LCQ30" s="61"/>
      <c r="LCR30" s="61"/>
      <c r="LCS30" s="61"/>
      <c r="LCT30" s="61"/>
      <c r="LCU30" s="61"/>
      <c r="LCV30" s="61"/>
      <c r="LCW30" s="61"/>
      <c r="LCX30" s="61"/>
      <c r="LCY30" s="61"/>
      <c r="LCZ30" s="61"/>
      <c r="LDA30" s="61"/>
      <c r="LDB30" s="61"/>
      <c r="LDC30" s="61"/>
      <c r="LDD30" s="61"/>
      <c r="LDE30" s="61"/>
      <c r="LDF30" s="61"/>
      <c r="LDG30" s="61"/>
      <c r="LDH30" s="61"/>
      <c r="LDI30" s="61"/>
      <c r="LDJ30" s="61"/>
      <c r="LDK30" s="61"/>
      <c r="LDL30" s="61"/>
      <c r="LDM30" s="61"/>
      <c r="LDN30" s="61"/>
      <c r="LDO30" s="61"/>
      <c r="LDP30" s="61"/>
      <c r="LDQ30" s="61"/>
      <c r="LDR30" s="61"/>
      <c r="LDS30" s="61"/>
      <c r="LDT30" s="61"/>
      <c r="LDU30" s="61"/>
      <c r="LDV30" s="61"/>
      <c r="LDW30" s="61"/>
      <c r="LDX30" s="61"/>
      <c r="LDY30" s="61"/>
      <c r="LDZ30" s="61"/>
      <c r="LEA30" s="61"/>
      <c r="LEB30" s="61"/>
      <c r="LEC30" s="61"/>
      <c r="LED30" s="61"/>
      <c r="LEE30" s="61"/>
      <c r="LEF30" s="61"/>
      <c r="LEG30" s="61"/>
      <c r="LEH30" s="61"/>
      <c r="LEI30" s="61"/>
      <c r="LEJ30" s="61"/>
      <c r="LEK30" s="61"/>
      <c r="LEL30" s="61"/>
      <c r="LEM30" s="61"/>
      <c r="LEN30" s="61"/>
      <c r="LEO30" s="61"/>
      <c r="LEP30" s="61"/>
      <c r="LEQ30" s="61"/>
      <c r="LER30" s="61"/>
      <c r="LES30" s="61"/>
      <c r="LET30" s="61"/>
      <c r="LEU30" s="61"/>
      <c r="LEV30" s="61"/>
      <c r="LEW30" s="61"/>
      <c r="LEX30" s="61"/>
      <c r="LEY30" s="61"/>
      <c r="LEZ30" s="61"/>
      <c r="LFA30" s="61"/>
      <c r="LFB30" s="61"/>
      <c r="LFC30" s="61"/>
      <c r="LFD30" s="61"/>
      <c r="LFE30" s="61"/>
      <c r="LFF30" s="61"/>
      <c r="LFG30" s="61"/>
      <c r="LFH30" s="61"/>
      <c r="LFI30" s="61"/>
      <c r="LFJ30" s="61"/>
      <c r="LFK30" s="61"/>
      <c r="LFL30" s="61"/>
      <c r="LFM30" s="61"/>
      <c r="LFN30" s="61"/>
      <c r="LFO30" s="61"/>
      <c r="LFP30" s="61"/>
      <c r="LFQ30" s="61"/>
      <c r="LFR30" s="61"/>
      <c r="LFS30" s="61"/>
      <c r="LFT30" s="61"/>
      <c r="LFU30" s="61"/>
      <c r="LFV30" s="61"/>
      <c r="LFW30" s="61"/>
      <c r="LFX30" s="61"/>
      <c r="LFY30" s="61"/>
      <c r="LFZ30" s="61"/>
      <c r="LGA30" s="61"/>
      <c r="LGB30" s="61"/>
      <c r="LGC30" s="61"/>
      <c r="LGD30" s="61"/>
      <c r="LGE30" s="61"/>
      <c r="LGF30" s="61"/>
      <c r="LGG30" s="61"/>
      <c r="LGH30" s="61"/>
      <c r="LGI30" s="61"/>
      <c r="LGJ30" s="61"/>
      <c r="LGK30" s="61"/>
      <c r="LGL30" s="61"/>
      <c r="LGM30" s="61"/>
      <c r="LGN30" s="61"/>
      <c r="LGO30" s="61"/>
      <c r="LGP30" s="61"/>
      <c r="LGQ30" s="61"/>
      <c r="LGR30" s="61"/>
      <c r="LGS30" s="61"/>
      <c r="LGT30" s="61"/>
      <c r="LGU30" s="61"/>
      <c r="LGV30" s="61"/>
      <c r="LGW30" s="61"/>
      <c r="LGX30" s="61"/>
      <c r="LGY30" s="61"/>
      <c r="LGZ30" s="61"/>
      <c r="LHA30" s="61"/>
      <c r="LHB30" s="61"/>
      <c r="LHC30" s="61"/>
      <c r="LHD30" s="61"/>
      <c r="LHE30" s="61"/>
      <c r="LHF30" s="61"/>
      <c r="LHG30" s="61"/>
      <c r="LHH30" s="61"/>
      <c r="LHI30" s="61"/>
      <c r="LHJ30" s="61"/>
      <c r="LHK30" s="61"/>
      <c r="LHL30" s="61"/>
      <c r="LHM30" s="61"/>
      <c r="LHN30" s="61"/>
      <c r="LHO30" s="61"/>
      <c r="LHP30" s="61"/>
      <c r="LHQ30" s="61"/>
      <c r="LHR30" s="61"/>
      <c r="LHS30" s="61"/>
      <c r="LHT30" s="61"/>
      <c r="LHU30" s="61"/>
      <c r="LHV30" s="61"/>
      <c r="LHW30" s="61"/>
      <c r="LHX30" s="61"/>
      <c r="LHY30" s="61"/>
      <c r="LHZ30" s="61"/>
      <c r="LIA30" s="61"/>
      <c r="LIB30" s="61"/>
      <c r="LIC30" s="61"/>
      <c r="LID30" s="61"/>
      <c r="LIE30" s="61"/>
      <c r="LIF30" s="61"/>
      <c r="LIG30" s="61"/>
      <c r="LIH30" s="61"/>
      <c r="LII30" s="61"/>
      <c r="LIJ30" s="61"/>
      <c r="LIK30" s="61"/>
      <c r="LIL30" s="61"/>
      <c r="LIM30" s="61"/>
      <c r="LIN30" s="61"/>
      <c r="LIO30" s="61"/>
      <c r="LIP30" s="61"/>
      <c r="LIQ30" s="61"/>
      <c r="LIR30" s="61"/>
      <c r="LIS30" s="61"/>
      <c r="LIT30" s="61"/>
      <c r="LIU30" s="61"/>
      <c r="LIV30" s="61"/>
      <c r="LIW30" s="61"/>
      <c r="LIX30" s="61"/>
      <c r="LIY30" s="61"/>
      <c r="LIZ30" s="61"/>
      <c r="LJA30" s="61"/>
      <c r="LJB30" s="61"/>
      <c r="LJC30" s="61"/>
      <c r="LJD30" s="61"/>
      <c r="LJE30" s="61"/>
      <c r="LJF30" s="61"/>
      <c r="LJG30" s="61"/>
      <c r="LJH30" s="61"/>
      <c r="LJI30" s="61"/>
      <c r="LJJ30" s="61"/>
      <c r="LJK30" s="61"/>
      <c r="LJL30" s="61"/>
      <c r="LJM30" s="61"/>
      <c r="LJN30" s="61"/>
      <c r="LJO30" s="61"/>
      <c r="LJP30" s="61"/>
      <c r="LJQ30" s="61"/>
      <c r="LJR30" s="61"/>
      <c r="LJS30" s="61"/>
      <c r="LJT30" s="61"/>
      <c r="LJU30" s="61"/>
      <c r="LJV30" s="61"/>
      <c r="LJW30" s="61"/>
      <c r="LJX30" s="61"/>
      <c r="LJY30" s="61"/>
      <c r="LJZ30" s="61"/>
      <c r="LKA30" s="61"/>
      <c r="LKB30" s="61"/>
      <c r="LKC30" s="61"/>
      <c r="LKD30" s="61"/>
      <c r="LKE30" s="61"/>
      <c r="LKF30" s="61"/>
      <c r="LKG30" s="61"/>
      <c r="LKH30" s="61"/>
      <c r="LKI30" s="61"/>
      <c r="LKJ30" s="61"/>
      <c r="LKK30" s="61"/>
      <c r="LKL30" s="61"/>
      <c r="LKM30" s="61"/>
      <c r="LKN30" s="61"/>
      <c r="LKO30" s="61"/>
      <c r="LKP30" s="61"/>
      <c r="LKQ30" s="61"/>
      <c r="LKR30" s="61"/>
      <c r="LKS30" s="61"/>
      <c r="LKT30" s="61"/>
      <c r="LKU30" s="61"/>
      <c r="LKV30" s="61"/>
      <c r="LKW30" s="61"/>
      <c r="LKX30" s="61"/>
      <c r="LKY30" s="61"/>
      <c r="LKZ30" s="61"/>
      <c r="LLA30" s="61"/>
      <c r="LLB30" s="61"/>
      <c r="LLC30" s="61"/>
      <c r="LLD30" s="61"/>
      <c r="LLE30" s="61"/>
      <c r="LLF30" s="61"/>
      <c r="LLG30" s="61"/>
      <c r="LLH30" s="61"/>
      <c r="LLI30" s="61"/>
      <c r="LLJ30" s="61"/>
      <c r="LLK30" s="61"/>
      <c r="LLL30" s="61"/>
      <c r="LLM30" s="61"/>
      <c r="LLN30" s="61"/>
      <c r="LLO30" s="61"/>
      <c r="LLP30" s="61"/>
      <c r="LLQ30" s="61"/>
      <c r="LLR30" s="61"/>
      <c r="LLS30" s="61"/>
      <c r="LLT30" s="61"/>
      <c r="LLU30" s="61"/>
      <c r="LLV30" s="61"/>
      <c r="LLW30" s="61"/>
      <c r="LLX30" s="61"/>
      <c r="LLY30" s="61"/>
      <c r="LLZ30" s="61"/>
      <c r="LMA30" s="61"/>
      <c r="LMB30" s="61"/>
      <c r="LMC30" s="61"/>
      <c r="LMD30" s="61"/>
      <c r="LME30" s="61"/>
      <c r="LMF30" s="61"/>
      <c r="LMG30" s="61"/>
      <c r="LMH30" s="61"/>
      <c r="LMI30" s="61"/>
      <c r="LMJ30" s="61"/>
      <c r="LMK30" s="61"/>
      <c r="LML30" s="61"/>
      <c r="LMM30" s="61"/>
      <c r="LMN30" s="61"/>
      <c r="LMO30" s="61"/>
      <c r="LMP30" s="61"/>
      <c r="LMQ30" s="61"/>
      <c r="LMR30" s="61"/>
      <c r="LMS30" s="61"/>
      <c r="LMT30" s="61"/>
      <c r="LMU30" s="61"/>
      <c r="LMV30" s="61"/>
      <c r="LMW30" s="61"/>
      <c r="LMX30" s="61"/>
      <c r="LMY30" s="61"/>
      <c r="LMZ30" s="61"/>
      <c r="LNA30" s="61"/>
      <c r="LNB30" s="61"/>
      <c r="LNC30" s="61"/>
      <c r="LND30" s="61"/>
      <c r="LNE30" s="61"/>
      <c r="LNF30" s="61"/>
      <c r="LNG30" s="61"/>
      <c r="LNH30" s="61"/>
      <c r="LNI30" s="61"/>
      <c r="LNJ30" s="61"/>
      <c r="LNK30" s="61"/>
      <c r="LNL30" s="61"/>
      <c r="LNM30" s="61"/>
      <c r="LNN30" s="61"/>
      <c r="LNO30" s="61"/>
      <c r="LNP30" s="61"/>
      <c r="LNQ30" s="61"/>
      <c r="LNR30" s="61"/>
      <c r="LNS30" s="61"/>
      <c r="LNT30" s="61"/>
      <c r="LNU30" s="61"/>
      <c r="LNV30" s="61"/>
      <c r="LNW30" s="61"/>
      <c r="LNX30" s="61"/>
      <c r="LNY30" s="61"/>
      <c r="LNZ30" s="61"/>
      <c r="LOA30" s="61"/>
      <c r="LOB30" s="61"/>
      <c r="LOC30" s="61"/>
      <c r="LOD30" s="61"/>
      <c r="LOE30" s="61"/>
      <c r="LOF30" s="61"/>
      <c r="LOG30" s="61"/>
      <c r="LOH30" s="61"/>
      <c r="LOI30" s="61"/>
      <c r="LOJ30" s="61"/>
      <c r="LOK30" s="61"/>
      <c r="LOL30" s="61"/>
      <c r="LOM30" s="61"/>
      <c r="LON30" s="61"/>
      <c r="LOO30" s="61"/>
      <c r="LOP30" s="61"/>
      <c r="LOQ30" s="61"/>
      <c r="LOR30" s="61"/>
      <c r="LOS30" s="61"/>
      <c r="LOT30" s="61"/>
      <c r="LOU30" s="61"/>
      <c r="LOV30" s="61"/>
      <c r="LOW30" s="61"/>
      <c r="LOX30" s="61"/>
      <c r="LOY30" s="61"/>
      <c r="LOZ30" s="61"/>
      <c r="LPA30" s="61"/>
      <c r="LPB30" s="61"/>
      <c r="LPC30" s="61"/>
      <c r="LPD30" s="61"/>
      <c r="LPE30" s="61"/>
      <c r="LPF30" s="61"/>
      <c r="LPG30" s="61"/>
      <c r="LPH30" s="61"/>
      <c r="LPI30" s="61"/>
      <c r="LPJ30" s="61"/>
      <c r="LPK30" s="61"/>
      <c r="LPL30" s="61"/>
      <c r="LPM30" s="61"/>
      <c r="LPN30" s="61"/>
      <c r="LPO30" s="61"/>
      <c r="LPP30" s="61"/>
      <c r="LPQ30" s="61"/>
      <c r="LPR30" s="61"/>
      <c r="LPS30" s="61"/>
      <c r="LPT30" s="61"/>
      <c r="LPU30" s="61"/>
      <c r="LPV30" s="61"/>
      <c r="LPW30" s="61"/>
      <c r="LPX30" s="61"/>
      <c r="LPY30" s="61"/>
      <c r="LPZ30" s="61"/>
      <c r="LQA30" s="61"/>
      <c r="LQB30" s="61"/>
      <c r="LQC30" s="61"/>
      <c r="LQD30" s="61"/>
      <c r="LQE30" s="61"/>
      <c r="LQF30" s="61"/>
      <c r="LQG30" s="61"/>
      <c r="LQH30" s="61"/>
      <c r="LQI30" s="61"/>
      <c r="LQJ30" s="61"/>
      <c r="LQK30" s="61"/>
      <c r="LQL30" s="61"/>
      <c r="LQM30" s="61"/>
      <c r="LQN30" s="61"/>
      <c r="LQO30" s="61"/>
      <c r="LQP30" s="61"/>
      <c r="LQQ30" s="61"/>
      <c r="LQR30" s="61"/>
      <c r="LQS30" s="61"/>
      <c r="LQT30" s="61"/>
      <c r="LQU30" s="61"/>
      <c r="LQV30" s="61"/>
      <c r="LQW30" s="61"/>
      <c r="LQX30" s="61"/>
      <c r="LQY30" s="61"/>
      <c r="LQZ30" s="61"/>
      <c r="LRA30" s="61"/>
      <c r="LRB30" s="61"/>
      <c r="LRC30" s="61"/>
      <c r="LRD30" s="61"/>
      <c r="LRE30" s="61"/>
      <c r="LRF30" s="61"/>
      <c r="LRG30" s="61"/>
      <c r="LRH30" s="61"/>
      <c r="LRI30" s="61"/>
      <c r="LRJ30" s="61"/>
      <c r="LRK30" s="61"/>
      <c r="LRL30" s="61"/>
      <c r="LRM30" s="61"/>
      <c r="LRN30" s="61"/>
      <c r="LRO30" s="61"/>
      <c r="LRP30" s="61"/>
      <c r="LRQ30" s="61"/>
      <c r="LRR30" s="61"/>
      <c r="LRS30" s="61"/>
      <c r="LRT30" s="61"/>
      <c r="LRU30" s="61"/>
      <c r="LRV30" s="61"/>
      <c r="LRW30" s="61"/>
      <c r="LRX30" s="61"/>
      <c r="LRY30" s="61"/>
      <c r="LRZ30" s="61"/>
      <c r="LSA30" s="61"/>
      <c r="LSB30" s="61"/>
      <c r="LSC30" s="61"/>
      <c r="LSD30" s="61"/>
      <c r="LSE30" s="61"/>
      <c r="LSF30" s="61"/>
      <c r="LSG30" s="61"/>
      <c r="LSH30" s="61"/>
      <c r="LSI30" s="61"/>
      <c r="LSJ30" s="61"/>
      <c r="LSK30" s="61"/>
      <c r="LSL30" s="61"/>
      <c r="LSM30" s="61"/>
      <c r="LSN30" s="61"/>
      <c r="LSO30" s="61"/>
      <c r="LSP30" s="61"/>
      <c r="LSQ30" s="61"/>
      <c r="LSR30" s="61"/>
      <c r="LSS30" s="61"/>
      <c r="LST30" s="61"/>
      <c r="LSU30" s="61"/>
      <c r="LSV30" s="61"/>
      <c r="LSW30" s="61"/>
      <c r="LSX30" s="61"/>
      <c r="LSY30" s="61"/>
      <c r="LSZ30" s="61"/>
      <c r="LTA30" s="61"/>
      <c r="LTB30" s="61"/>
      <c r="LTC30" s="61"/>
      <c r="LTD30" s="61"/>
      <c r="LTE30" s="61"/>
      <c r="LTF30" s="61"/>
      <c r="LTG30" s="61"/>
      <c r="LTH30" s="61"/>
      <c r="LTI30" s="61"/>
      <c r="LTJ30" s="61"/>
      <c r="LTK30" s="61"/>
      <c r="LTL30" s="61"/>
      <c r="LTM30" s="61"/>
      <c r="LTN30" s="61"/>
      <c r="LTO30" s="61"/>
      <c r="LTP30" s="61"/>
      <c r="LTQ30" s="61"/>
      <c r="LTR30" s="61"/>
      <c r="LTS30" s="61"/>
      <c r="LTT30" s="61"/>
      <c r="LTU30" s="61"/>
      <c r="LTV30" s="61"/>
      <c r="LTW30" s="61"/>
      <c r="LTX30" s="61"/>
      <c r="LTY30" s="61"/>
      <c r="LTZ30" s="61"/>
      <c r="LUA30" s="61"/>
      <c r="LUB30" s="61"/>
      <c r="LUC30" s="61"/>
      <c r="LUD30" s="61"/>
      <c r="LUE30" s="61"/>
      <c r="LUF30" s="61"/>
      <c r="LUG30" s="61"/>
      <c r="LUH30" s="61"/>
      <c r="LUI30" s="61"/>
      <c r="LUJ30" s="61"/>
      <c r="LUK30" s="61"/>
      <c r="LUL30" s="61"/>
      <c r="LUM30" s="61"/>
      <c r="LUN30" s="61"/>
      <c r="LUO30" s="61"/>
      <c r="LUP30" s="61"/>
      <c r="LUQ30" s="61"/>
      <c r="LUR30" s="61"/>
      <c r="LUS30" s="61"/>
      <c r="LUT30" s="61"/>
      <c r="LUU30" s="61"/>
      <c r="LUV30" s="61"/>
      <c r="LUW30" s="61"/>
      <c r="LUX30" s="61"/>
      <c r="LUY30" s="61"/>
      <c r="LUZ30" s="61"/>
      <c r="LVA30" s="61"/>
      <c r="LVB30" s="61"/>
      <c r="LVC30" s="61"/>
      <c r="LVD30" s="61"/>
      <c r="LVE30" s="61"/>
      <c r="LVF30" s="61"/>
      <c r="LVG30" s="61"/>
      <c r="LVH30" s="61"/>
      <c r="LVI30" s="61"/>
      <c r="LVJ30" s="61"/>
      <c r="LVK30" s="61"/>
      <c r="LVL30" s="61"/>
      <c r="LVM30" s="61"/>
      <c r="LVN30" s="61"/>
      <c r="LVO30" s="61"/>
      <c r="LVP30" s="61"/>
      <c r="LVQ30" s="61"/>
      <c r="LVR30" s="61"/>
      <c r="LVS30" s="61"/>
      <c r="LVT30" s="61"/>
      <c r="LVU30" s="61"/>
      <c r="LVV30" s="61"/>
      <c r="LVW30" s="61"/>
      <c r="LVX30" s="61"/>
      <c r="LVY30" s="61"/>
      <c r="LVZ30" s="61"/>
      <c r="LWA30" s="61"/>
      <c r="LWB30" s="61"/>
      <c r="LWC30" s="61"/>
      <c r="LWD30" s="61"/>
      <c r="LWE30" s="61"/>
      <c r="LWF30" s="61"/>
      <c r="LWG30" s="61"/>
      <c r="LWH30" s="61"/>
      <c r="LWI30" s="61"/>
      <c r="LWJ30" s="61"/>
      <c r="LWK30" s="61"/>
      <c r="LWL30" s="61"/>
      <c r="LWM30" s="61"/>
      <c r="LWN30" s="61"/>
      <c r="LWO30" s="61"/>
      <c r="LWP30" s="61"/>
      <c r="LWQ30" s="61"/>
      <c r="LWR30" s="61"/>
      <c r="LWS30" s="61"/>
      <c r="LWT30" s="61"/>
      <c r="LWU30" s="61"/>
      <c r="LWV30" s="61"/>
      <c r="LWW30" s="61"/>
      <c r="LWX30" s="61"/>
      <c r="LWY30" s="61"/>
      <c r="LWZ30" s="61"/>
      <c r="LXA30" s="61"/>
      <c r="LXB30" s="61"/>
      <c r="LXC30" s="61"/>
      <c r="LXD30" s="61"/>
      <c r="LXE30" s="61"/>
      <c r="LXF30" s="61"/>
      <c r="LXG30" s="61"/>
      <c r="LXH30" s="61"/>
      <c r="LXI30" s="61"/>
      <c r="LXJ30" s="61"/>
      <c r="LXK30" s="61"/>
      <c r="LXL30" s="61"/>
      <c r="LXM30" s="61"/>
      <c r="LXN30" s="61"/>
      <c r="LXO30" s="61"/>
      <c r="LXP30" s="61"/>
      <c r="LXQ30" s="61"/>
      <c r="LXR30" s="61"/>
      <c r="LXS30" s="61"/>
      <c r="LXT30" s="61"/>
      <c r="LXU30" s="61"/>
      <c r="LXV30" s="61"/>
      <c r="LXW30" s="61"/>
      <c r="LXX30" s="61"/>
      <c r="LXY30" s="61"/>
      <c r="LXZ30" s="61"/>
      <c r="LYA30" s="61"/>
      <c r="LYB30" s="61"/>
      <c r="LYC30" s="61"/>
      <c r="LYD30" s="61"/>
      <c r="LYE30" s="61"/>
      <c r="LYF30" s="61"/>
      <c r="LYG30" s="61"/>
      <c r="LYH30" s="61"/>
      <c r="LYI30" s="61"/>
      <c r="LYJ30" s="61"/>
      <c r="LYK30" s="61"/>
      <c r="LYL30" s="61"/>
      <c r="LYM30" s="61"/>
      <c r="LYN30" s="61"/>
      <c r="LYO30" s="61"/>
      <c r="LYP30" s="61"/>
      <c r="LYQ30" s="61"/>
      <c r="LYR30" s="61"/>
      <c r="LYS30" s="61"/>
      <c r="LYT30" s="61"/>
      <c r="LYU30" s="61"/>
      <c r="LYV30" s="61"/>
      <c r="LYW30" s="61"/>
      <c r="LYX30" s="61"/>
      <c r="LYY30" s="61"/>
      <c r="LYZ30" s="61"/>
      <c r="LZA30" s="61"/>
      <c r="LZB30" s="61"/>
      <c r="LZC30" s="61"/>
      <c r="LZD30" s="61"/>
      <c r="LZE30" s="61"/>
      <c r="LZF30" s="61"/>
      <c r="LZG30" s="61"/>
      <c r="LZH30" s="61"/>
      <c r="LZI30" s="61"/>
      <c r="LZJ30" s="61"/>
      <c r="LZK30" s="61"/>
      <c r="LZL30" s="61"/>
      <c r="LZM30" s="61"/>
      <c r="LZN30" s="61"/>
      <c r="LZO30" s="61"/>
      <c r="LZP30" s="61"/>
      <c r="LZQ30" s="61"/>
      <c r="LZR30" s="61"/>
      <c r="LZS30" s="61"/>
      <c r="LZT30" s="61"/>
      <c r="LZU30" s="61"/>
      <c r="LZV30" s="61"/>
      <c r="LZW30" s="61"/>
      <c r="LZX30" s="61"/>
      <c r="LZY30" s="61"/>
      <c r="LZZ30" s="61"/>
      <c r="MAA30" s="61"/>
      <c r="MAB30" s="61"/>
      <c r="MAC30" s="61"/>
      <c r="MAD30" s="61"/>
      <c r="MAE30" s="61"/>
      <c r="MAF30" s="61"/>
      <c r="MAG30" s="61"/>
      <c r="MAH30" s="61"/>
      <c r="MAI30" s="61"/>
      <c r="MAJ30" s="61"/>
      <c r="MAK30" s="61"/>
      <c r="MAL30" s="61"/>
      <c r="MAM30" s="61"/>
      <c r="MAN30" s="61"/>
      <c r="MAO30" s="61"/>
      <c r="MAP30" s="61"/>
      <c r="MAQ30" s="61"/>
      <c r="MAR30" s="61"/>
      <c r="MAS30" s="61"/>
      <c r="MAT30" s="61"/>
      <c r="MAU30" s="61"/>
      <c r="MAV30" s="61"/>
      <c r="MAW30" s="61"/>
      <c r="MAX30" s="61"/>
      <c r="MAY30" s="61"/>
      <c r="MAZ30" s="61"/>
      <c r="MBA30" s="61"/>
      <c r="MBB30" s="61"/>
      <c r="MBC30" s="61"/>
      <c r="MBD30" s="61"/>
      <c r="MBE30" s="61"/>
      <c r="MBF30" s="61"/>
      <c r="MBG30" s="61"/>
      <c r="MBH30" s="61"/>
      <c r="MBI30" s="61"/>
      <c r="MBJ30" s="61"/>
      <c r="MBK30" s="61"/>
      <c r="MBL30" s="61"/>
      <c r="MBM30" s="61"/>
      <c r="MBN30" s="61"/>
      <c r="MBO30" s="61"/>
      <c r="MBP30" s="61"/>
      <c r="MBQ30" s="61"/>
      <c r="MBR30" s="61"/>
      <c r="MBS30" s="61"/>
      <c r="MBT30" s="61"/>
      <c r="MBU30" s="61"/>
      <c r="MBV30" s="61"/>
      <c r="MBW30" s="61"/>
      <c r="MBX30" s="61"/>
      <c r="MBY30" s="61"/>
      <c r="MBZ30" s="61"/>
      <c r="MCA30" s="61"/>
      <c r="MCB30" s="61"/>
      <c r="MCC30" s="61"/>
      <c r="MCD30" s="61"/>
      <c r="MCE30" s="61"/>
      <c r="MCF30" s="61"/>
      <c r="MCG30" s="61"/>
      <c r="MCH30" s="61"/>
      <c r="MCI30" s="61"/>
      <c r="MCJ30" s="61"/>
      <c r="MCK30" s="61"/>
      <c r="MCL30" s="61"/>
      <c r="MCM30" s="61"/>
      <c r="MCN30" s="61"/>
      <c r="MCO30" s="61"/>
      <c r="MCP30" s="61"/>
      <c r="MCQ30" s="61"/>
      <c r="MCR30" s="61"/>
      <c r="MCS30" s="61"/>
      <c r="MCT30" s="61"/>
      <c r="MCU30" s="61"/>
      <c r="MCV30" s="61"/>
      <c r="MCW30" s="61"/>
      <c r="MCX30" s="61"/>
      <c r="MCY30" s="61"/>
      <c r="MCZ30" s="61"/>
      <c r="MDA30" s="61"/>
      <c r="MDB30" s="61"/>
      <c r="MDC30" s="61"/>
      <c r="MDD30" s="61"/>
      <c r="MDE30" s="61"/>
      <c r="MDF30" s="61"/>
      <c r="MDG30" s="61"/>
      <c r="MDH30" s="61"/>
      <c r="MDI30" s="61"/>
      <c r="MDJ30" s="61"/>
      <c r="MDK30" s="61"/>
      <c r="MDL30" s="61"/>
      <c r="MDM30" s="61"/>
      <c r="MDN30" s="61"/>
      <c r="MDO30" s="61"/>
      <c r="MDP30" s="61"/>
      <c r="MDQ30" s="61"/>
      <c r="MDR30" s="61"/>
      <c r="MDS30" s="61"/>
      <c r="MDT30" s="61"/>
      <c r="MDU30" s="61"/>
      <c r="MDV30" s="61"/>
      <c r="MDW30" s="61"/>
      <c r="MDX30" s="61"/>
      <c r="MDY30" s="61"/>
      <c r="MDZ30" s="61"/>
      <c r="MEA30" s="61"/>
      <c r="MEB30" s="61"/>
      <c r="MEC30" s="61"/>
      <c r="MED30" s="61"/>
      <c r="MEE30" s="61"/>
      <c r="MEF30" s="61"/>
      <c r="MEG30" s="61"/>
      <c r="MEH30" s="61"/>
      <c r="MEI30" s="61"/>
      <c r="MEJ30" s="61"/>
      <c r="MEK30" s="61"/>
      <c r="MEL30" s="61"/>
      <c r="MEM30" s="61"/>
      <c r="MEN30" s="61"/>
      <c r="MEO30" s="61"/>
      <c r="MEP30" s="61"/>
      <c r="MEQ30" s="61"/>
      <c r="MER30" s="61"/>
      <c r="MES30" s="61"/>
      <c r="MET30" s="61"/>
      <c r="MEU30" s="61"/>
      <c r="MEV30" s="61"/>
      <c r="MEW30" s="61"/>
      <c r="MEX30" s="61"/>
      <c r="MEY30" s="61"/>
      <c r="MEZ30" s="61"/>
      <c r="MFA30" s="61"/>
      <c r="MFB30" s="61"/>
      <c r="MFC30" s="61"/>
      <c r="MFD30" s="61"/>
      <c r="MFE30" s="61"/>
      <c r="MFF30" s="61"/>
      <c r="MFG30" s="61"/>
      <c r="MFH30" s="61"/>
      <c r="MFI30" s="61"/>
      <c r="MFJ30" s="61"/>
      <c r="MFK30" s="61"/>
      <c r="MFL30" s="61"/>
      <c r="MFM30" s="61"/>
      <c r="MFN30" s="61"/>
      <c r="MFO30" s="61"/>
      <c r="MFP30" s="61"/>
      <c r="MFQ30" s="61"/>
      <c r="MFR30" s="61"/>
      <c r="MFS30" s="61"/>
      <c r="MFT30" s="61"/>
      <c r="MFU30" s="61"/>
      <c r="MFV30" s="61"/>
      <c r="MFW30" s="61"/>
      <c r="MFX30" s="61"/>
      <c r="MFY30" s="61"/>
      <c r="MFZ30" s="61"/>
      <c r="MGA30" s="61"/>
      <c r="MGB30" s="61"/>
      <c r="MGC30" s="61"/>
      <c r="MGD30" s="61"/>
      <c r="MGE30" s="61"/>
      <c r="MGF30" s="61"/>
      <c r="MGG30" s="61"/>
      <c r="MGH30" s="61"/>
      <c r="MGI30" s="61"/>
      <c r="MGJ30" s="61"/>
      <c r="MGK30" s="61"/>
      <c r="MGL30" s="61"/>
      <c r="MGM30" s="61"/>
      <c r="MGN30" s="61"/>
      <c r="MGO30" s="61"/>
      <c r="MGP30" s="61"/>
      <c r="MGQ30" s="61"/>
      <c r="MGR30" s="61"/>
      <c r="MGS30" s="61"/>
      <c r="MGT30" s="61"/>
      <c r="MGU30" s="61"/>
      <c r="MGV30" s="61"/>
      <c r="MGW30" s="61"/>
      <c r="MGX30" s="61"/>
      <c r="MGY30" s="61"/>
      <c r="MGZ30" s="61"/>
      <c r="MHA30" s="61"/>
      <c r="MHB30" s="61"/>
      <c r="MHC30" s="61"/>
      <c r="MHD30" s="61"/>
      <c r="MHE30" s="61"/>
      <c r="MHF30" s="61"/>
      <c r="MHG30" s="61"/>
      <c r="MHH30" s="61"/>
      <c r="MHI30" s="61"/>
      <c r="MHJ30" s="61"/>
      <c r="MHK30" s="61"/>
      <c r="MHL30" s="61"/>
      <c r="MHM30" s="61"/>
      <c r="MHN30" s="61"/>
      <c r="MHO30" s="61"/>
      <c r="MHP30" s="61"/>
      <c r="MHQ30" s="61"/>
      <c r="MHR30" s="61"/>
      <c r="MHS30" s="61"/>
      <c r="MHT30" s="61"/>
      <c r="MHU30" s="61"/>
      <c r="MHV30" s="61"/>
      <c r="MHW30" s="61"/>
      <c r="MHX30" s="61"/>
      <c r="MHY30" s="61"/>
      <c r="MHZ30" s="61"/>
      <c r="MIA30" s="61"/>
      <c r="MIB30" s="61"/>
      <c r="MIC30" s="61"/>
      <c r="MID30" s="61"/>
      <c r="MIE30" s="61"/>
      <c r="MIF30" s="61"/>
      <c r="MIG30" s="61"/>
      <c r="MIH30" s="61"/>
      <c r="MII30" s="61"/>
      <c r="MIJ30" s="61"/>
      <c r="MIK30" s="61"/>
      <c r="MIL30" s="61"/>
      <c r="MIM30" s="61"/>
      <c r="MIN30" s="61"/>
      <c r="MIO30" s="61"/>
      <c r="MIP30" s="61"/>
      <c r="MIQ30" s="61"/>
      <c r="MIR30" s="61"/>
      <c r="MIS30" s="61"/>
      <c r="MIT30" s="61"/>
      <c r="MIU30" s="61"/>
      <c r="MIV30" s="61"/>
      <c r="MIW30" s="61"/>
      <c r="MIX30" s="61"/>
      <c r="MIY30" s="61"/>
      <c r="MIZ30" s="61"/>
      <c r="MJA30" s="61"/>
      <c r="MJB30" s="61"/>
      <c r="MJC30" s="61"/>
      <c r="MJD30" s="61"/>
      <c r="MJE30" s="61"/>
      <c r="MJF30" s="61"/>
      <c r="MJG30" s="61"/>
      <c r="MJH30" s="61"/>
      <c r="MJI30" s="61"/>
      <c r="MJJ30" s="61"/>
      <c r="MJK30" s="61"/>
      <c r="MJL30" s="61"/>
      <c r="MJM30" s="61"/>
      <c r="MJN30" s="61"/>
      <c r="MJO30" s="61"/>
      <c r="MJP30" s="61"/>
      <c r="MJQ30" s="61"/>
      <c r="MJR30" s="61"/>
      <c r="MJS30" s="61"/>
      <c r="MJT30" s="61"/>
      <c r="MJU30" s="61"/>
      <c r="MJV30" s="61"/>
      <c r="MJW30" s="61"/>
      <c r="MJX30" s="61"/>
      <c r="MJY30" s="61"/>
      <c r="MJZ30" s="61"/>
      <c r="MKA30" s="61"/>
      <c r="MKB30" s="61"/>
      <c r="MKC30" s="61"/>
      <c r="MKD30" s="61"/>
      <c r="MKE30" s="61"/>
      <c r="MKF30" s="61"/>
      <c r="MKG30" s="61"/>
      <c r="MKH30" s="61"/>
      <c r="MKI30" s="61"/>
      <c r="MKJ30" s="61"/>
      <c r="MKK30" s="61"/>
      <c r="MKL30" s="61"/>
      <c r="MKM30" s="61"/>
      <c r="MKN30" s="61"/>
      <c r="MKO30" s="61"/>
      <c r="MKP30" s="61"/>
      <c r="MKQ30" s="61"/>
      <c r="MKR30" s="61"/>
      <c r="MKS30" s="61"/>
      <c r="MKT30" s="61"/>
      <c r="MKU30" s="61"/>
      <c r="MKV30" s="61"/>
      <c r="MKW30" s="61"/>
      <c r="MKX30" s="61"/>
      <c r="MKY30" s="61"/>
      <c r="MKZ30" s="61"/>
      <c r="MLA30" s="61"/>
      <c r="MLB30" s="61"/>
      <c r="MLC30" s="61"/>
      <c r="MLD30" s="61"/>
      <c r="MLE30" s="61"/>
      <c r="MLF30" s="61"/>
      <c r="MLG30" s="61"/>
      <c r="MLH30" s="61"/>
      <c r="MLI30" s="61"/>
      <c r="MLJ30" s="61"/>
      <c r="MLK30" s="61"/>
      <c r="MLL30" s="61"/>
      <c r="MLM30" s="61"/>
      <c r="MLN30" s="61"/>
      <c r="MLO30" s="61"/>
      <c r="MLP30" s="61"/>
      <c r="MLQ30" s="61"/>
      <c r="MLR30" s="61"/>
      <c r="MLS30" s="61"/>
      <c r="MLT30" s="61"/>
      <c r="MLU30" s="61"/>
      <c r="MLV30" s="61"/>
      <c r="MLW30" s="61"/>
      <c r="MLX30" s="61"/>
      <c r="MLY30" s="61"/>
      <c r="MLZ30" s="61"/>
      <c r="MMA30" s="61"/>
      <c r="MMB30" s="61"/>
      <c r="MMC30" s="61"/>
      <c r="MMD30" s="61"/>
      <c r="MME30" s="61"/>
      <c r="MMF30" s="61"/>
      <c r="MMG30" s="61"/>
      <c r="MMH30" s="61"/>
      <c r="MMI30" s="61"/>
      <c r="MMJ30" s="61"/>
      <c r="MMK30" s="61"/>
      <c r="MML30" s="61"/>
      <c r="MMM30" s="61"/>
      <c r="MMN30" s="61"/>
      <c r="MMO30" s="61"/>
      <c r="MMP30" s="61"/>
      <c r="MMQ30" s="61"/>
      <c r="MMR30" s="61"/>
      <c r="MMS30" s="61"/>
      <c r="MMT30" s="61"/>
      <c r="MMU30" s="61"/>
      <c r="MMV30" s="61"/>
      <c r="MMW30" s="61"/>
      <c r="MMX30" s="61"/>
      <c r="MMY30" s="61"/>
      <c r="MMZ30" s="61"/>
      <c r="MNA30" s="61"/>
      <c r="MNB30" s="61"/>
      <c r="MNC30" s="61"/>
      <c r="MND30" s="61"/>
      <c r="MNE30" s="61"/>
      <c r="MNF30" s="61"/>
      <c r="MNG30" s="61"/>
      <c r="MNH30" s="61"/>
      <c r="MNI30" s="61"/>
      <c r="MNJ30" s="61"/>
      <c r="MNK30" s="61"/>
      <c r="MNL30" s="61"/>
      <c r="MNM30" s="61"/>
      <c r="MNN30" s="61"/>
      <c r="MNO30" s="61"/>
      <c r="MNP30" s="61"/>
      <c r="MNQ30" s="61"/>
      <c r="MNR30" s="61"/>
      <c r="MNS30" s="61"/>
      <c r="MNT30" s="61"/>
      <c r="MNU30" s="61"/>
      <c r="MNV30" s="61"/>
      <c r="MNW30" s="61"/>
      <c r="MNX30" s="61"/>
      <c r="MNY30" s="61"/>
      <c r="MNZ30" s="61"/>
      <c r="MOA30" s="61"/>
      <c r="MOB30" s="61"/>
      <c r="MOC30" s="61"/>
      <c r="MOD30" s="61"/>
      <c r="MOE30" s="61"/>
      <c r="MOF30" s="61"/>
      <c r="MOG30" s="61"/>
      <c r="MOH30" s="61"/>
      <c r="MOI30" s="61"/>
      <c r="MOJ30" s="61"/>
      <c r="MOK30" s="61"/>
      <c r="MOL30" s="61"/>
      <c r="MOM30" s="61"/>
      <c r="MON30" s="61"/>
      <c r="MOO30" s="61"/>
      <c r="MOP30" s="61"/>
      <c r="MOQ30" s="61"/>
      <c r="MOR30" s="61"/>
      <c r="MOS30" s="61"/>
      <c r="MOT30" s="61"/>
      <c r="MOU30" s="61"/>
      <c r="MOV30" s="61"/>
      <c r="MOW30" s="61"/>
      <c r="MOX30" s="61"/>
      <c r="MOY30" s="61"/>
      <c r="MOZ30" s="61"/>
      <c r="MPA30" s="61"/>
      <c r="MPB30" s="61"/>
      <c r="MPC30" s="61"/>
      <c r="MPD30" s="61"/>
      <c r="MPE30" s="61"/>
      <c r="MPF30" s="61"/>
      <c r="MPG30" s="61"/>
      <c r="MPH30" s="61"/>
      <c r="MPI30" s="61"/>
      <c r="MPJ30" s="61"/>
      <c r="MPK30" s="61"/>
      <c r="MPL30" s="61"/>
      <c r="MPM30" s="61"/>
      <c r="MPN30" s="61"/>
      <c r="MPO30" s="61"/>
      <c r="MPP30" s="61"/>
      <c r="MPQ30" s="61"/>
      <c r="MPR30" s="61"/>
      <c r="MPS30" s="61"/>
      <c r="MPT30" s="61"/>
      <c r="MPU30" s="61"/>
      <c r="MPV30" s="61"/>
      <c r="MPW30" s="61"/>
      <c r="MPX30" s="61"/>
      <c r="MPY30" s="61"/>
      <c r="MPZ30" s="61"/>
      <c r="MQA30" s="61"/>
      <c r="MQB30" s="61"/>
      <c r="MQC30" s="61"/>
      <c r="MQD30" s="61"/>
      <c r="MQE30" s="61"/>
      <c r="MQF30" s="61"/>
      <c r="MQG30" s="61"/>
      <c r="MQH30" s="61"/>
      <c r="MQI30" s="61"/>
      <c r="MQJ30" s="61"/>
      <c r="MQK30" s="61"/>
      <c r="MQL30" s="61"/>
      <c r="MQM30" s="61"/>
      <c r="MQN30" s="61"/>
      <c r="MQO30" s="61"/>
      <c r="MQP30" s="61"/>
      <c r="MQQ30" s="61"/>
      <c r="MQR30" s="61"/>
      <c r="MQS30" s="61"/>
      <c r="MQT30" s="61"/>
      <c r="MQU30" s="61"/>
      <c r="MQV30" s="61"/>
      <c r="MQW30" s="61"/>
      <c r="MQX30" s="61"/>
      <c r="MQY30" s="61"/>
      <c r="MQZ30" s="61"/>
      <c r="MRA30" s="61"/>
      <c r="MRB30" s="61"/>
      <c r="MRC30" s="61"/>
      <c r="MRD30" s="61"/>
      <c r="MRE30" s="61"/>
      <c r="MRF30" s="61"/>
      <c r="MRG30" s="61"/>
      <c r="MRH30" s="61"/>
      <c r="MRI30" s="61"/>
      <c r="MRJ30" s="61"/>
      <c r="MRK30" s="61"/>
      <c r="MRL30" s="61"/>
      <c r="MRM30" s="61"/>
      <c r="MRN30" s="61"/>
      <c r="MRO30" s="61"/>
      <c r="MRP30" s="61"/>
      <c r="MRQ30" s="61"/>
      <c r="MRR30" s="61"/>
      <c r="MRS30" s="61"/>
      <c r="MRT30" s="61"/>
      <c r="MRU30" s="61"/>
      <c r="MRV30" s="61"/>
      <c r="MRW30" s="61"/>
      <c r="MRX30" s="61"/>
      <c r="MRY30" s="61"/>
      <c r="MRZ30" s="61"/>
      <c r="MSA30" s="61"/>
      <c r="MSB30" s="61"/>
      <c r="MSC30" s="61"/>
      <c r="MSD30" s="61"/>
      <c r="MSE30" s="61"/>
      <c r="MSF30" s="61"/>
      <c r="MSG30" s="61"/>
      <c r="MSH30" s="61"/>
      <c r="MSI30" s="61"/>
      <c r="MSJ30" s="61"/>
      <c r="MSK30" s="61"/>
      <c r="MSL30" s="61"/>
      <c r="MSM30" s="61"/>
      <c r="MSN30" s="61"/>
      <c r="MSO30" s="61"/>
      <c r="MSP30" s="61"/>
      <c r="MSQ30" s="61"/>
      <c r="MSR30" s="61"/>
      <c r="MSS30" s="61"/>
      <c r="MST30" s="61"/>
      <c r="MSU30" s="61"/>
      <c r="MSV30" s="61"/>
      <c r="MSW30" s="61"/>
      <c r="MSX30" s="61"/>
      <c r="MSY30" s="61"/>
      <c r="MSZ30" s="61"/>
      <c r="MTA30" s="61"/>
      <c r="MTB30" s="61"/>
      <c r="MTC30" s="61"/>
      <c r="MTD30" s="61"/>
      <c r="MTE30" s="61"/>
      <c r="MTF30" s="61"/>
      <c r="MTG30" s="61"/>
      <c r="MTH30" s="61"/>
      <c r="MTI30" s="61"/>
      <c r="MTJ30" s="61"/>
      <c r="MTK30" s="61"/>
      <c r="MTL30" s="61"/>
      <c r="MTM30" s="61"/>
      <c r="MTN30" s="61"/>
      <c r="MTO30" s="61"/>
      <c r="MTP30" s="61"/>
      <c r="MTQ30" s="61"/>
      <c r="MTR30" s="61"/>
      <c r="MTS30" s="61"/>
      <c r="MTT30" s="61"/>
      <c r="MTU30" s="61"/>
      <c r="MTV30" s="61"/>
      <c r="MTW30" s="61"/>
      <c r="MTX30" s="61"/>
      <c r="MTY30" s="61"/>
      <c r="MTZ30" s="61"/>
      <c r="MUA30" s="61"/>
      <c r="MUB30" s="61"/>
      <c r="MUC30" s="61"/>
      <c r="MUD30" s="61"/>
      <c r="MUE30" s="61"/>
      <c r="MUF30" s="61"/>
      <c r="MUG30" s="61"/>
      <c r="MUH30" s="61"/>
      <c r="MUI30" s="61"/>
      <c r="MUJ30" s="61"/>
      <c r="MUK30" s="61"/>
      <c r="MUL30" s="61"/>
      <c r="MUM30" s="61"/>
      <c r="MUN30" s="61"/>
      <c r="MUO30" s="61"/>
      <c r="MUP30" s="61"/>
      <c r="MUQ30" s="61"/>
      <c r="MUR30" s="61"/>
      <c r="MUS30" s="61"/>
      <c r="MUT30" s="61"/>
      <c r="MUU30" s="61"/>
      <c r="MUV30" s="61"/>
      <c r="MUW30" s="61"/>
      <c r="MUX30" s="61"/>
      <c r="MUY30" s="61"/>
      <c r="MUZ30" s="61"/>
      <c r="MVA30" s="61"/>
      <c r="MVB30" s="61"/>
      <c r="MVC30" s="61"/>
      <c r="MVD30" s="61"/>
      <c r="MVE30" s="61"/>
      <c r="MVF30" s="61"/>
      <c r="MVG30" s="61"/>
      <c r="MVH30" s="61"/>
      <c r="MVI30" s="61"/>
      <c r="MVJ30" s="61"/>
      <c r="MVK30" s="61"/>
      <c r="MVL30" s="61"/>
      <c r="MVM30" s="61"/>
      <c r="MVN30" s="61"/>
      <c r="MVO30" s="61"/>
      <c r="MVP30" s="61"/>
      <c r="MVQ30" s="61"/>
      <c r="MVR30" s="61"/>
      <c r="MVS30" s="61"/>
      <c r="MVT30" s="61"/>
      <c r="MVU30" s="61"/>
      <c r="MVV30" s="61"/>
      <c r="MVW30" s="61"/>
      <c r="MVX30" s="61"/>
      <c r="MVY30" s="61"/>
      <c r="MVZ30" s="61"/>
      <c r="MWA30" s="61"/>
      <c r="MWB30" s="61"/>
      <c r="MWC30" s="61"/>
      <c r="MWD30" s="61"/>
      <c r="MWE30" s="61"/>
      <c r="MWF30" s="61"/>
      <c r="MWG30" s="61"/>
      <c r="MWH30" s="61"/>
      <c r="MWI30" s="61"/>
      <c r="MWJ30" s="61"/>
      <c r="MWK30" s="61"/>
      <c r="MWL30" s="61"/>
      <c r="MWM30" s="61"/>
      <c r="MWN30" s="61"/>
      <c r="MWO30" s="61"/>
      <c r="MWP30" s="61"/>
      <c r="MWQ30" s="61"/>
      <c r="MWR30" s="61"/>
      <c r="MWS30" s="61"/>
      <c r="MWT30" s="61"/>
      <c r="MWU30" s="61"/>
      <c r="MWV30" s="61"/>
      <c r="MWW30" s="61"/>
      <c r="MWX30" s="61"/>
      <c r="MWY30" s="61"/>
      <c r="MWZ30" s="61"/>
      <c r="MXA30" s="61"/>
      <c r="MXB30" s="61"/>
      <c r="MXC30" s="61"/>
      <c r="MXD30" s="61"/>
      <c r="MXE30" s="61"/>
      <c r="MXF30" s="61"/>
      <c r="MXG30" s="61"/>
      <c r="MXH30" s="61"/>
      <c r="MXI30" s="61"/>
      <c r="MXJ30" s="61"/>
      <c r="MXK30" s="61"/>
      <c r="MXL30" s="61"/>
      <c r="MXM30" s="61"/>
      <c r="MXN30" s="61"/>
      <c r="MXO30" s="61"/>
      <c r="MXP30" s="61"/>
      <c r="MXQ30" s="61"/>
      <c r="MXR30" s="61"/>
      <c r="MXS30" s="61"/>
      <c r="MXT30" s="61"/>
      <c r="MXU30" s="61"/>
      <c r="MXV30" s="61"/>
      <c r="MXW30" s="61"/>
      <c r="MXX30" s="61"/>
      <c r="MXY30" s="61"/>
      <c r="MXZ30" s="61"/>
      <c r="MYA30" s="61"/>
      <c r="MYB30" s="61"/>
      <c r="MYC30" s="61"/>
      <c r="MYD30" s="61"/>
      <c r="MYE30" s="61"/>
      <c r="MYF30" s="61"/>
      <c r="MYG30" s="61"/>
      <c r="MYH30" s="61"/>
      <c r="MYI30" s="61"/>
      <c r="MYJ30" s="61"/>
      <c r="MYK30" s="61"/>
      <c r="MYL30" s="61"/>
      <c r="MYM30" s="61"/>
      <c r="MYN30" s="61"/>
      <c r="MYO30" s="61"/>
      <c r="MYP30" s="61"/>
      <c r="MYQ30" s="61"/>
      <c r="MYR30" s="61"/>
      <c r="MYS30" s="61"/>
      <c r="MYT30" s="61"/>
      <c r="MYU30" s="61"/>
      <c r="MYV30" s="61"/>
      <c r="MYW30" s="61"/>
      <c r="MYX30" s="61"/>
      <c r="MYY30" s="61"/>
      <c r="MYZ30" s="61"/>
      <c r="MZA30" s="61"/>
      <c r="MZB30" s="61"/>
      <c r="MZC30" s="61"/>
      <c r="MZD30" s="61"/>
      <c r="MZE30" s="61"/>
      <c r="MZF30" s="61"/>
      <c r="MZG30" s="61"/>
      <c r="MZH30" s="61"/>
      <c r="MZI30" s="61"/>
      <c r="MZJ30" s="61"/>
      <c r="MZK30" s="61"/>
      <c r="MZL30" s="61"/>
      <c r="MZM30" s="61"/>
      <c r="MZN30" s="61"/>
      <c r="MZO30" s="61"/>
      <c r="MZP30" s="61"/>
      <c r="MZQ30" s="61"/>
      <c r="MZR30" s="61"/>
      <c r="MZS30" s="61"/>
      <c r="MZT30" s="61"/>
      <c r="MZU30" s="61"/>
      <c r="MZV30" s="61"/>
      <c r="MZW30" s="61"/>
      <c r="MZX30" s="61"/>
      <c r="MZY30" s="61"/>
      <c r="MZZ30" s="61"/>
      <c r="NAA30" s="61"/>
      <c r="NAB30" s="61"/>
      <c r="NAC30" s="61"/>
      <c r="NAD30" s="61"/>
      <c r="NAE30" s="61"/>
      <c r="NAF30" s="61"/>
      <c r="NAG30" s="61"/>
      <c r="NAH30" s="61"/>
      <c r="NAI30" s="61"/>
      <c r="NAJ30" s="61"/>
      <c r="NAK30" s="61"/>
      <c r="NAL30" s="61"/>
      <c r="NAM30" s="61"/>
      <c r="NAN30" s="61"/>
      <c r="NAO30" s="61"/>
      <c r="NAP30" s="61"/>
      <c r="NAQ30" s="61"/>
      <c r="NAR30" s="61"/>
      <c r="NAS30" s="61"/>
      <c r="NAT30" s="61"/>
      <c r="NAU30" s="61"/>
      <c r="NAV30" s="61"/>
      <c r="NAW30" s="61"/>
      <c r="NAX30" s="61"/>
      <c r="NAY30" s="61"/>
      <c r="NAZ30" s="61"/>
      <c r="NBA30" s="61"/>
      <c r="NBB30" s="61"/>
      <c r="NBC30" s="61"/>
      <c r="NBD30" s="61"/>
      <c r="NBE30" s="61"/>
      <c r="NBF30" s="61"/>
      <c r="NBG30" s="61"/>
      <c r="NBH30" s="61"/>
      <c r="NBI30" s="61"/>
      <c r="NBJ30" s="61"/>
      <c r="NBK30" s="61"/>
      <c r="NBL30" s="61"/>
      <c r="NBM30" s="61"/>
      <c r="NBN30" s="61"/>
      <c r="NBO30" s="61"/>
      <c r="NBP30" s="61"/>
      <c r="NBQ30" s="61"/>
      <c r="NBR30" s="61"/>
      <c r="NBS30" s="61"/>
      <c r="NBT30" s="61"/>
      <c r="NBU30" s="61"/>
      <c r="NBV30" s="61"/>
      <c r="NBW30" s="61"/>
      <c r="NBX30" s="61"/>
      <c r="NBY30" s="61"/>
      <c r="NBZ30" s="61"/>
      <c r="NCA30" s="61"/>
      <c r="NCB30" s="61"/>
      <c r="NCC30" s="61"/>
      <c r="NCD30" s="61"/>
      <c r="NCE30" s="61"/>
      <c r="NCF30" s="61"/>
      <c r="NCG30" s="61"/>
      <c r="NCH30" s="61"/>
      <c r="NCI30" s="61"/>
      <c r="NCJ30" s="61"/>
      <c r="NCK30" s="61"/>
      <c r="NCL30" s="61"/>
      <c r="NCM30" s="61"/>
      <c r="NCN30" s="61"/>
      <c r="NCO30" s="61"/>
      <c r="NCP30" s="61"/>
      <c r="NCQ30" s="61"/>
      <c r="NCR30" s="61"/>
      <c r="NCS30" s="61"/>
      <c r="NCT30" s="61"/>
      <c r="NCU30" s="61"/>
      <c r="NCV30" s="61"/>
      <c r="NCW30" s="61"/>
      <c r="NCX30" s="61"/>
      <c r="NCY30" s="61"/>
      <c r="NCZ30" s="61"/>
      <c r="NDA30" s="61"/>
      <c r="NDB30" s="61"/>
      <c r="NDC30" s="61"/>
      <c r="NDD30" s="61"/>
      <c r="NDE30" s="61"/>
      <c r="NDF30" s="61"/>
      <c r="NDG30" s="61"/>
      <c r="NDH30" s="61"/>
      <c r="NDI30" s="61"/>
      <c r="NDJ30" s="61"/>
      <c r="NDK30" s="61"/>
      <c r="NDL30" s="61"/>
      <c r="NDM30" s="61"/>
      <c r="NDN30" s="61"/>
      <c r="NDO30" s="61"/>
      <c r="NDP30" s="61"/>
      <c r="NDQ30" s="61"/>
      <c r="NDR30" s="61"/>
      <c r="NDS30" s="61"/>
      <c r="NDT30" s="61"/>
      <c r="NDU30" s="61"/>
      <c r="NDV30" s="61"/>
      <c r="NDW30" s="61"/>
      <c r="NDX30" s="61"/>
      <c r="NDY30" s="61"/>
      <c r="NDZ30" s="61"/>
      <c r="NEA30" s="61"/>
      <c r="NEB30" s="61"/>
      <c r="NEC30" s="61"/>
      <c r="NED30" s="61"/>
      <c r="NEE30" s="61"/>
      <c r="NEF30" s="61"/>
      <c r="NEG30" s="61"/>
      <c r="NEH30" s="61"/>
      <c r="NEI30" s="61"/>
      <c r="NEJ30" s="61"/>
      <c r="NEK30" s="61"/>
      <c r="NEL30" s="61"/>
      <c r="NEM30" s="61"/>
      <c r="NEN30" s="61"/>
      <c r="NEO30" s="61"/>
      <c r="NEP30" s="61"/>
      <c r="NEQ30" s="61"/>
      <c r="NER30" s="61"/>
      <c r="NES30" s="61"/>
      <c r="NET30" s="61"/>
      <c r="NEU30" s="61"/>
      <c r="NEV30" s="61"/>
      <c r="NEW30" s="61"/>
      <c r="NEX30" s="61"/>
      <c r="NEY30" s="61"/>
      <c r="NEZ30" s="61"/>
      <c r="NFA30" s="61"/>
      <c r="NFB30" s="61"/>
      <c r="NFC30" s="61"/>
      <c r="NFD30" s="61"/>
      <c r="NFE30" s="61"/>
      <c r="NFF30" s="61"/>
      <c r="NFG30" s="61"/>
      <c r="NFH30" s="61"/>
      <c r="NFI30" s="61"/>
      <c r="NFJ30" s="61"/>
      <c r="NFK30" s="61"/>
      <c r="NFL30" s="61"/>
      <c r="NFM30" s="61"/>
      <c r="NFN30" s="61"/>
      <c r="NFO30" s="61"/>
      <c r="NFP30" s="61"/>
      <c r="NFQ30" s="61"/>
      <c r="NFR30" s="61"/>
      <c r="NFS30" s="61"/>
      <c r="NFT30" s="61"/>
      <c r="NFU30" s="61"/>
      <c r="NFV30" s="61"/>
      <c r="NFW30" s="61"/>
      <c r="NFX30" s="61"/>
      <c r="NFY30" s="61"/>
      <c r="NFZ30" s="61"/>
      <c r="NGA30" s="61"/>
      <c r="NGB30" s="61"/>
      <c r="NGC30" s="61"/>
      <c r="NGD30" s="61"/>
      <c r="NGE30" s="61"/>
      <c r="NGF30" s="61"/>
      <c r="NGG30" s="61"/>
      <c r="NGH30" s="61"/>
      <c r="NGI30" s="61"/>
      <c r="NGJ30" s="61"/>
      <c r="NGK30" s="61"/>
      <c r="NGL30" s="61"/>
      <c r="NGM30" s="61"/>
      <c r="NGN30" s="61"/>
      <c r="NGO30" s="61"/>
      <c r="NGP30" s="61"/>
      <c r="NGQ30" s="61"/>
      <c r="NGR30" s="61"/>
      <c r="NGS30" s="61"/>
      <c r="NGT30" s="61"/>
      <c r="NGU30" s="61"/>
      <c r="NGV30" s="61"/>
      <c r="NGW30" s="61"/>
      <c r="NGX30" s="61"/>
      <c r="NGY30" s="61"/>
      <c r="NGZ30" s="61"/>
      <c r="NHA30" s="61"/>
      <c r="NHB30" s="61"/>
      <c r="NHC30" s="61"/>
      <c r="NHD30" s="61"/>
      <c r="NHE30" s="61"/>
      <c r="NHF30" s="61"/>
      <c r="NHG30" s="61"/>
      <c r="NHH30" s="61"/>
      <c r="NHI30" s="61"/>
      <c r="NHJ30" s="61"/>
      <c r="NHK30" s="61"/>
      <c r="NHL30" s="61"/>
      <c r="NHM30" s="61"/>
      <c r="NHN30" s="61"/>
      <c r="NHO30" s="61"/>
      <c r="NHP30" s="61"/>
      <c r="NHQ30" s="61"/>
      <c r="NHR30" s="61"/>
      <c r="NHS30" s="61"/>
      <c r="NHT30" s="61"/>
      <c r="NHU30" s="61"/>
      <c r="NHV30" s="61"/>
      <c r="NHW30" s="61"/>
      <c r="NHX30" s="61"/>
      <c r="NHY30" s="61"/>
      <c r="NHZ30" s="61"/>
      <c r="NIA30" s="61"/>
      <c r="NIB30" s="61"/>
      <c r="NIC30" s="61"/>
      <c r="NID30" s="61"/>
      <c r="NIE30" s="61"/>
      <c r="NIF30" s="61"/>
      <c r="NIG30" s="61"/>
      <c r="NIH30" s="61"/>
      <c r="NII30" s="61"/>
      <c r="NIJ30" s="61"/>
      <c r="NIK30" s="61"/>
      <c r="NIL30" s="61"/>
      <c r="NIM30" s="61"/>
      <c r="NIN30" s="61"/>
      <c r="NIO30" s="61"/>
      <c r="NIP30" s="61"/>
      <c r="NIQ30" s="61"/>
      <c r="NIR30" s="61"/>
      <c r="NIS30" s="61"/>
      <c r="NIT30" s="61"/>
      <c r="NIU30" s="61"/>
      <c r="NIV30" s="61"/>
      <c r="NIW30" s="61"/>
      <c r="NIX30" s="61"/>
      <c r="NIY30" s="61"/>
      <c r="NIZ30" s="61"/>
      <c r="NJA30" s="61"/>
      <c r="NJB30" s="61"/>
      <c r="NJC30" s="61"/>
      <c r="NJD30" s="61"/>
      <c r="NJE30" s="61"/>
      <c r="NJF30" s="61"/>
      <c r="NJG30" s="61"/>
      <c r="NJH30" s="61"/>
      <c r="NJI30" s="61"/>
      <c r="NJJ30" s="61"/>
      <c r="NJK30" s="61"/>
      <c r="NJL30" s="61"/>
      <c r="NJM30" s="61"/>
      <c r="NJN30" s="61"/>
      <c r="NJO30" s="61"/>
      <c r="NJP30" s="61"/>
      <c r="NJQ30" s="61"/>
      <c r="NJR30" s="61"/>
      <c r="NJS30" s="61"/>
      <c r="NJT30" s="61"/>
      <c r="NJU30" s="61"/>
      <c r="NJV30" s="61"/>
      <c r="NJW30" s="61"/>
      <c r="NJX30" s="61"/>
      <c r="NJY30" s="61"/>
      <c r="NJZ30" s="61"/>
      <c r="NKA30" s="61"/>
      <c r="NKB30" s="61"/>
      <c r="NKC30" s="61"/>
      <c r="NKD30" s="61"/>
      <c r="NKE30" s="61"/>
      <c r="NKF30" s="61"/>
      <c r="NKG30" s="61"/>
      <c r="NKH30" s="61"/>
      <c r="NKI30" s="61"/>
      <c r="NKJ30" s="61"/>
      <c r="NKK30" s="61"/>
      <c r="NKL30" s="61"/>
      <c r="NKM30" s="61"/>
      <c r="NKN30" s="61"/>
      <c r="NKO30" s="61"/>
      <c r="NKP30" s="61"/>
      <c r="NKQ30" s="61"/>
      <c r="NKR30" s="61"/>
      <c r="NKS30" s="61"/>
      <c r="NKT30" s="61"/>
      <c r="NKU30" s="61"/>
      <c r="NKV30" s="61"/>
      <c r="NKW30" s="61"/>
      <c r="NKX30" s="61"/>
      <c r="NKY30" s="61"/>
      <c r="NKZ30" s="61"/>
      <c r="NLA30" s="61"/>
      <c r="NLB30" s="61"/>
      <c r="NLC30" s="61"/>
      <c r="NLD30" s="61"/>
      <c r="NLE30" s="61"/>
      <c r="NLF30" s="61"/>
      <c r="NLG30" s="61"/>
      <c r="NLH30" s="61"/>
      <c r="NLI30" s="61"/>
      <c r="NLJ30" s="61"/>
      <c r="NLK30" s="61"/>
      <c r="NLL30" s="61"/>
      <c r="NLM30" s="61"/>
      <c r="NLN30" s="61"/>
      <c r="NLO30" s="61"/>
      <c r="NLP30" s="61"/>
      <c r="NLQ30" s="61"/>
      <c r="NLR30" s="61"/>
      <c r="NLS30" s="61"/>
      <c r="NLT30" s="61"/>
      <c r="NLU30" s="61"/>
      <c r="NLV30" s="61"/>
      <c r="NLW30" s="61"/>
      <c r="NLX30" s="61"/>
      <c r="NLY30" s="61"/>
      <c r="NLZ30" s="61"/>
      <c r="NMA30" s="61"/>
      <c r="NMB30" s="61"/>
      <c r="NMC30" s="61"/>
      <c r="NMD30" s="61"/>
      <c r="NME30" s="61"/>
      <c r="NMF30" s="61"/>
      <c r="NMG30" s="61"/>
      <c r="NMH30" s="61"/>
      <c r="NMI30" s="61"/>
      <c r="NMJ30" s="61"/>
      <c r="NMK30" s="61"/>
      <c r="NML30" s="61"/>
      <c r="NMM30" s="61"/>
      <c r="NMN30" s="61"/>
      <c r="NMO30" s="61"/>
      <c r="NMP30" s="61"/>
      <c r="NMQ30" s="61"/>
      <c r="NMR30" s="61"/>
      <c r="NMS30" s="61"/>
      <c r="NMT30" s="61"/>
      <c r="NMU30" s="61"/>
      <c r="NMV30" s="61"/>
      <c r="NMW30" s="61"/>
      <c r="NMX30" s="61"/>
      <c r="NMY30" s="61"/>
      <c r="NMZ30" s="61"/>
      <c r="NNA30" s="61"/>
      <c r="NNB30" s="61"/>
      <c r="NNC30" s="61"/>
      <c r="NND30" s="61"/>
      <c r="NNE30" s="61"/>
      <c r="NNF30" s="61"/>
      <c r="NNG30" s="61"/>
      <c r="NNH30" s="61"/>
      <c r="NNI30" s="61"/>
      <c r="NNJ30" s="61"/>
      <c r="NNK30" s="61"/>
      <c r="NNL30" s="61"/>
      <c r="NNM30" s="61"/>
      <c r="NNN30" s="61"/>
      <c r="NNO30" s="61"/>
      <c r="NNP30" s="61"/>
      <c r="NNQ30" s="61"/>
      <c r="NNR30" s="61"/>
      <c r="NNS30" s="61"/>
      <c r="NNT30" s="61"/>
      <c r="NNU30" s="61"/>
      <c r="NNV30" s="61"/>
      <c r="NNW30" s="61"/>
      <c r="NNX30" s="61"/>
      <c r="NNY30" s="61"/>
      <c r="NNZ30" s="61"/>
      <c r="NOA30" s="61"/>
      <c r="NOB30" s="61"/>
      <c r="NOC30" s="61"/>
      <c r="NOD30" s="61"/>
      <c r="NOE30" s="61"/>
      <c r="NOF30" s="61"/>
      <c r="NOG30" s="61"/>
      <c r="NOH30" s="61"/>
      <c r="NOI30" s="61"/>
      <c r="NOJ30" s="61"/>
      <c r="NOK30" s="61"/>
      <c r="NOL30" s="61"/>
      <c r="NOM30" s="61"/>
      <c r="NON30" s="61"/>
      <c r="NOO30" s="61"/>
      <c r="NOP30" s="61"/>
      <c r="NOQ30" s="61"/>
      <c r="NOR30" s="61"/>
      <c r="NOS30" s="61"/>
      <c r="NOT30" s="61"/>
      <c r="NOU30" s="61"/>
      <c r="NOV30" s="61"/>
      <c r="NOW30" s="61"/>
      <c r="NOX30" s="61"/>
      <c r="NOY30" s="61"/>
      <c r="NOZ30" s="61"/>
      <c r="NPA30" s="61"/>
      <c r="NPB30" s="61"/>
      <c r="NPC30" s="61"/>
      <c r="NPD30" s="61"/>
      <c r="NPE30" s="61"/>
      <c r="NPF30" s="61"/>
      <c r="NPG30" s="61"/>
      <c r="NPH30" s="61"/>
      <c r="NPI30" s="61"/>
      <c r="NPJ30" s="61"/>
      <c r="NPK30" s="61"/>
      <c r="NPL30" s="61"/>
      <c r="NPM30" s="61"/>
      <c r="NPN30" s="61"/>
      <c r="NPO30" s="61"/>
      <c r="NPP30" s="61"/>
      <c r="NPQ30" s="61"/>
      <c r="NPR30" s="61"/>
      <c r="NPS30" s="61"/>
      <c r="NPT30" s="61"/>
      <c r="NPU30" s="61"/>
      <c r="NPV30" s="61"/>
      <c r="NPW30" s="61"/>
      <c r="NPX30" s="61"/>
      <c r="NPY30" s="61"/>
      <c r="NPZ30" s="61"/>
      <c r="NQA30" s="61"/>
      <c r="NQB30" s="61"/>
      <c r="NQC30" s="61"/>
      <c r="NQD30" s="61"/>
      <c r="NQE30" s="61"/>
      <c r="NQF30" s="61"/>
      <c r="NQG30" s="61"/>
      <c r="NQH30" s="61"/>
      <c r="NQI30" s="61"/>
      <c r="NQJ30" s="61"/>
      <c r="NQK30" s="61"/>
      <c r="NQL30" s="61"/>
      <c r="NQM30" s="61"/>
      <c r="NQN30" s="61"/>
      <c r="NQO30" s="61"/>
      <c r="NQP30" s="61"/>
      <c r="NQQ30" s="61"/>
      <c r="NQR30" s="61"/>
      <c r="NQS30" s="61"/>
      <c r="NQT30" s="61"/>
      <c r="NQU30" s="61"/>
      <c r="NQV30" s="61"/>
      <c r="NQW30" s="61"/>
      <c r="NQX30" s="61"/>
      <c r="NQY30" s="61"/>
      <c r="NQZ30" s="61"/>
      <c r="NRA30" s="61"/>
      <c r="NRB30" s="61"/>
      <c r="NRC30" s="61"/>
      <c r="NRD30" s="61"/>
      <c r="NRE30" s="61"/>
      <c r="NRF30" s="61"/>
      <c r="NRG30" s="61"/>
      <c r="NRH30" s="61"/>
      <c r="NRI30" s="61"/>
      <c r="NRJ30" s="61"/>
      <c r="NRK30" s="61"/>
      <c r="NRL30" s="61"/>
      <c r="NRM30" s="61"/>
      <c r="NRN30" s="61"/>
      <c r="NRO30" s="61"/>
      <c r="NRP30" s="61"/>
      <c r="NRQ30" s="61"/>
      <c r="NRR30" s="61"/>
      <c r="NRS30" s="61"/>
      <c r="NRT30" s="61"/>
      <c r="NRU30" s="61"/>
      <c r="NRV30" s="61"/>
      <c r="NRW30" s="61"/>
      <c r="NRX30" s="61"/>
      <c r="NRY30" s="61"/>
      <c r="NRZ30" s="61"/>
      <c r="NSA30" s="61"/>
      <c r="NSB30" s="61"/>
      <c r="NSC30" s="61"/>
      <c r="NSD30" s="61"/>
      <c r="NSE30" s="61"/>
      <c r="NSF30" s="61"/>
      <c r="NSG30" s="61"/>
      <c r="NSH30" s="61"/>
      <c r="NSI30" s="61"/>
      <c r="NSJ30" s="61"/>
      <c r="NSK30" s="61"/>
      <c r="NSL30" s="61"/>
      <c r="NSM30" s="61"/>
      <c r="NSN30" s="61"/>
      <c r="NSO30" s="61"/>
      <c r="NSP30" s="61"/>
      <c r="NSQ30" s="61"/>
      <c r="NSR30" s="61"/>
      <c r="NSS30" s="61"/>
      <c r="NST30" s="61"/>
      <c r="NSU30" s="61"/>
      <c r="NSV30" s="61"/>
      <c r="NSW30" s="61"/>
      <c r="NSX30" s="61"/>
      <c r="NSY30" s="61"/>
      <c r="NSZ30" s="61"/>
      <c r="NTA30" s="61"/>
      <c r="NTB30" s="61"/>
      <c r="NTC30" s="61"/>
      <c r="NTD30" s="61"/>
      <c r="NTE30" s="61"/>
      <c r="NTF30" s="61"/>
      <c r="NTG30" s="61"/>
      <c r="NTH30" s="61"/>
      <c r="NTI30" s="61"/>
      <c r="NTJ30" s="61"/>
      <c r="NTK30" s="61"/>
      <c r="NTL30" s="61"/>
      <c r="NTM30" s="61"/>
      <c r="NTN30" s="61"/>
      <c r="NTO30" s="61"/>
      <c r="NTP30" s="61"/>
      <c r="NTQ30" s="61"/>
      <c r="NTR30" s="61"/>
      <c r="NTS30" s="61"/>
      <c r="NTT30" s="61"/>
      <c r="NTU30" s="61"/>
      <c r="NTV30" s="61"/>
      <c r="NTW30" s="61"/>
      <c r="NTX30" s="61"/>
      <c r="NTY30" s="61"/>
      <c r="NTZ30" s="61"/>
      <c r="NUA30" s="61"/>
      <c r="NUB30" s="61"/>
      <c r="NUC30" s="61"/>
      <c r="NUD30" s="61"/>
      <c r="NUE30" s="61"/>
      <c r="NUF30" s="61"/>
      <c r="NUG30" s="61"/>
      <c r="NUH30" s="61"/>
      <c r="NUI30" s="61"/>
      <c r="NUJ30" s="61"/>
      <c r="NUK30" s="61"/>
      <c r="NUL30" s="61"/>
      <c r="NUM30" s="61"/>
      <c r="NUN30" s="61"/>
      <c r="NUO30" s="61"/>
      <c r="NUP30" s="61"/>
      <c r="NUQ30" s="61"/>
      <c r="NUR30" s="61"/>
      <c r="NUS30" s="61"/>
      <c r="NUT30" s="61"/>
      <c r="NUU30" s="61"/>
      <c r="NUV30" s="61"/>
      <c r="NUW30" s="61"/>
      <c r="NUX30" s="61"/>
      <c r="NUY30" s="61"/>
      <c r="NUZ30" s="61"/>
      <c r="NVA30" s="61"/>
      <c r="NVB30" s="61"/>
      <c r="NVC30" s="61"/>
      <c r="NVD30" s="61"/>
      <c r="NVE30" s="61"/>
      <c r="NVF30" s="61"/>
      <c r="NVG30" s="61"/>
      <c r="NVH30" s="61"/>
      <c r="NVI30" s="61"/>
      <c r="NVJ30" s="61"/>
      <c r="NVK30" s="61"/>
      <c r="NVL30" s="61"/>
      <c r="NVM30" s="61"/>
      <c r="NVN30" s="61"/>
      <c r="NVO30" s="61"/>
      <c r="NVP30" s="61"/>
      <c r="NVQ30" s="61"/>
      <c r="NVR30" s="61"/>
      <c r="NVS30" s="61"/>
      <c r="NVT30" s="61"/>
      <c r="NVU30" s="61"/>
      <c r="NVV30" s="61"/>
      <c r="NVW30" s="61"/>
      <c r="NVX30" s="61"/>
      <c r="NVY30" s="61"/>
      <c r="NVZ30" s="61"/>
      <c r="NWA30" s="61"/>
      <c r="NWB30" s="61"/>
      <c r="NWC30" s="61"/>
      <c r="NWD30" s="61"/>
      <c r="NWE30" s="61"/>
      <c r="NWF30" s="61"/>
      <c r="NWG30" s="61"/>
      <c r="NWH30" s="61"/>
      <c r="NWI30" s="61"/>
      <c r="NWJ30" s="61"/>
      <c r="NWK30" s="61"/>
      <c r="NWL30" s="61"/>
      <c r="NWM30" s="61"/>
      <c r="NWN30" s="61"/>
      <c r="NWO30" s="61"/>
      <c r="NWP30" s="61"/>
      <c r="NWQ30" s="61"/>
      <c r="NWR30" s="61"/>
      <c r="NWS30" s="61"/>
      <c r="NWT30" s="61"/>
      <c r="NWU30" s="61"/>
      <c r="NWV30" s="61"/>
      <c r="NWW30" s="61"/>
      <c r="NWX30" s="61"/>
      <c r="NWY30" s="61"/>
      <c r="NWZ30" s="61"/>
      <c r="NXA30" s="61"/>
      <c r="NXB30" s="61"/>
      <c r="NXC30" s="61"/>
      <c r="NXD30" s="61"/>
      <c r="NXE30" s="61"/>
      <c r="NXF30" s="61"/>
      <c r="NXG30" s="61"/>
      <c r="NXH30" s="61"/>
      <c r="NXI30" s="61"/>
      <c r="NXJ30" s="61"/>
      <c r="NXK30" s="61"/>
      <c r="NXL30" s="61"/>
      <c r="NXM30" s="61"/>
      <c r="NXN30" s="61"/>
      <c r="NXO30" s="61"/>
      <c r="NXP30" s="61"/>
      <c r="NXQ30" s="61"/>
      <c r="NXR30" s="61"/>
      <c r="NXS30" s="61"/>
      <c r="NXT30" s="61"/>
      <c r="NXU30" s="61"/>
      <c r="NXV30" s="61"/>
      <c r="NXW30" s="61"/>
      <c r="NXX30" s="61"/>
      <c r="NXY30" s="61"/>
      <c r="NXZ30" s="61"/>
      <c r="NYA30" s="61"/>
      <c r="NYB30" s="61"/>
      <c r="NYC30" s="61"/>
      <c r="NYD30" s="61"/>
      <c r="NYE30" s="61"/>
      <c r="NYF30" s="61"/>
      <c r="NYG30" s="61"/>
      <c r="NYH30" s="61"/>
      <c r="NYI30" s="61"/>
      <c r="NYJ30" s="61"/>
      <c r="NYK30" s="61"/>
      <c r="NYL30" s="61"/>
      <c r="NYM30" s="61"/>
      <c r="NYN30" s="61"/>
      <c r="NYO30" s="61"/>
      <c r="NYP30" s="61"/>
      <c r="NYQ30" s="61"/>
      <c r="NYR30" s="61"/>
      <c r="NYS30" s="61"/>
      <c r="NYT30" s="61"/>
      <c r="NYU30" s="61"/>
      <c r="NYV30" s="61"/>
      <c r="NYW30" s="61"/>
      <c r="NYX30" s="61"/>
      <c r="NYY30" s="61"/>
      <c r="NYZ30" s="61"/>
      <c r="NZA30" s="61"/>
      <c r="NZB30" s="61"/>
      <c r="NZC30" s="61"/>
      <c r="NZD30" s="61"/>
      <c r="NZE30" s="61"/>
      <c r="NZF30" s="61"/>
      <c r="NZG30" s="61"/>
      <c r="NZH30" s="61"/>
      <c r="NZI30" s="61"/>
      <c r="NZJ30" s="61"/>
      <c r="NZK30" s="61"/>
      <c r="NZL30" s="61"/>
      <c r="NZM30" s="61"/>
      <c r="NZN30" s="61"/>
      <c r="NZO30" s="61"/>
      <c r="NZP30" s="61"/>
      <c r="NZQ30" s="61"/>
      <c r="NZR30" s="61"/>
      <c r="NZS30" s="61"/>
      <c r="NZT30" s="61"/>
      <c r="NZU30" s="61"/>
      <c r="NZV30" s="61"/>
      <c r="NZW30" s="61"/>
      <c r="NZX30" s="61"/>
      <c r="NZY30" s="61"/>
      <c r="NZZ30" s="61"/>
      <c r="OAA30" s="61"/>
      <c r="OAB30" s="61"/>
      <c r="OAC30" s="61"/>
      <c r="OAD30" s="61"/>
      <c r="OAE30" s="61"/>
      <c r="OAF30" s="61"/>
      <c r="OAG30" s="61"/>
      <c r="OAH30" s="61"/>
      <c r="OAI30" s="61"/>
      <c r="OAJ30" s="61"/>
      <c r="OAK30" s="61"/>
      <c r="OAL30" s="61"/>
      <c r="OAM30" s="61"/>
      <c r="OAN30" s="61"/>
      <c r="OAO30" s="61"/>
      <c r="OAP30" s="61"/>
      <c r="OAQ30" s="61"/>
      <c r="OAR30" s="61"/>
      <c r="OAS30" s="61"/>
      <c r="OAT30" s="61"/>
      <c r="OAU30" s="61"/>
      <c r="OAV30" s="61"/>
      <c r="OAW30" s="61"/>
      <c r="OAX30" s="61"/>
      <c r="OAY30" s="61"/>
      <c r="OAZ30" s="61"/>
      <c r="OBA30" s="61"/>
      <c r="OBB30" s="61"/>
      <c r="OBC30" s="61"/>
      <c r="OBD30" s="61"/>
      <c r="OBE30" s="61"/>
      <c r="OBF30" s="61"/>
      <c r="OBG30" s="61"/>
      <c r="OBH30" s="61"/>
      <c r="OBI30" s="61"/>
      <c r="OBJ30" s="61"/>
      <c r="OBK30" s="61"/>
      <c r="OBL30" s="61"/>
      <c r="OBM30" s="61"/>
      <c r="OBN30" s="61"/>
      <c r="OBO30" s="61"/>
      <c r="OBP30" s="61"/>
      <c r="OBQ30" s="61"/>
      <c r="OBR30" s="61"/>
      <c r="OBS30" s="61"/>
      <c r="OBT30" s="61"/>
      <c r="OBU30" s="61"/>
      <c r="OBV30" s="61"/>
      <c r="OBW30" s="61"/>
      <c r="OBX30" s="61"/>
      <c r="OBY30" s="61"/>
      <c r="OBZ30" s="61"/>
      <c r="OCA30" s="61"/>
      <c r="OCB30" s="61"/>
      <c r="OCC30" s="61"/>
      <c r="OCD30" s="61"/>
      <c r="OCE30" s="61"/>
      <c r="OCF30" s="61"/>
      <c r="OCG30" s="61"/>
      <c r="OCH30" s="61"/>
      <c r="OCI30" s="61"/>
      <c r="OCJ30" s="61"/>
      <c r="OCK30" s="61"/>
      <c r="OCL30" s="61"/>
      <c r="OCM30" s="61"/>
      <c r="OCN30" s="61"/>
      <c r="OCO30" s="61"/>
      <c r="OCP30" s="61"/>
      <c r="OCQ30" s="61"/>
      <c r="OCR30" s="61"/>
      <c r="OCS30" s="61"/>
      <c r="OCT30" s="61"/>
      <c r="OCU30" s="61"/>
      <c r="OCV30" s="61"/>
      <c r="OCW30" s="61"/>
      <c r="OCX30" s="61"/>
      <c r="OCY30" s="61"/>
      <c r="OCZ30" s="61"/>
      <c r="ODA30" s="61"/>
      <c r="ODB30" s="61"/>
      <c r="ODC30" s="61"/>
      <c r="ODD30" s="61"/>
      <c r="ODE30" s="61"/>
      <c r="ODF30" s="61"/>
      <c r="ODG30" s="61"/>
      <c r="ODH30" s="61"/>
      <c r="ODI30" s="61"/>
      <c r="ODJ30" s="61"/>
      <c r="ODK30" s="61"/>
      <c r="ODL30" s="61"/>
      <c r="ODM30" s="61"/>
      <c r="ODN30" s="61"/>
      <c r="ODO30" s="61"/>
      <c r="ODP30" s="61"/>
      <c r="ODQ30" s="61"/>
      <c r="ODR30" s="61"/>
      <c r="ODS30" s="61"/>
      <c r="ODT30" s="61"/>
      <c r="ODU30" s="61"/>
      <c r="ODV30" s="61"/>
      <c r="ODW30" s="61"/>
      <c r="ODX30" s="61"/>
      <c r="ODY30" s="61"/>
      <c r="ODZ30" s="61"/>
      <c r="OEA30" s="61"/>
      <c r="OEB30" s="61"/>
      <c r="OEC30" s="61"/>
      <c r="OED30" s="61"/>
      <c r="OEE30" s="61"/>
      <c r="OEF30" s="61"/>
      <c r="OEG30" s="61"/>
      <c r="OEH30" s="61"/>
      <c r="OEI30" s="61"/>
      <c r="OEJ30" s="61"/>
      <c r="OEK30" s="61"/>
      <c r="OEL30" s="61"/>
      <c r="OEM30" s="61"/>
      <c r="OEN30" s="61"/>
      <c r="OEO30" s="61"/>
      <c r="OEP30" s="61"/>
      <c r="OEQ30" s="61"/>
      <c r="OER30" s="61"/>
      <c r="OES30" s="61"/>
      <c r="OET30" s="61"/>
      <c r="OEU30" s="61"/>
      <c r="OEV30" s="61"/>
      <c r="OEW30" s="61"/>
      <c r="OEX30" s="61"/>
      <c r="OEY30" s="61"/>
      <c r="OEZ30" s="61"/>
      <c r="OFA30" s="61"/>
      <c r="OFB30" s="61"/>
      <c r="OFC30" s="61"/>
      <c r="OFD30" s="61"/>
      <c r="OFE30" s="61"/>
      <c r="OFF30" s="61"/>
      <c r="OFG30" s="61"/>
      <c r="OFH30" s="61"/>
      <c r="OFI30" s="61"/>
      <c r="OFJ30" s="61"/>
      <c r="OFK30" s="61"/>
      <c r="OFL30" s="61"/>
      <c r="OFM30" s="61"/>
      <c r="OFN30" s="61"/>
      <c r="OFO30" s="61"/>
      <c r="OFP30" s="61"/>
      <c r="OFQ30" s="61"/>
      <c r="OFR30" s="61"/>
      <c r="OFS30" s="61"/>
      <c r="OFT30" s="61"/>
      <c r="OFU30" s="61"/>
      <c r="OFV30" s="61"/>
      <c r="OFW30" s="61"/>
      <c r="OFX30" s="61"/>
      <c r="OFY30" s="61"/>
      <c r="OFZ30" s="61"/>
      <c r="OGA30" s="61"/>
      <c r="OGB30" s="61"/>
      <c r="OGC30" s="61"/>
      <c r="OGD30" s="61"/>
      <c r="OGE30" s="61"/>
      <c r="OGF30" s="61"/>
      <c r="OGG30" s="61"/>
      <c r="OGH30" s="61"/>
      <c r="OGI30" s="61"/>
      <c r="OGJ30" s="61"/>
      <c r="OGK30" s="61"/>
      <c r="OGL30" s="61"/>
      <c r="OGM30" s="61"/>
      <c r="OGN30" s="61"/>
      <c r="OGO30" s="61"/>
      <c r="OGP30" s="61"/>
      <c r="OGQ30" s="61"/>
      <c r="OGR30" s="61"/>
      <c r="OGS30" s="61"/>
      <c r="OGT30" s="61"/>
      <c r="OGU30" s="61"/>
      <c r="OGV30" s="61"/>
      <c r="OGW30" s="61"/>
      <c r="OGX30" s="61"/>
      <c r="OGY30" s="61"/>
      <c r="OGZ30" s="61"/>
      <c r="OHA30" s="61"/>
      <c r="OHB30" s="61"/>
      <c r="OHC30" s="61"/>
      <c r="OHD30" s="61"/>
      <c r="OHE30" s="61"/>
      <c r="OHF30" s="61"/>
      <c r="OHG30" s="61"/>
      <c r="OHH30" s="61"/>
      <c r="OHI30" s="61"/>
      <c r="OHJ30" s="61"/>
      <c r="OHK30" s="61"/>
      <c r="OHL30" s="61"/>
      <c r="OHM30" s="61"/>
      <c r="OHN30" s="61"/>
      <c r="OHO30" s="61"/>
      <c r="OHP30" s="61"/>
      <c r="OHQ30" s="61"/>
      <c r="OHR30" s="61"/>
      <c r="OHS30" s="61"/>
      <c r="OHT30" s="61"/>
      <c r="OHU30" s="61"/>
      <c r="OHV30" s="61"/>
      <c r="OHW30" s="61"/>
      <c r="OHX30" s="61"/>
      <c r="OHY30" s="61"/>
      <c r="OHZ30" s="61"/>
      <c r="OIA30" s="61"/>
      <c r="OIB30" s="61"/>
      <c r="OIC30" s="61"/>
      <c r="OID30" s="61"/>
      <c r="OIE30" s="61"/>
      <c r="OIF30" s="61"/>
      <c r="OIG30" s="61"/>
      <c r="OIH30" s="61"/>
      <c r="OII30" s="61"/>
      <c r="OIJ30" s="61"/>
      <c r="OIK30" s="61"/>
      <c r="OIL30" s="61"/>
      <c r="OIM30" s="61"/>
      <c r="OIN30" s="61"/>
      <c r="OIO30" s="61"/>
      <c r="OIP30" s="61"/>
      <c r="OIQ30" s="61"/>
      <c r="OIR30" s="61"/>
      <c r="OIS30" s="61"/>
      <c r="OIT30" s="61"/>
      <c r="OIU30" s="61"/>
      <c r="OIV30" s="61"/>
      <c r="OIW30" s="61"/>
      <c r="OIX30" s="61"/>
      <c r="OIY30" s="61"/>
      <c r="OIZ30" s="61"/>
      <c r="OJA30" s="61"/>
      <c r="OJB30" s="61"/>
      <c r="OJC30" s="61"/>
      <c r="OJD30" s="61"/>
      <c r="OJE30" s="61"/>
      <c r="OJF30" s="61"/>
      <c r="OJG30" s="61"/>
      <c r="OJH30" s="61"/>
      <c r="OJI30" s="61"/>
      <c r="OJJ30" s="61"/>
      <c r="OJK30" s="61"/>
      <c r="OJL30" s="61"/>
      <c r="OJM30" s="61"/>
      <c r="OJN30" s="61"/>
      <c r="OJO30" s="61"/>
      <c r="OJP30" s="61"/>
      <c r="OJQ30" s="61"/>
      <c r="OJR30" s="61"/>
      <c r="OJS30" s="61"/>
      <c r="OJT30" s="61"/>
      <c r="OJU30" s="61"/>
      <c r="OJV30" s="61"/>
      <c r="OJW30" s="61"/>
      <c r="OJX30" s="61"/>
      <c r="OJY30" s="61"/>
      <c r="OJZ30" s="61"/>
      <c r="OKA30" s="61"/>
      <c r="OKB30" s="61"/>
      <c r="OKC30" s="61"/>
      <c r="OKD30" s="61"/>
      <c r="OKE30" s="61"/>
      <c r="OKF30" s="61"/>
      <c r="OKG30" s="61"/>
      <c r="OKH30" s="61"/>
      <c r="OKI30" s="61"/>
      <c r="OKJ30" s="61"/>
      <c r="OKK30" s="61"/>
      <c r="OKL30" s="61"/>
      <c r="OKM30" s="61"/>
      <c r="OKN30" s="61"/>
      <c r="OKO30" s="61"/>
      <c r="OKP30" s="61"/>
      <c r="OKQ30" s="61"/>
      <c r="OKR30" s="61"/>
      <c r="OKS30" s="61"/>
      <c r="OKT30" s="61"/>
      <c r="OKU30" s="61"/>
      <c r="OKV30" s="61"/>
      <c r="OKW30" s="61"/>
      <c r="OKX30" s="61"/>
      <c r="OKY30" s="61"/>
      <c r="OKZ30" s="61"/>
      <c r="OLA30" s="61"/>
      <c r="OLB30" s="61"/>
      <c r="OLC30" s="61"/>
      <c r="OLD30" s="61"/>
      <c r="OLE30" s="61"/>
      <c r="OLF30" s="61"/>
      <c r="OLG30" s="61"/>
      <c r="OLH30" s="61"/>
      <c r="OLI30" s="61"/>
      <c r="OLJ30" s="61"/>
      <c r="OLK30" s="61"/>
      <c r="OLL30" s="61"/>
      <c r="OLM30" s="61"/>
      <c r="OLN30" s="61"/>
      <c r="OLO30" s="61"/>
      <c r="OLP30" s="61"/>
      <c r="OLQ30" s="61"/>
      <c r="OLR30" s="61"/>
      <c r="OLS30" s="61"/>
      <c r="OLT30" s="61"/>
      <c r="OLU30" s="61"/>
      <c r="OLV30" s="61"/>
      <c r="OLW30" s="61"/>
      <c r="OLX30" s="61"/>
      <c r="OLY30" s="61"/>
      <c r="OLZ30" s="61"/>
      <c r="OMA30" s="61"/>
      <c r="OMB30" s="61"/>
      <c r="OMC30" s="61"/>
      <c r="OMD30" s="61"/>
      <c r="OME30" s="61"/>
      <c r="OMF30" s="61"/>
      <c r="OMG30" s="61"/>
      <c r="OMH30" s="61"/>
      <c r="OMI30" s="61"/>
      <c r="OMJ30" s="61"/>
      <c r="OMK30" s="61"/>
      <c r="OML30" s="61"/>
      <c r="OMM30" s="61"/>
      <c r="OMN30" s="61"/>
      <c r="OMO30" s="61"/>
      <c r="OMP30" s="61"/>
      <c r="OMQ30" s="61"/>
      <c r="OMR30" s="61"/>
      <c r="OMS30" s="61"/>
      <c r="OMT30" s="61"/>
      <c r="OMU30" s="61"/>
      <c r="OMV30" s="61"/>
      <c r="OMW30" s="61"/>
      <c r="OMX30" s="61"/>
      <c r="OMY30" s="61"/>
      <c r="OMZ30" s="61"/>
      <c r="ONA30" s="61"/>
      <c r="ONB30" s="61"/>
      <c r="ONC30" s="61"/>
      <c r="OND30" s="61"/>
      <c r="ONE30" s="61"/>
      <c r="ONF30" s="61"/>
      <c r="ONG30" s="61"/>
      <c r="ONH30" s="61"/>
      <c r="ONI30" s="61"/>
      <c r="ONJ30" s="61"/>
      <c r="ONK30" s="61"/>
      <c r="ONL30" s="61"/>
      <c r="ONM30" s="61"/>
      <c r="ONN30" s="61"/>
      <c r="ONO30" s="61"/>
      <c r="ONP30" s="61"/>
      <c r="ONQ30" s="61"/>
      <c r="ONR30" s="61"/>
      <c r="ONS30" s="61"/>
      <c r="ONT30" s="61"/>
      <c r="ONU30" s="61"/>
      <c r="ONV30" s="61"/>
      <c r="ONW30" s="61"/>
      <c r="ONX30" s="61"/>
      <c r="ONY30" s="61"/>
      <c r="ONZ30" s="61"/>
      <c r="OOA30" s="61"/>
      <c r="OOB30" s="61"/>
      <c r="OOC30" s="61"/>
      <c r="OOD30" s="61"/>
      <c r="OOE30" s="61"/>
      <c r="OOF30" s="61"/>
      <c r="OOG30" s="61"/>
      <c r="OOH30" s="61"/>
      <c r="OOI30" s="61"/>
      <c r="OOJ30" s="61"/>
      <c r="OOK30" s="61"/>
      <c r="OOL30" s="61"/>
      <c r="OOM30" s="61"/>
      <c r="OON30" s="61"/>
      <c r="OOO30" s="61"/>
      <c r="OOP30" s="61"/>
      <c r="OOQ30" s="61"/>
      <c r="OOR30" s="61"/>
      <c r="OOS30" s="61"/>
      <c r="OOT30" s="61"/>
      <c r="OOU30" s="61"/>
      <c r="OOV30" s="61"/>
      <c r="OOW30" s="61"/>
      <c r="OOX30" s="61"/>
      <c r="OOY30" s="61"/>
      <c r="OOZ30" s="61"/>
      <c r="OPA30" s="61"/>
      <c r="OPB30" s="61"/>
      <c r="OPC30" s="61"/>
      <c r="OPD30" s="61"/>
      <c r="OPE30" s="61"/>
      <c r="OPF30" s="61"/>
      <c r="OPG30" s="61"/>
      <c r="OPH30" s="61"/>
      <c r="OPI30" s="61"/>
      <c r="OPJ30" s="61"/>
      <c r="OPK30" s="61"/>
      <c r="OPL30" s="61"/>
      <c r="OPM30" s="61"/>
      <c r="OPN30" s="61"/>
      <c r="OPO30" s="61"/>
      <c r="OPP30" s="61"/>
      <c r="OPQ30" s="61"/>
      <c r="OPR30" s="61"/>
      <c r="OPS30" s="61"/>
      <c r="OPT30" s="61"/>
      <c r="OPU30" s="61"/>
      <c r="OPV30" s="61"/>
      <c r="OPW30" s="61"/>
      <c r="OPX30" s="61"/>
      <c r="OPY30" s="61"/>
      <c r="OPZ30" s="61"/>
      <c r="OQA30" s="61"/>
      <c r="OQB30" s="61"/>
      <c r="OQC30" s="61"/>
      <c r="OQD30" s="61"/>
      <c r="OQE30" s="61"/>
      <c r="OQF30" s="61"/>
      <c r="OQG30" s="61"/>
      <c r="OQH30" s="61"/>
      <c r="OQI30" s="61"/>
      <c r="OQJ30" s="61"/>
      <c r="OQK30" s="61"/>
      <c r="OQL30" s="61"/>
      <c r="OQM30" s="61"/>
      <c r="OQN30" s="61"/>
      <c r="OQO30" s="61"/>
      <c r="OQP30" s="61"/>
      <c r="OQQ30" s="61"/>
      <c r="OQR30" s="61"/>
      <c r="OQS30" s="61"/>
      <c r="OQT30" s="61"/>
      <c r="OQU30" s="61"/>
      <c r="OQV30" s="61"/>
      <c r="OQW30" s="61"/>
      <c r="OQX30" s="61"/>
      <c r="OQY30" s="61"/>
      <c r="OQZ30" s="61"/>
      <c r="ORA30" s="61"/>
      <c r="ORB30" s="61"/>
      <c r="ORC30" s="61"/>
      <c r="ORD30" s="61"/>
      <c r="ORE30" s="61"/>
      <c r="ORF30" s="61"/>
      <c r="ORG30" s="61"/>
      <c r="ORH30" s="61"/>
      <c r="ORI30" s="61"/>
      <c r="ORJ30" s="61"/>
      <c r="ORK30" s="61"/>
      <c r="ORL30" s="61"/>
      <c r="ORM30" s="61"/>
      <c r="ORN30" s="61"/>
      <c r="ORO30" s="61"/>
      <c r="ORP30" s="61"/>
      <c r="ORQ30" s="61"/>
      <c r="ORR30" s="61"/>
      <c r="ORS30" s="61"/>
      <c r="ORT30" s="61"/>
      <c r="ORU30" s="61"/>
      <c r="ORV30" s="61"/>
      <c r="ORW30" s="61"/>
      <c r="ORX30" s="61"/>
      <c r="ORY30" s="61"/>
      <c r="ORZ30" s="61"/>
      <c r="OSA30" s="61"/>
      <c r="OSB30" s="61"/>
      <c r="OSC30" s="61"/>
      <c r="OSD30" s="61"/>
      <c r="OSE30" s="61"/>
      <c r="OSF30" s="61"/>
      <c r="OSG30" s="61"/>
      <c r="OSH30" s="61"/>
      <c r="OSI30" s="61"/>
      <c r="OSJ30" s="61"/>
      <c r="OSK30" s="61"/>
      <c r="OSL30" s="61"/>
      <c r="OSM30" s="61"/>
      <c r="OSN30" s="61"/>
      <c r="OSO30" s="61"/>
      <c r="OSP30" s="61"/>
      <c r="OSQ30" s="61"/>
      <c r="OSR30" s="61"/>
      <c r="OSS30" s="61"/>
      <c r="OST30" s="61"/>
      <c r="OSU30" s="61"/>
      <c r="OSV30" s="61"/>
      <c r="OSW30" s="61"/>
      <c r="OSX30" s="61"/>
      <c r="OSY30" s="61"/>
      <c r="OSZ30" s="61"/>
      <c r="OTA30" s="61"/>
      <c r="OTB30" s="61"/>
      <c r="OTC30" s="61"/>
      <c r="OTD30" s="61"/>
      <c r="OTE30" s="61"/>
      <c r="OTF30" s="61"/>
      <c r="OTG30" s="61"/>
      <c r="OTH30" s="61"/>
      <c r="OTI30" s="61"/>
      <c r="OTJ30" s="61"/>
      <c r="OTK30" s="61"/>
      <c r="OTL30" s="61"/>
      <c r="OTM30" s="61"/>
      <c r="OTN30" s="61"/>
      <c r="OTO30" s="61"/>
      <c r="OTP30" s="61"/>
      <c r="OTQ30" s="61"/>
      <c r="OTR30" s="61"/>
      <c r="OTS30" s="61"/>
      <c r="OTT30" s="61"/>
      <c r="OTU30" s="61"/>
      <c r="OTV30" s="61"/>
      <c r="OTW30" s="61"/>
      <c r="OTX30" s="61"/>
      <c r="OTY30" s="61"/>
      <c r="OTZ30" s="61"/>
      <c r="OUA30" s="61"/>
      <c r="OUB30" s="61"/>
      <c r="OUC30" s="61"/>
      <c r="OUD30" s="61"/>
      <c r="OUE30" s="61"/>
      <c r="OUF30" s="61"/>
      <c r="OUG30" s="61"/>
      <c r="OUH30" s="61"/>
      <c r="OUI30" s="61"/>
      <c r="OUJ30" s="61"/>
      <c r="OUK30" s="61"/>
      <c r="OUL30" s="61"/>
      <c r="OUM30" s="61"/>
      <c r="OUN30" s="61"/>
      <c r="OUO30" s="61"/>
      <c r="OUP30" s="61"/>
      <c r="OUQ30" s="61"/>
      <c r="OUR30" s="61"/>
      <c r="OUS30" s="61"/>
      <c r="OUT30" s="61"/>
      <c r="OUU30" s="61"/>
      <c r="OUV30" s="61"/>
      <c r="OUW30" s="61"/>
      <c r="OUX30" s="61"/>
      <c r="OUY30" s="61"/>
      <c r="OUZ30" s="61"/>
      <c r="OVA30" s="61"/>
      <c r="OVB30" s="61"/>
      <c r="OVC30" s="61"/>
      <c r="OVD30" s="61"/>
      <c r="OVE30" s="61"/>
      <c r="OVF30" s="61"/>
      <c r="OVG30" s="61"/>
      <c r="OVH30" s="61"/>
      <c r="OVI30" s="61"/>
      <c r="OVJ30" s="61"/>
      <c r="OVK30" s="61"/>
      <c r="OVL30" s="61"/>
      <c r="OVM30" s="61"/>
      <c r="OVN30" s="61"/>
      <c r="OVO30" s="61"/>
      <c r="OVP30" s="61"/>
      <c r="OVQ30" s="61"/>
      <c r="OVR30" s="61"/>
      <c r="OVS30" s="61"/>
      <c r="OVT30" s="61"/>
      <c r="OVU30" s="61"/>
      <c r="OVV30" s="61"/>
      <c r="OVW30" s="61"/>
      <c r="OVX30" s="61"/>
      <c r="OVY30" s="61"/>
      <c r="OVZ30" s="61"/>
      <c r="OWA30" s="61"/>
      <c r="OWB30" s="61"/>
      <c r="OWC30" s="61"/>
      <c r="OWD30" s="61"/>
      <c r="OWE30" s="61"/>
      <c r="OWF30" s="61"/>
      <c r="OWG30" s="61"/>
      <c r="OWH30" s="61"/>
      <c r="OWI30" s="61"/>
      <c r="OWJ30" s="61"/>
      <c r="OWK30" s="61"/>
      <c r="OWL30" s="61"/>
      <c r="OWM30" s="61"/>
      <c r="OWN30" s="61"/>
      <c r="OWO30" s="61"/>
      <c r="OWP30" s="61"/>
      <c r="OWQ30" s="61"/>
      <c r="OWR30" s="61"/>
      <c r="OWS30" s="61"/>
      <c r="OWT30" s="61"/>
      <c r="OWU30" s="61"/>
      <c r="OWV30" s="61"/>
      <c r="OWW30" s="61"/>
      <c r="OWX30" s="61"/>
      <c r="OWY30" s="61"/>
      <c r="OWZ30" s="61"/>
      <c r="OXA30" s="61"/>
      <c r="OXB30" s="61"/>
      <c r="OXC30" s="61"/>
      <c r="OXD30" s="61"/>
      <c r="OXE30" s="61"/>
      <c r="OXF30" s="61"/>
      <c r="OXG30" s="61"/>
      <c r="OXH30" s="61"/>
      <c r="OXI30" s="61"/>
      <c r="OXJ30" s="61"/>
      <c r="OXK30" s="61"/>
      <c r="OXL30" s="61"/>
      <c r="OXM30" s="61"/>
      <c r="OXN30" s="61"/>
      <c r="OXO30" s="61"/>
      <c r="OXP30" s="61"/>
      <c r="OXQ30" s="61"/>
      <c r="OXR30" s="61"/>
      <c r="OXS30" s="61"/>
      <c r="OXT30" s="61"/>
      <c r="OXU30" s="61"/>
      <c r="OXV30" s="61"/>
      <c r="OXW30" s="61"/>
      <c r="OXX30" s="61"/>
      <c r="OXY30" s="61"/>
      <c r="OXZ30" s="61"/>
      <c r="OYA30" s="61"/>
      <c r="OYB30" s="61"/>
      <c r="OYC30" s="61"/>
      <c r="OYD30" s="61"/>
      <c r="OYE30" s="61"/>
      <c r="OYF30" s="61"/>
      <c r="OYG30" s="61"/>
      <c r="OYH30" s="61"/>
      <c r="OYI30" s="61"/>
      <c r="OYJ30" s="61"/>
      <c r="OYK30" s="61"/>
      <c r="OYL30" s="61"/>
      <c r="OYM30" s="61"/>
      <c r="OYN30" s="61"/>
      <c r="OYO30" s="61"/>
      <c r="OYP30" s="61"/>
      <c r="OYQ30" s="61"/>
      <c r="OYR30" s="61"/>
      <c r="OYS30" s="61"/>
      <c r="OYT30" s="61"/>
      <c r="OYU30" s="61"/>
      <c r="OYV30" s="61"/>
      <c r="OYW30" s="61"/>
      <c r="OYX30" s="61"/>
      <c r="OYY30" s="61"/>
      <c r="OYZ30" s="61"/>
      <c r="OZA30" s="61"/>
      <c r="OZB30" s="61"/>
      <c r="OZC30" s="61"/>
      <c r="OZD30" s="61"/>
      <c r="OZE30" s="61"/>
      <c r="OZF30" s="61"/>
      <c r="OZG30" s="61"/>
      <c r="OZH30" s="61"/>
      <c r="OZI30" s="61"/>
      <c r="OZJ30" s="61"/>
      <c r="OZK30" s="61"/>
      <c r="OZL30" s="61"/>
      <c r="OZM30" s="61"/>
      <c r="OZN30" s="61"/>
      <c r="OZO30" s="61"/>
      <c r="OZP30" s="61"/>
      <c r="OZQ30" s="61"/>
      <c r="OZR30" s="61"/>
      <c r="OZS30" s="61"/>
      <c r="OZT30" s="61"/>
      <c r="OZU30" s="61"/>
      <c r="OZV30" s="61"/>
      <c r="OZW30" s="61"/>
      <c r="OZX30" s="61"/>
      <c r="OZY30" s="61"/>
      <c r="OZZ30" s="61"/>
      <c r="PAA30" s="61"/>
      <c r="PAB30" s="61"/>
      <c r="PAC30" s="61"/>
      <c r="PAD30" s="61"/>
      <c r="PAE30" s="61"/>
      <c r="PAF30" s="61"/>
      <c r="PAG30" s="61"/>
      <c r="PAH30" s="61"/>
      <c r="PAI30" s="61"/>
      <c r="PAJ30" s="61"/>
      <c r="PAK30" s="61"/>
      <c r="PAL30" s="61"/>
      <c r="PAM30" s="61"/>
      <c r="PAN30" s="61"/>
      <c r="PAO30" s="61"/>
      <c r="PAP30" s="61"/>
      <c r="PAQ30" s="61"/>
      <c r="PAR30" s="61"/>
      <c r="PAS30" s="61"/>
      <c r="PAT30" s="61"/>
      <c r="PAU30" s="61"/>
      <c r="PAV30" s="61"/>
      <c r="PAW30" s="61"/>
      <c r="PAX30" s="61"/>
      <c r="PAY30" s="61"/>
      <c r="PAZ30" s="61"/>
      <c r="PBA30" s="61"/>
      <c r="PBB30" s="61"/>
      <c r="PBC30" s="61"/>
      <c r="PBD30" s="61"/>
      <c r="PBE30" s="61"/>
      <c r="PBF30" s="61"/>
      <c r="PBG30" s="61"/>
      <c r="PBH30" s="61"/>
      <c r="PBI30" s="61"/>
      <c r="PBJ30" s="61"/>
      <c r="PBK30" s="61"/>
      <c r="PBL30" s="61"/>
      <c r="PBM30" s="61"/>
      <c r="PBN30" s="61"/>
      <c r="PBO30" s="61"/>
      <c r="PBP30" s="61"/>
      <c r="PBQ30" s="61"/>
      <c r="PBR30" s="61"/>
      <c r="PBS30" s="61"/>
      <c r="PBT30" s="61"/>
      <c r="PBU30" s="61"/>
      <c r="PBV30" s="61"/>
      <c r="PBW30" s="61"/>
      <c r="PBX30" s="61"/>
      <c r="PBY30" s="61"/>
      <c r="PBZ30" s="61"/>
      <c r="PCA30" s="61"/>
      <c r="PCB30" s="61"/>
      <c r="PCC30" s="61"/>
      <c r="PCD30" s="61"/>
      <c r="PCE30" s="61"/>
      <c r="PCF30" s="61"/>
      <c r="PCG30" s="61"/>
      <c r="PCH30" s="61"/>
      <c r="PCI30" s="61"/>
      <c r="PCJ30" s="61"/>
      <c r="PCK30" s="61"/>
      <c r="PCL30" s="61"/>
      <c r="PCM30" s="61"/>
      <c r="PCN30" s="61"/>
      <c r="PCO30" s="61"/>
      <c r="PCP30" s="61"/>
      <c r="PCQ30" s="61"/>
      <c r="PCR30" s="61"/>
      <c r="PCS30" s="61"/>
      <c r="PCT30" s="61"/>
      <c r="PCU30" s="61"/>
      <c r="PCV30" s="61"/>
      <c r="PCW30" s="61"/>
      <c r="PCX30" s="61"/>
      <c r="PCY30" s="61"/>
      <c r="PCZ30" s="61"/>
      <c r="PDA30" s="61"/>
      <c r="PDB30" s="61"/>
      <c r="PDC30" s="61"/>
      <c r="PDD30" s="61"/>
      <c r="PDE30" s="61"/>
      <c r="PDF30" s="61"/>
      <c r="PDG30" s="61"/>
      <c r="PDH30" s="61"/>
      <c r="PDI30" s="61"/>
      <c r="PDJ30" s="61"/>
      <c r="PDK30" s="61"/>
      <c r="PDL30" s="61"/>
      <c r="PDM30" s="61"/>
      <c r="PDN30" s="61"/>
      <c r="PDO30" s="61"/>
      <c r="PDP30" s="61"/>
      <c r="PDQ30" s="61"/>
      <c r="PDR30" s="61"/>
      <c r="PDS30" s="61"/>
      <c r="PDT30" s="61"/>
      <c r="PDU30" s="61"/>
      <c r="PDV30" s="61"/>
      <c r="PDW30" s="61"/>
      <c r="PDX30" s="61"/>
      <c r="PDY30" s="61"/>
      <c r="PDZ30" s="61"/>
      <c r="PEA30" s="61"/>
      <c r="PEB30" s="61"/>
      <c r="PEC30" s="61"/>
      <c r="PED30" s="61"/>
      <c r="PEE30" s="61"/>
      <c r="PEF30" s="61"/>
      <c r="PEG30" s="61"/>
      <c r="PEH30" s="61"/>
      <c r="PEI30" s="61"/>
      <c r="PEJ30" s="61"/>
      <c r="PEK30" s="61"/>
      <c r="PEL30" s="61"/>
      <c r="PEM30" s="61"/>
      <c r="PEN30" s="61"/>
      <c r="PEO30" s="61"/>
      <c r="PEP30" s="61"/>
      <c r="PEQ30" s="61"/>
      <c r="PER30" s="61"/>
      <c r="PES30" s="61"/>
      <c r="PET30" s="61"/>
      <c r="PEU30" s="61"/>
      <c r="PEV30" s="61"/>
      <c r="PEW30" s="61"/>
      <c r="PEX30" s="61"/>
      <c r="PEY30" s="61"/>
      <c r="PEZ30" s="61"/>
      <c r="PFA30" s="61"/>
      <c r="PFB30" s="61"/>
      <c r="PFC30" s="61"/>
      <c r="PFD30" s="61"/>
      <c r="PFE30" s="61"/>
      <c r="PFF30" s="61"/>
      <c r="PFG30" s="61"/>
      <c r="PFH30" s="61"/>
      <c r="PFI30" s="61"/>
      <c r="PFJ30" s="61"/>
      <c r="PFK30" s="61"/>
      <c r="PFL30" s="61"/>
      <c r="PFM30" s="61"/>
      <c r="PFN30" s="61"/>
      <c r="PFO30" s="61"/>
      <c r="PFP30" s="61"/>
      <c r="PFQ30" s="61"/>
      <c r="PFR30" s="61"/>
      <c r="PFS30" s="61"/>
      <c r="PFT30" s="61"/>
      <c r="PFU30" s="61"/>
      <c r="PFV30" s="61"/>
      <c r="PFW30" s="61"/>
      <c r="PFX30" s="61"/>
      <c r="PFY30" s="61"/>
      <c r="PFZ30" s="61"/>
      <c r="PGA30" s="61"/>
      <c r="PGB30" s="61"/>
      <c r="PGC30" s="61"/>
      <c r="PGD30" s="61"/>
      <c r="PGE30" s="61"/>
      <c r="PGF30" s="61"/>
      <c r="PGG30" s="61"/>
      <c r="PGH30" s="61"/>
      <c r="PGI30" s="61"/>
      <c r="PGJ30" s="61"/>
      <c r="PGK30" s="61"/>
      <c r="PGL30" s="61"/>
      <c r="PGM30" s="61"/>
      <c r="PGN30" s="61"/>
      <c r="PGO30" s="61"/>
      <c r="PGP30" s="61"/>
      <c r="PGQ30" s="61"/>
      <c r="PGR30" s="61"/>
      <c r="PGS30" s="61"/>
      <c r="PGT30" s="61"/>
      <c r="PGU30" s="61"/>
      <c r="PGV30" s="61"/>
      <c r="PGW30" s="61"/>
      <c r="PGX30" s="61"/>
      <c r="PGY30" s="61"/>
      <c r="PGZ30" s="61"/>
      <c r="PHA30" s="61"/>
      <c r="PHB30" s="61"/>
      <c r="PHC30" s="61"/>
      <c r="PHD30" s="61"/>
      <c r="PHE30" s="61"/>
      <c r="PHF30" s="61"/>
      <c r="PHG30" s="61"/>
      <c r="PHH30" s="61"/>
      <c r="PHI30" s="61"/>
      <c r="PHJ30" s="61"/>
      <c r="PHK30" s="61"/>
      <c r="PHL30" s="61"/>
      <c r="PHM30" s="61"/>
      <c r="PHN30" s="61"/>
      <c r="PHO30" s="61"/>
      <c r="PHP30" s="61"/>
      <c r="PHQ30" s="61"/>
      <c r="PHR30" s="61"/>
      <c r="PHS30" s="61"/>
      <c r="PHT30" s="61"/>
      <c r="PHU30" s="61"/>
      <c r="PHV30" s="61"/>
      <c r="PHW30" s="61"/>
      <c r="PHX30" s="61"/>
      <c r="PHY30" s="61"/>
      <c r="PHZ30" s="61"/>
      <c r="PIA30" s="61"/>
      <c r="PIB30" s="61"/>
      <c r="PIC30" s="61"/>
      <c r="PID30" s="61"/>
      <c r="PIE30" s="61"/>
      <c r="PIF30" s="61"/>
      <c r="PIG30" s="61"/>
      <c r="PIH30" s="61"/>
      <c r="PII30" s="61"/>
      <c r="PIJ30" s="61"/>
      <c r="PIK30" s="61"/>
      <c r="PIL30" s="61"/>
      <c r="PIM30" s="61"/>
      <c r="PIN30" s="61"/>
      <c r="PIO30" s="61"/>
      <c r="PIP30" s="61"/>
      <c r="PIQ30" s="61"/>
      <c r="PIR30" s="61"/>
      <c r="PIS30" s="61"/>
      <c r="PIT30" s="61"/>
      <c r="PIU30" s="61"/>
      <c r="PIV30" s="61"/>
      <c r="PIW30" s="61"/>
      <c r="PIX30" s="61"/>
      <c r="PIY30" s="61"/>
      <c r="PIZ30" s="61"/>
      <c r="PJA30" s="61"/>
      <c r="PJB30" s="61"/>
      <c r="PJC30" s="61"/>
      <c r="PJD30" s="61"/>
      <c r="PJE30" s="61"/>
      <c r="PJF30" s="61"/>
      <c r="PJG30" s="61"/>
      <c r="PJH30" s="61"/>
      <c r="PJI30" s="61"/>
      <c r="PJJ30" s="61"/>
      <c r="PJK30" s="61"/>
      <c r="PJL30" s="61"/>
      <c r="PJM30" s="61"/>
      <c r="PJN30" s="61"/>
      <c r="PJO30" s="61"/>
      <c r="PJP30" s="61"/>
      <c r="PJQ30" s="61"/>
      <c r="PJR30" s="61"/>
      <c r="PJS30" s="61"/>
      <c r="PJT30" s="61"/>
      <c r="PJU30" s="61"/>
      <c r="PJV30" s="61"/>
      <c r="PJW30" s="61"/>
      <c r="PJX30" s="61"/>
      <c r="PJY30" s="61"/>
      <c r="PJZ30" s="61"/>
      <c r="PKA30" s="61"/>
      <c r="PKB30" s="61"/>
      <c r="PKC30" s="61"/>
      <c r="PKD30" s="61"/>
      <c r="PKE30" s="61"/>
      <c r="PKF30" s="61"/>
      <c r="PKG30" s="61"/>
      <c r="PKH30" s="61"/>
      <c r="PKI30" s="61"/>
      <c r="PKJ30" s="61"/>
      <c r="PKK30" s="61"/>
      <c r="PKL30" s="61"/>
      <c r="PKM30" s="61"/>
      <c r="PKN30" s="61"/>
      <c r="PKO30" s="61"/>
      <c r="PKP30" s="61"/>
      <c r="PKQ30" s="61"/>
      <c r="PKR30" s="61"/>
      <c r="PKS30" s="61"/>
      <c r="PKT30" s="61"/>
      <c r="PKU30" s="61"/>
      <c r="PKV30" s="61"/>
      <c r="PKW30" s="61"/>
      <c r="PKX30" s="61"/>
      <c r="PKY30" s="61"/>
      <c r="PKZ30" s="61"/>
      <c r="PLA30" s="61"/>
      <c r="PLB30" s="61"/>
      <c r="PLC30" s="61"/>
      <c r="PLD30" s="61"/>
      <c r="PLE30" s="61"/>
      <c r="PLF30" s="61"/>
      <c r="PLG30" s="61"/>
      <c r="PLH30" s="61"/>
      <c r="PLI30" s="61"/>
      <c r="PLJ30" s="61"/>
      <c r="PLK30" s="61"/>
      <c r="PLL30" s="61"/>
      <c r="PLM30" s="61"/>
      <c r="PLN30" s="61"/>
      <c r="PLO30" s="61"/>
      <c r="PLP30" s="61"/>
      <c r="PLQ30" s="61"/>
      <c r="PLR30" s="61"/>
      <c r="PLS30" s="61"/>
      <c r="PLT30" s="61"/>
      <c r="PLU30" s="61"/>
      <c r="PLV30" s="61"/>
      <c r="PLW30" s="61"/>
      <c r="PLX30" s="61"/>
      <c r="PLY30" s="61"/>
      <c r="PLZ30" s="61"/>
      <c r="PMA30" s="61"/>
      <c r="PMB30" s="61"/>
      <c r="PMC30" s="61"/>
      <c r="PMD30" s="61"/>
      <c r="PME30" s="61"/>
      <c r="PMF30" s="61"/>
      <c r="PMG30" s="61"/>
      <c r="PMH30" s="61"/>
      <c r="PMI30" s="61"/>
      <c r="PMJ30" s="61"/>
      <c r="PMK30" s="61"/>
      <c r="PML30" s="61"/>
      <c r="PMM30" s="61"/>
      <c r="PMN30" s="61"/>
      <c r="PMO30" s="61"/>
      <c r="PMP30" s="61"/>
      <c r="PMQ30" s="61"/>
      <c r="PMR30" s="61"/>
      <c r="PMS30" s="61"/>
      <c r="PMT30" s="61"/>
      <c r="PMU30" s="61"/>
      <c r="PMV30" s="61"/>
      <c r="PMW30" s="61"/>
      <c r="PMX30" s="61"/>
      <c r="PMY30" s="61"/>
      <c r="PMZ30" s="61"/>
      <c r="PNA30" s="61"/>
      <c r="PNB30" s="61"/>
      <c r="PNC30" s="61"/>
      <c r="PND30" s="61"/>
      <c r="PNE30" s="61"/>
      <c r="PNF30" s="61"/>
      <c r="PNG30" s="61"/>
      <c r="PNH30" s="61"/>
      <c r="PNI30" s="61"/>
      <c r="PNJ30" s="61"/>
      <c r="PNK30" s="61"/>
      <c r="PNL30" s="61"/>
      <c r="PNM30" s="61"/>
      <c r="PNN30" s="61"/>
      <c r="PNO30" s="61"/>
      <c r="PNP30" s="61"/>
      <c r="PNQ30" s="61"/>
      <c r="PNR30" s="61"/>
      <c r="PNS30" s="61"/>
      <c r="PNT30" s="61"/>
      <c r="PNU30" s="61"/>
      <c r="PNV30" s="61"/>
      <c r="PNW30" s="61"/>
      <c r="PNX30" s="61"/>
      <c r="PNY30" s="61"/>
      <c r="PNZ30" s="61"/>
      <c r="POA30" s="61"/>
      <c r="POB30" s="61"/>
      <c r="POC30" s="61"/>
      <c r="POD30" s="61"/>
      <c r="POE30" s="61"/>
      <c r="POF30" s="61"/>
      <c r="POG30" s="61"/>
      <c r="POH30" s="61"/>
      <c r="POI30" s="61"/>
      <c r="POJ30" s="61"/>
      <c r="POK30" s="61"/>
      <c r="POL30" s="61"/>
      <c r="POM30" s="61"/>
      <c r="PON30" s="61"/>
      <c r="POO30" s="61"/>
      <c r="POP30" s="61"/>
      <c r="POQ30" s="61"/>
      <c r="POR30" s="61"/>
      <c r="POS30" s="61"/>
      <c r="POT30" s="61"/>
      <c r="POU30" s="61"/>
      <c r="POV30" s="61"/>
      <c r="POW30" s="61"/>
      <c r="POX30" s="61"/>
      <c r="POY30" s="61"/>
      <c r="POZ30" s="61"/>
      <c r="PPA30" s="61"/>
      <c r="PPB30" s="61"/>
      <c r="PPC30" s="61"/>
      <c r="PPD30" s="61"/>
      <c r="PPE30" s="61"/>
      <c r="PPF30" s="61"/>
      <c r="PPG30" s="61"/>
      <c r="PPH30" s="61"/>
      <c r="PPI30" s="61"/>
      <c r="PPJ30" s="61"/>
      <c r="PPK30" s="61"/>
      <c r="PPL30" s="61"/>
      <c r="PPM30" s="61"/>
      <c r="PPN30" s="61"/>
      <c r="PPO30" s="61"/>
      <c r="PPP30" s="61"/>
      <c r="PPQ30" s="61"/>
      <c r="PPR30" s="61"/>
      <c r="PPS30" s="61"/>
      <c r="PPT30" s="61"/>
      <c r="PPU30" s="61"/>
      <c r="PPV30" s="61"/>
      <c r="PPW30" s="61"/>
      <c r="PPX30" s="61"/>
      <c r="PPY30" s="61"/>
      <c r="PPZ30" s="61"/>
      <c r="PQA30" s="61"/>
      <c r="PQB30" s="61"/>
      <c r="PQC30" s="61"/>
      <c r="PQD30" s="61"/>
      <c r="PQE30" s="61"/>
      <c r="PQF30" s="61"/>
      <c r="PQG30" s="61"/>
      <c r="PQH30" s="61"/>
      <c r="PQI30" s="61"/>
      <c r="PQJ30" s="61"/>
      <c r="PQK30" s="61"/>
      <c r="PQL30" s="61"/>
      <c r="PQM30" s="61"/>
      <c r="PQN30" s="61"/>
      <c r="PQO30" s="61"/>
      <c r="PQP30" s="61"/>
      <c r="PQQ30" s="61"/>
      <c r="PQR30" s="61"/>
      <c r="PQS30" s="61"/>
      <c r="PQT30" s="61"/>
      <c r="PQU30" s="61"/>
      <c r="PQV30" s="61"/>
      <c r="PQW30" s="61"/>
      <c r="PQX30" s="61"/>
      <c r="PQY30" s="61"/>
      <c r="PQZ30" s="61"/>
      <c r="PRA30" s="61"/>
      <c r="PRB30" s="61"/>
      <c r="PRC30" s="61"/>
      <c r="PRD30" s="61"/>
      <c r="PRE30" s="61"/>
      <c r="PRF30" s="61"/>
      <c r="PRG30" s="61"/>
      <c r="PRH30" s="61"/>
      <c r="PRI30" s="61"/>
      <c r="PRJ30" s="61"/>
      <c r="PRK30" s="61"/>
      <c r="PRL30" s="61"/>
      <c r="PRM30" s="61"/>
      <c r="PRN30" s="61"/>
      <c r="PRO30" s="61"/>
      <c r="PRP30" s="61"/>
      <c r="PRQ30" s="61"/>
      <c r="PRR30" s="61"/>
      <c r="PRS30" s="61"/>
      <c r="PRT30" s="61"/>
      <c r="PRU30" s="61"/>
      <c r="PRV30" s="61"/>
      <c r="PRW30" s="61"/>
      <c r="PRX30" s="61"/>
      <c r="PRY30" s="61"/>
      <c r="PRZ30" s="61"/>
      <c r="PSA30" s="61"/>
      <c r="PSB30" s="61"/>
      <c r="PSC30" s="61"/>
      <c r="PSD30" s="61"/>
      <c r="PSE30" s="61"/>
      <c r="PSF30" s="61"/>
      <c r="PSG30" s="61"/>
      <c r="PSH30" s="61"/>
      <c r="PSI30" s="61"/>
      <c r="PSJ30" s="61"/>
      <c r="PSK30" s="61"/>
      <c r="PSL30" s="61"/>
      <c r="PSM30" s="61"/>
      <c r="PSN30" s="61"/>
      <c r="PSO30" s="61"/>
      <c r="PSP30" s="61"/>
      <c r="PSQ30" s="61"/>
      <c r="PSR30" s="61"/>
      <c r="PSS30" s="61"/>
      <c r="PST30" s="61"/>
      <c r="PSU30" s="61"/>
      <c r="PSV30" s="61"/>
      <c r="PSW30" s="61"/>
      <c r="PSX30" s="61"/>
      <c r="PSY30" s="61"/>
      <c r="PSZ30" s="61"/>
      <c r="PTA30" s="61"/>
      <c r="PTB30" s="61"/>
      <c r="PTC30" s="61"/>
      <c r="PTD30" s="61"/>
      <c r="PTE30" s="61"/>
      <c r="PTF30" s="61"/>
      <c r="PTG30" s="61"/>
      <c r="PTH30" s="61"/>
      <c r="PTI30" s="61"/>
      <c r="PTJ30" s="61"/>
      <c r="PTK30" s="61"/>
      <c r="PTL30" s="61"/>
      <c r="PTM30" s="61"/>
      <c r="PTN30" s="61"/>
      <c r="PTO30" s="61"/>
      <c r="PTP30" s="61"/>
      <c r="PTQ30" s="61"/>
      <c r="PTR30" s="61"/>
      <c r="PTS30" s="61"/>
      <c r="PTT30" s="61"/>
      <c r="PTU30" s="61"/>
      <c r="PTV30" s="61"/>
      <c r="PTW30" s="61"/>
      <c r="PTX30" s="61"/>
      <c r="PTY30" s="61"/>
      <c r="PTZ30" s="61"/>
      <c r="PUA30" s="61"/>
      <c r="PUB30" s="61"/>
      <c r="PUC30" s="61"/>
      <c r="PUD30" s="61"/>
      <c r="PUE30" s="61"/>
      <c r="PUF30" s="61"/>
      <c r="PUG30" s="61"/>
      <c r="PUH30" s="61"/>
      <c r="PUI30" s="61"/>
      <c r="PUJ30" s="61"/>
      <c r="PUK30" s="61"/>
      <c r="PUL30" s="61"/>
      <c r="PUM30" s="61"/>
      <c r="PUN30" s="61"/>
      <c r="PUO30" s="61"/>
      <c r="PUP30" s="61"/>
      <c r="PUQ30" s="61"/>
      <c r="PUR30" s="61"/>
      <c r="PUS30" s="61"/>
      <c r="PUT30" s="61"/>
      <c r="PUU30" s="61"/>
      <c r="PUV30" s="61"/>
      <c r="PUW30" s="61"/>
      <c r="PUX30" s="61"/>
      <c r="PUY30" s="61"/>
      <c r="PUZ30" s="61"/>
      <c r="PVA30" s="61"/>
      <c r="PVB30" s="61"/>
      <c r="PVC30" s="61"/>
      <c r="PVD30" s="61"/>
      <c r="PVE30" s="61"/>
      <c r="PVF30" s="61"/>
      <c r="PVG30" s="61"/>
      <c r="PVH30" s="61"/>
      <c r="PVI30" s="61"/>
      <c r="PVJ30" s="61"/>
      <c r="PVK30" s="61"/>
      <c r="PVL30" s="61"/>
      <c r="PVM30" s="61"/>
      <c r="PVN30" s="61"/>
      <c r="PVO30" s="61"/>
      <c r="PVP30" s="61"/>
      <c r="PVQ30" s="61"/>
      <c r="PVR30" s="61"/>
      <c r="PVS30" s="61"/>
      <c r="PVT30" s="61"/>
      <c r="PVU30" s="61"/>
      <c r="PVV30" s="61"/>
      <c r="PVW30" s="61"/>
      <c r="PVX30" s="61"/>
      <c r="PVY30" s="61"/>
      <c r="PVZ30" s="61"/>
      <c r="PWA30" s="61"/>
      <c r="PWB30" s="61"/>
      <c r="PWC30" s="61"/>
      <c r="PWD30" s="61"/>
      <c r="PWE30" s="61"/>
      <c r="PWF30" s="61"/>
      <c r="PWG30" s="61"/>
      <c r="PWH30" s="61"/>
      <c r="PWI30" s="61"/>
      <c r="PWJ30" s="61"/>
      <c r="PWK30" s="61"/>
      <c r="PWL30" s="61"/>
      <c r="PWM30" s="61"/>
      <c r="PWN30" s="61"/>
      <c r="PWO30" s="61"/>
      <c r="PWP30" s="61"/>
      <c r="PWQ30" s="61"/>
      <c r="PWR30" s="61"/>
      <c r="PWS30" s="61"/>
      <c r="PWT30" s="61"/>
      <c r="PWU30" s="61"/>
      <c r="PWV30" s="61"/>
      <c r="PWW30" s="61"/>
      <c r="PWX30" s="61"/>
      <c r="PWY30" s="61"/>
      <c r="PWZ30" s="61"/>
      <c r="PXA30" s="61"/>
      <c r="PXB30" s="61"/>
      <c r="PXC30" s="61"/>
      <c r="PXD30" s="61"/>
      <c r="PXE30" s="61"/>
      <c r="PXF30" s="61"/>
      <c r="PXG30" s="61"/>
      <c r="PXH30" s="61"/>
      <c r="PXI30" s="61"/>
      <c r="PXJ30" s="61"/>
      <c r="PXK30" s="61"/>
      <c r="PXL30" s="61"/>
      <c r="PXM30" s="61"/>
      <c r="PXN30" s="61"/>
      <c r="PXO30" s="61"/>
      <c r="PXP30" s="61"/>
      <c r="PXQ30" s="61"/>
      <c r="PXR30" s="61"/>
      <c r="PXS30" s="61"/>
      <c r="PXT30" s="61"/>
      <c r="PXU30" s="61"/>
      <c r="PXV30" s="61"/>
      <c r="PXW30" s="61"/>
      <c r="PXX30" s="61"/>
      <c r="PXY30" s="61"/>
      <c r="PXZ30" s="61"/>
      <c r="PYA30" s="61"/>
      <c r="PYB30" s="61"/>
      <c r="PYC30" s="61"/>
      <c r="PYD30" s="61"/>
      <c r="PYE30" s="61"/>
      <c r="PYF30" s="61"/>
      <c r="PYG30" s="61"/>
      <c r="PYH30" s="61"/>
      <c r="PYI30" s="61"/>
      <c r="PYJ30" s="61"/>
      <c r="PYK30" s="61"/>
      <c r="PYL30" s="61"/>
      <c r="PYM30" s="61"/>
      <c r="PYN30" s="61"/>
      <c r="PYO30" s="61"/>
      <c r="PYP30" s="61"/>
      <c r="PYQ30" s="61"/>
      <c r="PYR30" s="61"/>
      <c r="PYS30" s="61"/>
      <c r="PYT30" s="61"/>
      <c r="PYU30" s="61"/>
      <c r="PYV30" s="61"/>
      <c r="PYW30" s="61"/>
      <c r="PYX30" s="61"/>
      <c r="PYY30" s="61"/>
      <c r="PYZ30" s="61"/>
      <c r="PZA30" s="61"/>
      <c r="PZB30" s="61"/>
      <c r="PZC30" s="61"/>
      <c r="PZD30" s="61"/>
      <c r="PZE30" s="61"/>
      <c r="PZF30" s="61"/>
      <c r="PZG30" s="61"/>
      <c r="PZH30" s="61"/>
      <c r="PZI30" s="61"/>
      <c r="PZJ30" s="61"/>
      <c r="PZK30" s="61"/>
      <c r="PZL30" s="61"/>
      <c r="PZM30" s="61"/>
      <c r="PZN30" s="61"/>
      <c r="PZO30" s="61"/>
      <c r="PZP30" s="61"/>
      <c r="PZQ30" s="61"/>
      <c r="PZR30" s="61"/>
      <c r="PZS30" s="61"/>
      <c r="PZT30" s="61"/>
      <c r="PZU30" s="61"/>
      <c r="PZV30" s="61"/>
      <c r="PZW30" s="61"/>
      <c r="PZX30" s="61"/>
      <c r="PZY30" s="61"/>
      <c r="PZZ30" s="61"/>
      <c r="QAA30" s="61"/>
      <c r="QAB30" s="61"/>
      <c r="QAC30" s="61"/>
      <c r="QAD30" s="61"/>
      <c r="QAE30" s="61"/>
      <c r="QAF30" s="61"/>
      <c r="QAG30" s="61"/>
      <c r="QAH30" s="61"/>
      <c r="QAI30" s="61"/>
      <c r="QAJ30" s="61"/>
      <c r="QAK30" s="61"/>
      <c r="QAL30" s="61"/>
      <c r="QAM30" s="61"/>
      <c r="QAN30" s="61"/>
      <c r="QAO30" s="61"/>
      <c r="QAP30" s="61"/>
      <c r="QAQ30" s="61"/>
      <c r="QAR30" s="61"/>
      <c r="QAS30" s="61"/>
      <c r="QAT30" s="61"/>
      <c r="QAU30" s="61"/>
      <c r="QAV30" s="61"/>
      <c r="QAW30" s="61"/>
      <c r="QAX30" s="61"/>
      <c r="QAY30" s="61"/>
      <c r="QAZ30" s="61"/>
      <c r="QBA30" s="61"/>
      <c r="QBB30" s="61"/>
      <c r="QBC30" s="61"/>
      <c r="QBD30" s="61"/>
      <c r="QBE30" s="61"/>
      <c r="QBF30" s="61"/>
      <c r="QBG30" s="61"/>
      <c r="QBH30" s="61"/>
      <c r="QBI30" s="61"/>
      <c r="QBJ30" s="61"/>
      <c r="QBK30" s="61"/>
      <c r="QBL30" s="61"/>
      <c r="QBM30" s="61"/>
      <c r="QBN30" s="61"/>
      <c r="QBO30" s="61"/>
      <c r="QBP30" s="61"/>
      <c r="QBQ30" s="61"/>
      <c r="QBR30" s="61"/>
      <c r="QBS30" s="61"/>
      <c r="QBT30" s="61"/>
      <c r="QBU30" s="61"/>
      <c r="QBV30" s="61"/>
      <c r="QBW30" s="61"/>
      <c r="QBX30" s="61"/>
      <c r="QBY30" s="61"/>
      <c r="QBZ30" s="61"/>
      <c r="QCA30" s="61"/>
      <c r="QCB30" s="61"/>
      <c r="QCC30" s="61"/>
      <c r="QCD30" s="61"/>
      <c r="QCE30" s="61"/>
      <c r="QCF30" s="61"/>
      <c r="QCG30" s="61"/>
      <c r="QCH30" s="61"/>
      <c r="QCI30" s="61"/>
      <c r="QCJ30" s="61"/>
      <c r="QCK30" s="61"/>
      <c r="QCL30" s="61"/>
      <c r="QCM30" s="61"/>
      <c r="QCN30" s="61"/>
      <c r="QCO30" s="61"/>
      <c r="QCP30" s="61"/>
      <c r="QCQ30" s="61"/>
      <c r="QCR30" s="61"/>
      <c r="QCS30" s="61"/>
      <c r="QCT30" s="61"/>
      <c r="QCU30" s="61"/>
      <c r="QCV30" s="61"/>
      <c r="QCW30" s="61"/>
      <c r="QCX30" s="61"/>
      <c r="QCY30" s="61"/>
      <c r="QCZ30" s="61"/>
      <c r="QDA30" s="61"/>
      <c r="QDB30" s="61"/>
      <c r="QDC30" s="61"/>
      <c r="QDD30" s="61"/>
      <c r="QDE30" s="61"/>
      <c r="QDF30" s="61"/>
      <c r="QDG30" s="61"/>
      <c r="QDH30" s="61"/>
      <c r="QDI30" s="61"/>
      <c r="QDJ30" s="61"/>
      <c r="QDK30" s="61"/>
      <c r="QDL30" s="61"/>
      <c r="QDM30" s="61"/>
      <c r="QDN30" s="61"/>
      <c r="QDO30" s="61"/>
      <c r="QDP30" s="61"/>
      <c r="QDQ30" s="61"/>
      <c r="QDR30" s="61"/>
      <c r="QDS30" s="61"/>
      <c r="QDT30" s="61"/>
      <c r="QDU30" s="61"/>
      <c r="QDV30" s="61"/>
      <c r="QDW30" s="61"/>
      <c r="QDX30" s="61"/>
      <c r="QDY30" s="61"/>
      <c r="QDZ30" s="61"/>
      <c r="QEA30" s="61"/>
      <c r="QEB30" s="61"/>
      <c r="QEC30" s="61"/>
      <c r="QED30" s="61"/>
      <c r="QEE30" s="61"/>
      <c r="QEF30" s="61"/>
      <c r="QEG30" s="61"/>
      <c r="QEH30" s="61"/>
      <c r="QEI30" s="61"/>
      <c r="QEJ30" s="61"/>
      <c r="QEK30" s="61"/>
      <c r="QEL30" s="61"/>
      <c r="QEM30" s="61"/>
      <c r="QEN30" s="61"/>
      <c r="QEO30" s="61"/>
      <c r="QEP30" s="61"/>
      <c r="QEQ30" s="61"/>
      <c r="QER30" s="61"/>
      <c r="QES30" s="61"/>
      <c r="QET30" s="61"/>
      <c r="QEU30" s="61"/>
      <c r="QEV30" s="61"/>
      <c r="QEW30" s="61"/>
      <c r="QEX30" s="61"/>
      <c r="QEY30" s="61"/>
      <c r="QEZ30" s="61"/>
      <c r="QFA30" s="61"/>
      <c r="QFB30" s="61"/>
      <c r="QFC30" s="61"/>
      <c r="QFD30" s="61"/>
      <c r="QFE30" s="61"/>
      <c r="QFF30" s="61"/>
      <c r="QFG30" s="61"/>
      <c r="QFH30" s="61"/>
      <c r="QFI30" s="61"/>
      <c r="QFJ30" s="61"/>
      <c r="QFK30" s="61"/>
      <c r="QFL30" s="61"/>
      <c r="QFM30" s="61"/>
      <c r="QFN30" s="61"/>
      <c r="QFO30" s="61"/>
      <c r="QFP30" s="61"/>
      <c r="QFQ30" s="61"/>
      <c r="QFR30" s="61"/>
      <c r="QFS30" s="61"/>
      <c r="QFT30" s="61"/>
      <c r="QFU30" s="61"/>
      <c r="QFV30" s="61"/>
      <c r="QFW30" s="61"/>
      <c r="QFX30" s="61"/>
      <c r="QFY30" s="61"/>
      <c r="QFZ30" s="61"/>
      <c r="QGA30" s="61"/>
      <c r="QGB30" s="61"/>
      <c r="QGC30" s="61"/>
      <c r="QGD30" s="61"/>
      <c r="QGE30" s="61"/>
      <c r="QGF30" s="61"/>
      <c r="QGG30" s="61"/>
      <c r="QGH30" s="61"/>
      <c r="QGI30" s="61"/>
      <c r="QGJ30" s="61"/>
      <c r="QGK30" s="61"/>
      <c r="QGL30" s="61"/>
      <c r="QGM30" s="61"/>
      <c r="QGN30" s="61"/>
      <c r="QGO30" s="61"/>
      <c r="QGP30" s="61"/>
      <c r="QGQ30" s="61"/>
      <c r="QGR30" s="61"/>
      <c r="QGS30" s="61"/>
      <c r="QGT30" s="61"/>
      <c r="QGU30" s="61"/>
      <c r="QGV30" s="61"/>
      <c r="QGW30" s="61"/>
      <c r="QGX30" s="61"/>
      <c r="QGY30" s="61"/>
      <c r="QGZ30" s="61"/>
      <c r="QHA30" s="61"/>
      <c r="QHB30" s="61"/>
      <c r="QHC30" s="61"/>
      <c r="QHD30" s="61"/>
      <c r="QHE30" s="61"/>
      <c r="QHF30" s="61"/>
      <c r="QHG30" s="61"/>
      <c r="QHH30" s="61"/>
      <c r="QHI30" s="61"/>
      <c r="QHJ30" s="61"/>
      <c r="QHK30" s="61"/>
      <c r="QHL30" s="61"/>
      <c r="QHM30" s="61"/>
      <c r="QHN30" s="61"/>
      <c r="QHO30" s="61"/>
      <c r="QHP30" s="61"/>
      <c r="QHQ30" s="61"/>
      <c r="QHR30" s="61"/>
      <c r="QHS30" s="61"/>
      <c r="QHT30" s="61"/>
      <c r="QHU30" s="61"/>
      <c r="QHV30" s="61"/>
      <c r="QHW30" s="61"/>
      <c r="QHX30" s="61"/>
      <c r="QHY30" s="61"/>
      <c r="QHZ30" s="61"/>
      <c r="QIA30" s="61"/>
      <c r="QIB30" s="61"/>
      <c r="QIC30" s="61"/>
      <c r="QID30" s="61"/>
      <c r="QIE30" s="61"/>
      <c r="QIF30" s="61"/>
      <c r="QIG30" s="61"/>
      <c r="QIH30" s="61"/>
      <c r="QII30" s="61"/>
      <c r="QIJ30" s="61"/>
      <c r="QIK30" s="61"/>
      <c r="QIL30" s="61"/>
      <c r="QIM30" s="61"/>
      <c r="QIN30" s="61"/>
      <c r="QIO30" s="61"/>
      <c r="QIP30" s="61"/>
      <c r="QIQ30" s="61"/>
      <c r="QIR30" s="61"/>
      <c r="QIS30" s="61"/>
      <c r="QIT30" s="61"/>
      <c r="QIU30" s="61"/>
      <c r="QIV30" s="61"/>
      <c r="QIW30" s="61"/>
      <c r="QIX30" s="61"/>
      <c r="QIY30" s="61"/>
      <c r="QIZ30" s="61"/>
      <c r="QJA30" s="61"/>
      <c r="QJB30" s="61"/>
      <c r="QJC30" s="61"/>
      <c r="QJD30" s="61"/>
      <c r="QJE30" s="61"/>
      <c r="QJF30" s="61"/>
      <c r="QJG30" s="61"/>
      <c r="QJH30" s="61"/>
      <c r="QJI30" s="61"/>
      <c r="QJJ30" s="61"/>
      <c r="QJK30" s="61"/>
      <c r="QJL30" s="61"/>
      <c r="QJM30" s="61"/>
      <c r="QJN30" s="61"/>
      <c r="QJO30" s="61"/>
      <c r="QJP30" s="61"/>
      <c r="QJQ30" s="61"/>
      <c r="QJR30" s="61"/>
      <c r="QJS30" s="61"/>
      <c r="QJT30" s="61"/>
      <c r="QJU30" s="61"/>
      <c r="QJV30" s="61"/>
      <c r="QJW30" s="61"/>
      <c r="QJX30" s="61"/>
      <c r="QJY30" s="61"/>
      <c r="QJZ30" s="61"/>
      <c r="QKA30" s="61"/>
      <c r="QKB30" s="61"/>
      <c r="QKC30" s="61"/>
      <c r="QKD30" s="61"/>
      <c r="QKE30" s="61"/>
      <c r="QKF30" s="61"/>
      <c r="QKG30" s="61"/>
      <c r="QKH30" s="61"/>
      <c r="QKI30" s="61"/>
      <c r="QKJ30" s="61"/>
      <c r="QKK30" s="61"/>
      <c r="QKL30" s="61"/>
      <c r="QKM30" s="61"/>
      <c r="QKN30" s="61"/>
      <c r="QKO30" s="61"/>
      <c r="QKP30" s="61"/>
      <c r="QKQ30" s="61"/>
      <c r="QKR30" s="61"/>
      <c r="QKS30" s="61"/>
      <c r="QKT30" s="61"/>
      <c r="QKU30" s="61"/>
      <c r="QKV30" s="61"/>
      <c r="QKW30" s="61"/>
      <c r="QKX30" s="61"/>
      <c r="QKY30" s="61"/>
      <c r="QKZ30" s="61"/>
      <c r="QLA30" s="61"/>
      <c r="QLB30" s="61"/>
      <c r="QLC30" s="61"/>
      <c r="QLD30" s="61"/>
      <c r="QLE30" s="61"/>
      <c r="QLF30" s="61"/>
      <c r="QLG30" s="61"/>
      <c r="QLH30" s="61"/>
      <c r="QLI30" s="61"/>
      <c r="QLJ30" s="61"/>
      <c r="QLK30" s="61"/>
      <c r="QLL30" s="61"/>
      <c r="QLM30" s="61"/>
      <c r="QLN30" s="61"/>
      <c r="QLO30" s="61"/>
      <c r="QLP30" s="61"/>
      <c r="QLQ30" s="61"/>
      <c r="QLR30" s="61"/>
      <c r="QLS30" s="61"/>
      <c r="QLT30" s="61"/>
      <c r="QLU30" s="61"/>
      <c r="QLV30" s="61"/>
      <c r="QLW30" s="61"/>
      <c r="QLX30" s="61"/>
      <c r="QLY30" s="61"/>
      <c r="QLZ30" s="61"/>
      <c r="QMA30" s="61"/>
      <c r="QMB30" s="61"/>
      <c r="QMC30" s="61"/>
      <c r="QMD30" s="61"/>
      <c r="QME30" s="61"/>
      <c r="QMF30" s="61"/>
      <c r="QMG30" s="61"/>
      <c r="QMH30" s="61"/>
      <c r="QMI30" s="61"/>
      <c r="QMJ30" s="61"/>
      <c r="QMK30" s="61"/>
      <c r="QML30" s="61"/>
      <c r="QMM30" s="61"/>
      <c r="QMN30" s="61"/>
      <c r="QMO30" s="61"/>
      <c r="QMP30" s="61"/>
      <c r="QMQ30" s="61"/>
      <c r="QMR30" s="61"/>
      <c r="QMS30" s="61"/>
      <c r="QMT30" s="61"/>
      <c r="QMU30" s="61"/>
      <c r="QMV30" s="61"/>
      <c r="QMW30" s="61"/>
      <c r="QMX30" s="61"/>
      <c r="QMY30" s="61"/>
      <c r="QMZ30" s="61"/>
      <c r="QNA30" s="61"/>
      <c r="QNB30" s="61"/>
      <c r="QNC30" s="61"/>
      <c r="QND30" s="61"/>
      <c r="QNE30" s="61"/>
      <c r="QNF30" s="61"/>
      <c r="QNG30" s="61"/>
      <c r="QNH30" s="61"/>
      <c r="QNI30" s="61"/>
      <c r="QNJ30" s="61"/>
      <c r="QNK30" s="61"/>
      <c r="QNL30" s="61"/>
      <c r="QNM30" s="61"/>
      <c r="QNN30" s="61"/>
      <c r="QNO30" s="61"/>
      <c r="QNP30" s="61"/>
      <c r="QNQ30" s="61"/>
      <c r="QNR30" s="61"/>
      <c r="QNS30" s="61"/>
      <c r="QNT30" s="61"/>
      <c r="QNU30" s="61"/>
      <c r="QNV30" s="61"/>
      <c r="QNW30" s="61"/>
      <c r="QNX30" s="61"/>
      <c r="QNY30" s="61"/>
      <c r="QNZ30" s="61"/>
      <c r="QOA30" s="61"/>
      <c r="QOB30" s="61"/>
      <c r="QOC30" s="61"/>
      <c r="QOD30" s="61"/>
      <c r="QOE30" s="61"/>
      <c r="QOF30" s="61"/>
      <c r="QOG30" s="61"/>
      <c r="QOH30" s="61"/>
      <c r="QOI30" s="61"/>
      <c r="QOJ30" s="61"/>
      <c r="QOK30" s="61"/>
      <c r="QOL30" s="61"/>
      <c r="QOM30" s="61"/>
      <c r="QON30" s="61"/>
      <c r="QOO30" s="61"/>
      <c r="QOP30" s="61"/>
      <c r="QOQ30" s="61"/>
      <c r="QOR30" s="61"/>
      <c r="QOS30" s="61"/>
      <c r="QOT30" s="61"/>
      <c r="QOU30" s="61"/>
      <c r="QOV30" s="61"/>
      <c r="QOW30" s="61"/>
      <c r="QOX30" s="61"/>
      <c r="QOY30" s="61"/>
      <c r="QOZ30" s="61"/>
      <c r="QPA30" s="61"/>
      <c r="QPB30" s="61"/>
      <c r="QPC30" s="61"/>
      <c r="QPD30" s="61"/>
      <c r="QPE30" s="61"/>
      <c r="QPF30" s="61"/>
      <c r="QPG30" s="61"/>
      <c r="QPH30" s="61"/>
      <c r="QPI30" s="61"/>
      <c r="QPJ30" s="61"/>
      <c r="QPK30" s="61"/>
      <c r="QPL30" s="61"/>
      <c r="QPM30" s="61"/>
      <c r="QPN30" s="61"/>
      <c r="QPO30" s="61"/>
      <c r="QPP30" s="61"/>
      <c r="QPQ30" s="61"/>
      <c r="QPR30" s="61"/>
      <c r="QPS30" s="61"/>
      <c r="QPT30" s="61"/>
      <c r="QPU30" s="61"/>
      <c r="QPV30" s="61"/>
      <c r="QPW30" s="61"/>
      <c r="QPX30" s="61"/>
      <c r="QPY30" s="61"/>
      <c r="QPZ30" s="61"/>
      <c r="QQA30" s="61"/>
      <c r="QQB30" s="61"/>
      <c r="QQC30" s="61"/>
      <c r="QQD30" s="61"/>
      <c r="QQE30" s="61"/>
      <c r="QQF30" s="61"/>
      <c r="QQG30" s="61"/>
      <c r="QQH30" s="61"/>
      <c r="QQI30" s="61"/>
      <c r="QQJ30" s="61"/>
      <c r="QQK30" s="61"/>
      <c r="QQL30" s="61"/>
      <c r="QQM30" s="61"/>
      <c r="QQN30" s="61"/>
      <c r="QQO30" s="61"/>
      <c r="QQP30" s="61"/>
      <c r="QQQ30" s="61"/>
      <c r="QQR30" s="61"/>
      <c r="QQS30" s="61"/>
      <c r="QQT30" s="61"/>
      <c r="QQU30" s="61"/>
      <c r="QQV30" s="61"/>
      <c r="QQW30" s="61"/>
      <c r="QQX30" s="61"/>
      <c r="QQY30" s="61"/>
      <c r="QQZ30" s="61"/>
      <c r="QRA30" s="61"/>
      <c r="QRB30" s="61"/>
      <c r="QRC30" s="61"/>
      <c r="QRD30" s="61"/>
      <c r="QRE30" s="61"/>
      <c r="QRF30" s="61"/>
      <c r="QRG30" s="61"/>
      <c r="QRH30" s="61"/>
      <c r="QRI30" s="61"/>
      <c r="QRJ30" s="61"/>
      <c r="QRK30" s="61"/>
      <c r="QRL30" s="61"/>
      <c r="QRM30" s="61"/>
      <c r="QRN30" s="61"/>
      <c r="QRO30" s="61"/>
      <c r="QRP30" s="61"/>
      <c r="QRQ30" s="61"/>
      <c r="QRR30" s="61"/>
      <c r="QRS30" s="61"/>
      <c r="QRT30" s="61"/>
      <c r="QRU30" s="61"/>
      <c r="QRV30" s="61"/>
      <c r="QRW30" s="61"/>
      <c r="QRX30" s="61"/>
      <c r="QRY30" s="61"/>
      <c r="QRZ30" s="61"/>
      <c r="QSA30" s="61"/>
      <c r="QSB30" s="61"/>
      <c r="QSC30" s="61"/>
      <c r="QSD30" s="61"/>
      <c r="QSE30" s="61"/>
      <c r="QSF30" s="61"/>
      <c r="QSG30" s="61"/>
      <c r="QSH30" s="61"/>
      <c r="QSI30" s="61"/>
      <c r="QSJ30" s="61"/>
      <c r="QSK30" s="61"/>
      <c r="QSL30" s="61"/>
      <c r="QSM30" s="61"/>
      <c r="QSN30" s="61"/>
      <c r="QSO30" s="61"/>
      <c r="QSP30" s="61"/>
      <c r="QSQ30" s="61"/>
      <c r="QSR30" s="61"/>
      <c r="QSS30" s="61"/>
      <c r="QST30" s="61"/>
      <c r="QSU30" s="61"/>
      <c r="QSV30" s="61"/>
      <c r="QSW30" s="61"/>
      <c r="QSX30" s="61"/>
      <c r="QSY30" s="61"/>
      <c r="QSZ30" s="61"/>
      <c r="QTA30" s="61"/>
      <c r="QTB30" s="61"/>
      <c r="QTC30" s="61"/>
      <c r="QTD30" s="61"/>
      <c r="QTE30" s="61"/>
      <c r="QTF30" s="61"/>
      <c r="QTG30" s="61"/>
      <c r="QTH30" s="61"/>
      <c r="QTI30" s="61"/>
      <c r="QTJ30" s="61"/>
      <c r="QTK30" s="61"/>
      <c r="QTL30" s="61"/>
      <c r="QTM30" s="61"/>
      <c r="QTN30" s="61"/>
      <c r="QTO30" s="61"/>
      <c r="QTP30" s="61"/>
      <c r="QTQ30" s="61"/>
      <c r="QTR30" s="61"/>
      <c r="QTS30" s="61"/>
      <c r="QTT30" s="61"/>
      <c r="QTU30" s="61"/>
      <c r="QTV30" s="61"/>
      <c r="QTW30" s="61"/>
      <c r="QTX30" s="61"/>
      <c r="QTY30" s="61"/>
      <c r="QTZ30" s="61"/>
      <c r="QUA30" s="61"/>
      <c r="QUB30" s="61"/>
      <c r="QUC30" s="61"/>
      <c r="QUD30" s="61"/>
      <c r="QUE30" s="61"/>
      <c r="QUF30" s="61"/>
      <c r="QUG30" s="61"/>
      <c r="QUH30" s="61"/>
      <c r="QUI30" s="61"/>
      <c r="QUJ30" s="61"/>
      <c r="QUK30" s="61"/>
      <c r="QUL30" s="61"/>
      <c r="QUM30" s="61"/>
      <c r="QUN30" s="61"/>
      <c r="QUO30" s="61"/>
      <c r="QUP30" s="61"/>
      <c r="QUQ30" s="61"/>
      <c r="QUR30" s="61"/>
      <c r="QUS30" s="61"/>
      <c r="QUT30" s="61"/>
      <c r="QUU30" s="61"/>
      <c r="QUV30" s="61"/>
      <c r="QUW30" s="61"/>
      <c r="QUX30" s="61"/>
      <c r="QUY30" s="61"/>
      <c r="QUZ30" s="61"/>
      <c r="QVA30" s="61"/>
      <c r="QVB30" s="61"/>
      <c r="QVC30" s="61"/>
      <c r="QVD30" s="61"/>
      <c r="QVE30" s="61"/>
      <c r="QVF30" s="61"/>
      <c r="QVG30" s="61"/>
      <c r="QVH30" s="61"/>
      <c r="QVI30" s="61"/>
      <c r="QVJ30" s="61"/>
      <c r="QVK30" s="61"/>
      <c r="QVL30" s="61"/>
      <c r="QVM30" s="61"/>
      <c r="QVN30" s="61"/>
      <c r="QVO30" s="61"/>
      <c r="QVP30" s="61"/>
      <c r="QVQ30" s="61"/>
      <c r="QVR30" s="61"/>
      <c r="QVS30" s="61"/>
      <c r="QVT30" s="61"/>
      <c r="QVU30" s="61"/>
      <c r="QVV30" s="61"/>
      <c r="QVW30" s="61"/>
      <c r="QVX30" s="61"/>
      <c r="QVY30" s="61"/>
      <c r="QVZ30" s="61"/>
      <c r="QWA30" s="61"/>
      <c r="QWB30" s="61"/>
      <c r="QWC30" s="61"/>
      <c r="QWD30" s="61"/>
      <c r="QWE30" s="61"/>
      <c r="QWF30" s="61"/>
      <c r="QWG30" s="61"/>
      <c r="QWH30" s="61"/>
      <c r="QWI30" s="61"/>
      <c r="QWJ30" s="61"/>
      <c r="QWK30" s="61"/>
      <c r="QWL30" s="61"/>
      <c r="QWM30" s="61"/>
      <c r="QWN30" s="61"/>
      <c r="QWO30" s="61"/>
      <c r="QWP30" s="61"/>
      <c r="QWQ30" s="61"/>
      <c r="QWR30" s="61"/>
      <c r="QWS30" s="61"/>
      <c r="QWT30" s="61"/>
      <c r="QWU30" s="61"/>
      <c r="QWV30" s="61"/>
      <c r="QWW30" s="61"/>
      <c r="QWX30" s="61"/>
      <c r="QWY30" s="61"/>
      <c r="QWZ30" s="61"/>
      <c r="QXA30" s="61"/>
      <c r="QXB30" s="61"/>
      <c r="QXC30" s="61"/>
      <c r="QXD30" s="61"/>
      <c r="QXE30" s="61"/>
      <c r="QXF30" s="61"/>
      <c r="QXG30" s="61"/>
      <c r="QXH30" s="61"/>
      <c r="QXI30" s="61"/>
      <c r="QXJ30" s="61"/>
      <c r="QXK30" s="61"/>
      <c r="QXL30" s="61"/>
      <c r="QXM30" s="61"/>
      <c r="QXN30" s="61"/>
      <c r="QXO30" s="61"/>
      <c r="QXP30" s="61"/>
      <c r="QXQ30" s="61"/>
      <c r="QXR30" s="61"/>
      <c r="QXS30" s="61"/>
      <c r="QXT30" s="61"/>
      <c r="QXU30" s="61"/>
      <c r="QXV30" s="61"/>
      <c r="QXW30" s="61"/>
      <c r="QXX30" s="61"/>
      <c r="QXY30" s="61"/>
      <c r="QXZ30" s="61"/>
      <c r="QYA30" s="61"/>
      <c r="QYB30" s="61"/>
      <c r="QYC30" s="61"/>
      <c r="QYD30" s="61"/>
      <c r="QYE30" s="61"/>
      <c r="QYF30" s="61"/>
      <c r="QYG30" s="61"/>
      <c r="QYH30" s="61"/>
      <c r="QYI30" s="61"/>
      <c r="QYJ30" s="61"/>
      <c r="QYK30" s="61"/>
      <c r="QYL30" s="61"/>
      <c r="QYM30" s="61"/>
      <c r="QYN30" s="61"/>
      <c r="QYO30" s="61"/>
      <c r="QYP30" s="61"/>
      <c r="QYQ30" s="61"/>
      <c r="QYR30" s="61"/>
      <c r="QYS30" s="61"/>
      <c r="QYT30" s="61"/>
      <c r="QYU30" s="61"/>
      <c r="QYV30" s="61"/>
      <c r="QYW30" s="61"/>
      <c r="QYX30" s="61"/>
      <c r="QYY30" s="61"/>
      <c r="QYZ30" s="61"/>
      <c r="QZA30" s="61"/>
      <c r="QZB30" s="61"/>
      <c r="QZC30" s="61"/>
      <c r="QZD30" s="61"/>
      <c r="QZE30" s="61"/>
      <c r="QZF30" s="61"/>
      <c r="QZG30" s="61"/>
      <c r="QZH30" s="61"/>
      <c r="QZI30" s="61"/>
      <c r="QZJ30" s="61"/>
      <c r="QZK30" s="61"/>
      <c r="QZL30" s="61"/>
      <c r="QZM30" s="61"/>
      <c r="QZN30" s="61"/>
      <c r="QZO30" s="61"/>
      <c r="QZP30" s="61"/>
      <c r="QZQ30" s="61"/>
      <c r="QZR30" s="61"/>
      <c r="QZS30" s="61"/>
      <c r="QZT30" s="61"/>
      <c r="QZU30" s="61"/>
      <c r="QZV30" s="61"/>
      <c r="QZW30" s="61"/>
      <c r="QZX30" s="61"/>
      <c r="QZY30" s="61"/>
      <c r="QZZ30" s="61"/>
      <c r="RAA30" s="61"/>
      <c r="RAB30" s="61"/>
      <c r="RAC30" s="61"/>
      <c r="RAD30" s="61"/>
      <c r="RAE30" s="61"/>
      <c r="RAF30" s="61"/>
      <c r="RAG30" s="61"/>
      <c r="RAH30" s="61"/>
      <c r="RAI30" s="61"/>
      <c r="RAJ30" s="61"/>
      <c r="RAK30" s="61"/>
      <c r="RAL30" s="61"/>
      <c r="RAM30" s="61"/>
      <c r="RAN30" s="61"/>
      <c r="RAO30" s="61"/>
      <c r="RAP30" s="61"/>
      <c r="RAQ30" s="61"/>
      <c r="RAR30" s="61"/>
      <c r="RAS30" s="61"/>
      <c r="RAT30" s="61"/>
      <c r="RAU30" s="61"/>
      <c r="RAV30" s="61"/>
      <c r="RAW30" s="61"/>
      <c r="RAX30" s="61"/>
      <c r="RAY30" s="61"/>
      <c r="RAZ30" s="61"/>
      <c r="RBA30" s="61"/>
      <c r="RBB30" s="61"/>
      <c r="RBC30" s="61"/>
      <c r="RBD30" s="61"/>
      <c r="RBE30" s="61"/>
      <c r="RBF30" s="61"/>
      <c r="RBG30" s="61"/>
      <c r="RBH30" s="61"/>
      <c r="RBI30" s="61"/>
      <c r="RBJ30" s="61"/>
      <c r="RBK30" s="61"/>
      <c r="RBL30" s="61"/>
      <c r="RBM30" s="61"/>
      <c r="RBN30" s="61"/>
      <c r="RBO30" s="61"/>
      <c r="RBP30" s="61"/>
      <c r="RBQ30" s="61"/>
      <c r="RBR30" s="61"/>
      <c r="RBS30" s="61"/>
      <c r="RBT30" s="61"/>
      <c r="RBU30" s="61"/>
      <c r="RBV30" s="61"/>
      <c r="RBW30" s="61"/>
      <c r="RBX30" s="61"/>
      <c r="RBY30" s="61"/>
      <c r="RBZ30" s="61"/>
      <c r="RCA30" s="61"/>
      <c r="RCB30" s="61"/>
      <c r="RCC30" s="61"/>
      <c r="RCD30" s="61"/>
      <c r="RCE30" s="61"/>
      <c r="RCF30" s="61"/>
      <c r="RCG30" s="61"/>
      <c r="RCH30" s="61"/>
      <c r="RCI30" s="61"/>
      <c r="RCJ30" s="61"/>
      <c r="RCK30" s="61"/>
      <c r="RCL30" s="61"/>
      <c r="RCM30" s="61"/>
      <c r="RCN30" s="61"/>
      <c r="RCO30" s="61"/>
      <c r="RCP30" s="61"/>
      <c r="RCQ30" s="61"/>
      <c r="RCR30" s="61"/>
      <c r="RCS30" s="61"/>
      <c r="RCT30" s="61"/>
      <c r="RCU30" s="61"/>
      <c r="RCV30" s="61"/>
      <c r="RCW30" s="61"/>
      <c r="RCX30" s="61"/>
      <c r="RCY30" s="61"/>
      <c r="RCZ30" s="61"/>
      <c r="RDA30" s="61"/>
      <c r="RDB30" s="61"/>
      <c r="RDC30" s="61"/>
      <c r="RDD30" s="61"/>
      <c r="RDE30" s="61"/>
      <c r="RDF30" s="61"/>
      <c r="RDG30" s="61"/>
      <c r="RDH30" s="61"/>
      <c r="RDI30" s="61"/>
      <c r="RDJ30" s="61"/>
      <c r="RDK30" s="61"/>
      <c r="RDL30" s="61"/>
      <c r="RDM30" s="61"/>
      <c r="RDN30" s="61"/>
      <c r="RDO30" s="61"/>
      <c r="RDP30" s="61"/>
      <c r="RDQ30" s="61"/>
      <c r="RDR30" s="61"/>
      <c r="RDS30" s="61"/>
      <c r="RDT30" s="61"/>
      <c r="RDU30" s="61"/>
      <c r="RDV30" s="61"/>
      <c r="RDW30" s="61"/>
      <c r="RDX30" s="61"/>
      <c r="RDY30" s="61"/>
      <c r="RDZ30" s="61"/>
      <c r="REA30" s="61"/>
      <c r="REB30" s="61"/>
      <c r="REC30" s="61"/>
      <c r="RED30" s="61"/>
      <c r="REE30" s="61"/>
      <c r="REF30" s="61"/>
      <c r="REG30" s="61"/>
      <c r="REH30" s="61"/>
      <c r="REI30" s="61"/>
      <c r="REJ30" s="61"/>
      <c r="REK30" s="61"/>
      <c r="REL30" s="61"/>
      <c r="REM30" s="61"/>
      <c r="REN30" s="61"/>
      <c r="REO30" s="61"/>
      <c r="REP30" s="61"/>
      <c r="REQ30" s="61"/>
      <c r="RER30" s="61"/>
      <c r="RES30" s="61"/>
      <c r="RET30" s="61"/>
      <c r="REU30" s="61"/>
      <c r="REV30" s="61"/>
      <c r="REW30" s="61"/>
      <c r="REX30" s="61"/>
      <c r="REY30" s="61"/>
      <c r="REZ30" s="61"/>
      <c r="RFA30" s="61"/>
      <c r="RFB30" s="61"/>
      <c r="RFC30" s="61"/>
      <c r="RFD30" s="61"/>
      <c r="RFE30" s="61"/>
      <c r="RFF30" s="61"/>
      <c r="RFG30" s="61"/>
      <c r="RFH30" s="61"/>
      <c r="RFI30" s="61"/>
      <c r="RFJ30" s="61"/>
      <c r="RFK30" s="61"/>
      <c r="RFL30" s="61"/>
      <c r="RFM30" s="61"/>
      <c r="RFN30" s="61"/>
      <c r="RFO30" s="61"/>
      <c r="RFP30" s="61"/>
      <c r="RFQ30" s="61"/>
      <c r="RFR30" s="61"/>
      <c r="RFS30" s="61"/>
      <c r="RFT30" s="61"/>
      <c r="RFU30" s="61"/>
      <c r="RFV30" s="61"/>
      <c r="RFW30" s="61"/>
      <c r="RFX30" s="61"/>
      <c r="RFY30" s="61"/>
      <c r="RFZ30" s="61"/>
      <c r="RGA30" s="61"/>
      <c r="RGB30" s="61"/>
      <c r="RGC30" s="61"/>
      <c r="RGD30" s="61"/>
      <c r="RGE30" s="61"/>
      <c r="RGF30" s="61"/>
      <c r="RGG30" s="61"/>
      <c r="RGH30" s="61"/>
      <c r="RGI30" s="61"/>
      <c r="RGJ30" s="61"/>
      <c r="RGK30" s="61"/>
      <c r="RGL30" s="61"/>
      <c r="RGM30" s="61"/>
      <c r="RGN30" s="61"/>
      <c r="RGO30" s="61"/>
      <c r="RGP30" s="61"/>
      <c r="RGQ30" s="61"/>
      <c r="RGR30" s="61"/>
      <c r="RGS30" s="61"/>
      <c r="RGT30" s="61"/>
      <c r="RGU30" s="61"/>
      <c r="RGV30" s="61"/>
      <c r="RGW30" s="61"/>
      <c r="RGX30" s="61"/>
      <c r="RGY30" s="61"/>
      <c r="RGZ30" s="61"/>
      <c r="RHA30" s="61"/>
      <c r="RHB30" s="61"/>
      <c r="RHC30" s="61"/>
      <c r="RHD30" s="61"/>
      <c r="RHE30" s="61"/>
      <c r="RHF30" s="61"/>
      <c r="RHG30" s="61"/>
      <c r="RHH30" s="61"/>
      <c r="RHI30" s="61"/>
      <c r="RHJ30" s="61"/>
      <c r="RHK30" s="61"/>
      <c r="RHL30" s="61"/>
      <c r="RHM30" s="61"/>
      <c r="RHN30" s="61"/>
      <c r="RHO30" s="61"/>
      <c r="RHP30" s="61"/>
      <c r="RHQ30" s="61"/>
      <c r="RHR30" s="61"/>
      <c r="RHS30" s="61"/>
      <c r="RHT30" s="61"/>
      <c r="RHU30" s="61"/>
      <c r="RHV30" s="61"/>
      <c r="RHW30" s="61"/>
      <c r="RHX30" s="61"/>
      <c r="RHY30" s="61"/>
      <c r="RHZ30" s="61"/>
      <c r="RIA30" s="61"/>
      <c r="RIB30" s="61"/>
      <c r="RIC30" s="61"/>
      <c r="RID30" s="61"/>
      <c r="RIE30" s="61"/>
      <c r="RIF30" s="61"/>
      <c r="RIG30" s="61"/>
      <c r="RIH30" s="61"/>
      <c r="RII30" s="61"/>
      <c r="RIJ30" s="61"/>
      <c r="RIK30" s="61"/>
      <c r="RIL30" s="61"/>
      <c r="RIM30" s="61"/>
      <c r="RIN30" s="61"/>
      <c r="RIO30" s="61"/>
      <c r="RIP30" s="61"/>
      <c r="RIQ30" s="61"/>
      <c r="RIR30" s="61"/>
      <c r="RIS30" s="61"/>
      <c r="RIT30" s="61"/>
      <c r="RIU30" s="61"/>
      <c r="RIV30" s="61"/>
      <c r="RIW30" s="61"/>
      <c r="RIX30" s="61"/>
      <c r="RIY30" s="61"/>
      <c r="RIZ30" s="61"/>
      <c r="RJA30" s="61"/>
      <c r="RJB30" s="61"/>
      <c r="RJC30" s="61"/>
      <c r="RJD30" s="61"/>
      <c r="RJE30" s="61"/>
      <c r="RJF30" s="61"/>
      <c r="RJG30" s="61"/>
      <c r="RJH30" s="61"/>
      <c r="RJI30" s="61"/>
      <c r="RJJ30" s="61"/>
      <c r="RJK30" s="61"/>
      <c r="RJL30" s="61"/>
      <c r="RJM30" s="61"/>
      <c r="RJN30" s="61"/>
      <c r="RJO30" s="61"/>
      <c r="RJP30" s="61"/>
      <c r="RJQ30" s="61"/>
      <c r="RJR30" s="61"/>
      <c r="RJS30" s="61"/>
      <c r="RJT30" s="61"/>
      <c r="RJU30" s="61"/>
      <c r="RJV30" s="61"/>
      <c r="RJW30" s="61"/>
      <c r="RJX30" s="61"/>
      <c r="RJY30" s="61"/>
      <c r="RJZ30" s="61"/>
      <c r="RKA30" s="61"/>
      <c r="RKB30" s="61"/>
      <c r="RKC30" s="61"/>
      <c r="RKD30" s="61"/>
      <c r="RKE30" s="61"/>
      <c r="RKF30" s="61"/>
      <c r="RKG30" s="61"/>
      <c r="RKH30" s="61"/>
      <c r="RKI30" s="61"/>
      <c r="RKJ30" s="61"/>
      <c r="RKK30" s="61"/>
      <c r="RKL30" s="61"/>
      <c r="RKM30" s="61"/>
      <c r="RKN30" s="61"/>
      <c r="RKO30" s="61"/>
      <c r="RKP30" s="61"/>
      <c r="RKQ30" s="61"/>
      <c r="RKR30" s="61"/>
      <c r="RKS30" s="61"/>
      <c r="RKT30" s="61"/>
      <c r="RKU30" s="61"/>
      <c r="RKV30" s="61"/>
      <c r="RKW30" s="61"/>
      <c r="RKX30" s="61"/>
      <c r="RKY30" s="61"/>
      <c r="RKZ30" s="61"/>
      <c r="RLA30" s="61"/>
      <c r="RLB30" s="61"/>
      <c r="RLC30" s="61"/>
      <c r="RLD30" s="61"/>
      <c r="RLE30" s="61"/>
      <c r="RLF30" s="61"/>
      <c r="RLG30" s="61"/>
      <c r="RLH30" s="61"/>
      <c r="RLI30" s="61"/>
      <c r="RLJ30" s="61"/>
      <c r="RLK30" s="61"/>
      <c r="RLL30" s="61"/>
      <c r="RLM30" s="61"/>
      <c r="RLN30" s="61"/>
      <c r="RLO30" s="61"/>
      <c r="RLP30" s="61"/>
      <c r="RLQ30" s="61"/>
      <c r="RLR30" s="61"/>
      <c r="RLS30" s="61"/>
      <c r="RLT30" s="61"/>
      <c r="RLU30" s="61"/>
      <c r="RLV30" s="61"/>
      <c r="RLW30" s="61"/>
      <c r="RLX30" s="61"/>
      <c r="RLY30" s="61"/>
      <c r="RLZ30" s="61"/>
      <c r="RMA30" s="61"/>
      <c r="RMB30" s="61"/>
      <c r="RMC30" s="61"/>
      <c r="RMD30" s="61"/>
      <c r="RME30" s="61"/>
      <c r="RMF30" s="61"/>
      <c r="RMG30" s="61"/>
      <c r="RMH30" s="61"/>
      <c r="RMI30" s="61"/>
      <c r="RMJ30" s="61"/>
      <c r="RMK30" s="61"/>
      <c r="RML30" s="61"/>
      <c r="RMM30" s="61"/>
      <c r="RMN30" s="61"/>
      <c r="RMO30" s="61"/>
      <c r="RMP30" s="61"/>
      <c r="RMQ30" s="61"/>
      <c r="RMR30" s="61"/>
      <c r="RMS30" s="61"/>
      <c r="RMT30" s="61"/>
      <c r="RMU30" s="61"/>
      <c r="RMV30" s="61"/>
      <c r="RMW30" s="61"/>
      <c r="RMX30" s="61"/>
      <c r="RMY30" s="61"/>
      <c r="RMZ30" s="61"/>
      <c r="RNA30" s="61"/>
      <c r="RNB30" s="61"/>
      <c r="RNC30" s="61"/>
      <c r="RND30" s="61"/>
      <c r="RNE30" s="61"/>
      <c r="RNF30" s="61"/>
      <c r="RNG30" s="61"/>
      <c r="RNH30" s="61"/>
      <c r="RNI30" s="61"/>
      <c r="RNJ30" s="61"/>
      <c r="RNK30" s="61"/>
      <c r="RNL30" s="61"/>
      <c r="RNM30" s="61"/>
      <c r="RNN30" s="61"/>
      <c r="RNO30" s="61"/>
      <c r="RNP30" s="61"/>
      <c r="RNQ30" s="61"/>
      <c r="RNR30" s="61"/>
      <c r="RNS30" s="61"/>
      <c r="RNT30" s="61"/>
      <c r="RNU30" s="61"/>
      <c r="RNV30" s="61"/>
      <c r="RNW30" s="61"/>
      <c r="RNX30" s="61"/>
      <c r="RNY30" s="61"/>
      <c r="RNZ30" s="61"/>
      <c r="ROA30" s="61"/>
      <c r="ROB30" s="61"/>
      <c r="ROC30" s="61"/>
      <c r="ROD30" s="61"/>
      <c r="ROE30" s="61"/>
      <c r="ROF30" s="61"/>
      <c r="ROG30" s="61"/>
      <c r="ROH30" s="61"/>
      <c r="ROI30" s="61"/>
      <c r="ROJ30" s="61"/>
      <c r="ROK30" s="61"/>
      <c r="ROL30" s="61"/>
      <c r="ROM30" s="61"/>
      <c r="RON30" s="61"/>
      <c r="ROO30" s="61"/>
      <c r="ROP30" s="61"/>
      <c r="ROQ30" s="61"/>
      <c r="ROR30" s="61"/>
      <c r="ROS30" s="61"/>
      <c r="ROT30" s="61"/>
      <c r="ROU30" s="61"/>
      <c r="ROV30" s="61"/>
      <c r="ROW30" s="61"/>
      <c r="ROX30" s="61"/>
      <c r="ROY30" s="61"/>
      <c r="ROZ30" s="61"/>
      <c r="RPA30" s="61"/>
      <c r="RPB30" s="61"/>
      <c r="RPC30" s="61"/>
      <c r="RPD30" s="61"/>
      <c r="RPE30" s="61"/>
      <c r="RPF30" s="61"/>
      <c r="RPG30" s="61"/>
      <c r="RPH30" s="61"/>
      <c r="RPI30" s="61"/>
      <c r="RPJ30" s="61"/>
      <c r="RPK30" s="61"/>
      <c r="RPL30" s="61"/>
      <c r="RPM30" s="61"/>
      <c r="RPN30" s="61"/>
      <c r="RPO30" s="61"/>
      <c r="RPP30" s="61"/>
      <c r="RPQ30" s="61"/>
      <c r="RPR30" s="61"/>
      <c r="RPS30" s="61"/>
      <c r="RPT30" s="61"/>
      <c r="RPU30" s="61"/>
      <c r="RPV30" s="61"/>
      <c r="RPW30" s="61"/>
      <c r="RPX30" s="61"/>
      <c r="RPY30" s="61"/>
      <c r="RPZ30" s="61"/>
      <c r="RQA30" s="61"/>
      <c r="RQB30" s="61"/>
      <c r="RQC30" s="61"/>
      <c r="RQD30" s="61"/>
      <c r="RQE30" s="61"/>
      <c r="RQF30" s="61"/>
      <c r="RQG30" s="61"/>
      <c r="RQH30" s="61"/>
      <c r="RQI30" s="61"/>
      <c r="RQJ30" s="61"/>
      <c r="RQK30" s="61"/>
      <c r="RQL30" s="61"/>
      <c r="RQM30" s="61"/>
      <c r="RQN30" s="61"/>
      <c r="RQO30" s="61"/>
      <c r="RQP30" s="61"/>
      <c r="RQQ30" s="61"/>
      <c r="RQR30" s="61"/>
      <c r="RQS30" s="61"/>
      <c r="RQT30" s="61"/>
      <c r="RQU30" s="61"/>
      <c r="RQV30" s="61"/>
      <c r="RQW30" s="61"/>
      <c r="RQX30" s="61"/>
      <c r="RQY30" s="61"/>
      <c r="RQZ30" s="61"/>
      <c r="RRA30" s="61"/>
      <c r="RRB30" s="61"/>
      <c r="RRC30" s="61"/>
      <c r="RRD30" s="61"/>
      <c r="RRE30" s="61"/>
      <c r="RRF30" s="61"/>
      <c r="RRG30" s="61"/>
      <c r="RRH30" s="61"/>
      <c r="RRI30" s="61"/>
      <c r="RRJ30" s="61"/>
      <c r="RRK30" s="61"/>
      <c r="RRL30" s="61"/>
      <c r="RRM30" s="61"/>
      <c r="RRN30" s="61"/>
      <c r="RRO30" s="61"/>
      <c r="RRP30" s="61"/>
      <c r="RRQ30" s="61"/>
      <c r="RRR30" s="61"/>
      <c r="RRS30" s="61"/>
      <c r="RRT30" s="61"/>
      <c r="RRU30" s="61"/>
      <c r="RRV30" s="61"/>
      <c r="RRW30" s="61"/>
      <c r="RRX30" s="61"/>
      <c r="RRY30" s="61"/>
      <c r="RRZ30" s="61"/>
      <c r="RSA30" s="61"/>
      <c r="RSB30" s="61"/>
      <c r="RSC30" s="61"/>
      <c r="RSD30" s="61"/>
      <c r="RSE30" s="61"/>
      <c r="RSF30" s="61"/>
      <c r="RSG30" s="61"/>
      <c r="RSH30" s="61"/>
      <c r="RSI30" s="61"/>
      <c r="RSJ30" s="61"/>
      <c r="RSK30" s="61"/>
      <c r="RSL30" s="61"/>
      <c r="RSM30" s="61"/>
      <c r="RSN30" s="61"/>
      <c r="RSO30" s="61"/>
      <c r="RSP30" s="61"/>
      <c r="RSQ30" s="61"/>
      <c r="RSR30" s="61"/>
      <c r="RSS30" s="61"/>
      <c r="RST30" s="61"/>
      <c r="RSU30" s="61"/>
      <c r="RSV30" s="61"/>
      <c r="RSW30" s="61"/>
      <c r="RSX30" s="61"/>
      <c r="RSY30" s="61"/>
      <c r="RSZ30" s="61"/>
      <c r="RTA30" s="61"/>
      <c r="RTB30" s="61"/>
      <c r="RTC30" s="61"/>
      <c r="RTD30" s="61"/>
      <c r="RTE30" s="61"/>
      <c r="RTF30" s="61"/>
      <c r="RTG30" s="61"/>
      <c r="RTH30" s="61"/>
      <c r="RTI30" s="61"/>
      <c r="RTJ30" s="61"/>
      <c r="RTK30" s="61"/>
      <c r="RTL30" s="61"/>
      <c r="RTM30" s="61"/>
      <c r="RTN30" s="61"/>
      <c r="RTO30" s="61"/>
      <c r="RTP30" s="61"/>
      <c r="RTQ30" s="61"/>
      <c r="RTR30" s="61"/>
      <c r="RTS30" s="61"/>
      <c r="RTT30" s="61"/>
      <c r="RTU30" s="61"/>
      <c r="RTV30" s="61"/>
      <c r="RTW30" s="61"/>
      <c r="RTX30" s="61"/>
      <c r="RTY30" s="61"/>
      <c r="RTZ30" s="61"/>
      <c r="RUA30" s="61"/>
      <c r="RUB30" s="61"/>
      <c r="RUC30" s="61"/>
      <c r="RUD30" s="61"/>
      <c r="RUE30" s="61"/>
      <c r="RUF30" s="61"/>
      <c r="RUG30" s="61"/>
      <c r="RUH30" s="61"/>
      <c r="RUI30" s="61"/>
      <c r="RUJ30" s="61"/>
      <c r="RUK30" s="61"/>
      <c r="RUL30" s="61"/>
      <c r="RUM30" s="61"/>
      <c r="RUN30" s="61"/>
      <c r="RUO30" s="61"/>
      <c r="RUP30" s="61"/>
      <c r="RUQ30" s="61"/>
      <c r="RUR30" s="61"/>
      <c r="RUS30" s="61"/>
      <c r="RUT30" s="61"/>
      <c r="RUU30" s="61"/>
      <c r="RUV30" s="61"/>
      <c r="RUW30" s="61"/>
      <c r="RUX30" s="61"/>
      <c r="RUY30" s="61"/>
      <c r="RUZ30" s="61"/>
      <c r="RVA30" s="61"/>
      <c r="RVB30" s="61"/>
      <c r="RVC30" s="61"/>
      <c r="RVD30" s="61"/>
      <c r="RVE30" s="61"/>
      <c r="RVF30" s="61"/>
      <c r="RVG30" s="61"/>
      <c r="RVH30" s="61"/>
      <c r="RVI30" s="61"/>
      <c r="RVJ30" s="61"/>
      <c r="RVK30" s="61"/>
      <c r="RVL30" s="61"/>
      <c r="RVM30" s="61"/>
      <c r="RVN30" s="61"/>
      <c r="RVO30" s="61"/>
      <c r="RVP30" s="61"/>
      <c r="RVQ30" s="61"/>
      <c r="RVR30" s="61"/>
      <c r="RVS30" s="61"/>
      <c r="RVT30" s="61"/>
      <c r="RVU30" s="61"/>
      <c r="RVV30" s="61"/>
      <c r="RVW30" s="61"/>
      <c r="RVX30" s="61"/>
      <c r="RVY30" s="61"/>
      <c r="RVZ30" s="61"/>
      <c r="RWA30" s="61"/>
      <c r="RWB30" s="61"/>
      <c r="RWC30" s="61"/>
      <c r="RWD30" s="61"/>
      <c r="RWE30" s="61"/>
      <c r="RWF30" s="61"/>
      <c r="RWG30" s="61"/>
      <c r="RWH30" s="61"/>
      <c r="RWI30" s="61"/>
      <c r="RWJ30" s="61"/>
      <c r="RWK30" s="61"/>
      <c r="RWL30" s="61"/>
      <c r="RWM30" s="61"/>
      <c r="RWN30" s="61"/>
      <c r="RWO30" s="61"/>
      <c r="RWP30" s="61"/>
      <c r="RWQ30" s="61"/>
      <c r="RWR30" s="61"/>
      <c r="RWS30" s="61"/>
      <c r="RWT30" s="61"/>
      <c r="RWU30" s="61"/>
      <c r="RWV30" s="61"/>
      <c r="RWW30" s="61"/>
      <c r="RWX30" s="61"/>
      <c r="RWY30" s="61"/>
      <c r="RWZ30" s="61"/>
      <c r="RXA30" s="61"/>
      <c r="RXB30" s="61"/>
      <c r="RXC30" s="61"/>
      <c r="RXD30" s="61"/>
      <c r="RXE30" s="61"/>
      <c r="RXF30" s="61"/>
      <c r="RXG30" s="61"/>
      <c r="RXH30" s="61"/>
      <c r="RXI30" s="61"/>
      <c r="RXJ30" s="61"/>
      <c r="RXK30" s="61"/>
      <c r="RXL30" s="61"/>
      <c r="RXM30" s="61"/>
      <c r="RXN30" s="61"/>
      <c r="RXO30" s="61"/>
      <c r="RXP30" s="61"/>
      <c r="RXQ30" s="61"/>
      <c r="RXR30" s="61"/>
      <c r="RXS30" s="61"/>
      <c r="RXT30" s="61"/>
      <c r="RXU30" s="61"/>
      <c r="RXV30" s="61"/>
      <c r="RXW30" s="61"/>
      <c r="RXX30" s="61"/>
      <c r="RXY30" s="61"/>
      <c r="RXZ30" s="61"/>
      <c r="RYA30" s="61"/>
      <c r="RYB30" s="61"/>
      <c r="RYC30" s="61"/>
      <c r="RYD30" s="61"/>
      <c r="RYE30" s="61"/>
      <c r="RYF30" s="61"/>
      <c r="RYG30" s="61"/>
      <c r="RYH30" s="61"/>
      <c r="RYI30" s="61"/>
      <c r="RYJ30" s="61"/>
      <c r="RYK30" s="61"/>
      <c r="RYL30" s="61"/>
      <c r="RYM30" s="61"/>
      <c r="RYN30" s="61"/>
      <c r="RYO30" s="61"/>
      <c r="RYP30" s="61"/>
      <c r="RYQ30" s="61"/>
      <c r="RYR30" s="61"/>
      <c r="RYS30" s="61"/>
      <c r="RYT30" s="61"/>
      <c r="RYU30" s="61"/>
      <c r="RYV30" s="61"/>
      <c r="RYW30" s="61"/>
      <c r="RYX30" s="61"/>
      <c r="RYY30" s="61"/>
      <c r="RYZ30" s="61"/>
      <c r="RZA30" s="61"/>
      <c r="RZB30" s="61"/>
      <c r="RZC30" s="61"/>
      <c r="RZD30" s="61"/>
      <c r="RZE30" s="61"/>
      <c r="RZF30" s="61"/>
      <c r="RZG30" s="61"/>
      <c r="RZH30" s="61"/>
      <c r="RZI30" s="61"/>
      <c r="RZJ30" s="61"/>
      <c r="RZK30" s="61"/>
      <c r="RZL30" s="61"/>
      <c r="RZM30" s="61"/>
      <c r="RZN30" s="61"/>
      <c r="RZO30" s="61"/>
      <c r="RZP30" s="61"/>
      <c r="RZQ30" s="61"/>
      <c r="RZR30" s="61"/>
      <c r="RZS30" s="61"/>
      <c r="RZT30" s="61"/>
      <c r="RZU30" s="61"/>
      <c r="RZV30" s="61"/>
      <c r="RZW30" s="61"/>
      <c r="RZX30" s="61"/>
      <c r="RZY30" s="61"/>
      <c r="RZZ30" s="61"/>
      <c r="SAA30" s="61"/>
      <c r="SAB30" s="61"/>
      <c r="SAC30" s="61"/>
      <c r="SAD30" s="61"/>
      <c r="SAE30" s="61"/>
      <c r="SAF30" s="61"/>
      <c r="SAG30" s="61"/>
      <c r="SAH30" s="61"/>
      <c r="SAI30" s="61"/>
      <c r="SAJ30" s="61"/>
      <c r="SAK30" s="61"/>
      <c r="SAL30" s="61"/>
      <c r="SAM30" s="61"/>
      <c r="SAN30" s="61"/>
      <c r="SAO30" s="61"/>
      <c r="SAP30" s="61"/>
      <c r="SAQ30" s="61"/>
      <c r="SAR30" s="61"/>
      <c r="SAS30" s="61"/>
      <c r="SAT30" s="61"/>
      <c r="SAU30" s="61"/>
      <c r="SAV30" s="61"/>
      <c r="SAW30" s="61"/>
      <c r="SAX30" s="61"/>
      <c r="SAY30" s="61"/>
      <c r="SAZ30" s="61"/>
      <c r="SBA30" s="61"/>
      <c r="SBB30" s="61"/>
      <c r="SBC30" s="61"/>
      <c r="SBD30" s="61"/>
      <c r="SBE30" s="61"/>
      <c r="SBF30" s="61"/>
      <c r="SBG30" s="61"/>
      <c r="SBH30" s="61"/>
      <c r="SBI30" s="61"/>
      <c r="SBJ30" s="61"/>
      <c r="SBK30" s="61"/>
      <c r="SBL30" s="61"/>
      <c r="SBM30" s="61"/>
      <c r="SBN30" s="61"/>
      <c r="SBO30" s="61"/>
      <c r="SBP30" s="61"/>
      <c r="SBQ30" s="61"/>
      <c r="SBR30" s="61"/>
      <c r="SBS30" s="61"/>
      <c r="SBT30" s="61"/>
      <c r="SBU30" s="61"/>
      <c r="SBV30" s="61"/>
      <c r="SBW30" s="61"/>
      <c r="SBX30" s="61"/>
      <c r="SBY30" s="61"/>
      <c r="SBZ30" s="61"/>
      <c r="SCA30" s="61"/>
      <c r="SCB30" s="61"/>
      <c r="SCC30" s="61"/>
      <c r="SCD30" s="61"/>
      <c r="SCE30" s="61"/>
      <c r="SCF30" s="61"/>
      <c r="SCG30" s="61"/>
      <c r="SCH30" s="61"/>
      <c r="SCI30" s="61"/>
      <c r="SCJ30" s="61"/>
      <c r="SCK30" s="61"/>
      <c r="SCL30" s="61"/>
      <c r="SCM30" s="61"/>
      <c r="SCN30" s="61"/>
      <c r="SCO30" s="61"/>
      <c r="SCP30" s="61"/>
      <c r="SCQ30" s="61"/>
      <c r="SCR30" s="61"/>
      <c r="SCS30" s="61"/>
      <c r="SCT30" s="61"/>
      <c r="SCU30" s="61"/>
      <c r="SCV30" s="61"/>
      <c r="SCW30" s="61"/>
      <c r="SCX30" s="61"/>
      <c r="SCY30" s="61"/>
      <c r="SCZ30" s="61"/>
      <c r="SDA30" s="61"/>
      <c r="SDB30" s="61"/>
      <c r="SDC30" s="61"/>
      <c r="SDD30" s="61"/>
      <c r="SDE30" s="61"/>
      <c r="SDF30" s="61"/>
      <c r="SDG30" s="61"/>
      <c r="SDH30" s="61"/>
      <c r="SDI30" s="61"/>
      <c r="SDJ30" s="61"/>
      <c r="SDK30" s="61"/>
      <c r="SDL30" s="61"/>
      <c r="SDM30" s="61"/>
      <c r="SDN30" s="61"/>
      <c r="SDO30" s="61"/>
      <c r="SDP30" s="61"/>
      <c r="SDQ30" s="61"/>
      <c r="SDR30" s="61"/>
      <c r="SDS30" s="61"/>
      <c r="SDT30" s="61"/>
      <c r="SDU30" s="61"/>
      <c r="SDV30" s="61"/>
      <c r="SDW30" s="61"/>
      <c r="SDX30" s="61"/>
      <c r="SDY30" s="61"/>
      <c r="SDZ30" s="61"/>
      <c r="SEA30" s="61"/>
      <c r="SEB30" s="61"/>
      <c r="SEC30" s="61"/>
      <c r="SED30" s="61"/>
      <c r="SEE30" s="61"/>
      <c r="SEF30" s="61"/>
      <c r="SEG30" s="61"/>
      <c r="SEH30" s="61"/>
      <c r="SEI30" s="61"/>
      <c r="SEJ30" s="61"/>
      <c r="SEK30" s="61"/>
      <c r="SEL30" s="61"/>
      <c r="SEM30" s="61"/>
      <c r="SEN30" s="61"/>
      <c r="SEO30" s="61"/>
      <c r="SEP30" s="61"/>
      <c r="SEQ30" s="61"/>
      <c r="SER30" s="61"/>
      <c r="SES30" s="61"/>
      <c r="SET30" s="61"/>
      <c r="SEU30" s="61"/>
      <c r="SEV30" s="61"/>
      <c r="SEW30" s="61"/>
      <c r="SEX30" s="61"/>
      <c r="SEY30" s="61"/>
      <c r="SEZ30" s="61"/>
      <c r="SFA30" s="61"/>
      <c r="SFB30" s="61"/>
      <c r="SFC30" s="61"/>
      <c r="SFD30" s="61"/>
      <c r="SFE30" s="61"/>
      <c r="SFF30" s="61"/>
      <c r="SFG30" s="61"/>
      <c r="SFH30" s="61"/>
      <c r="SFI30" s="61"/>
      <c r="SFJ30" s="61"/>
      <c r="SFK30" s="61"/>
      <c r="SFL30" s="61"/>
      <c r="SFM30" s="61"/>
      <c r="SFN30" s="61"/>
      <c r="SFO30" s="61"/>
      <c r="SFP30" s="61"/>
      <c r="SFQ30" s="61"/>
      <c r="SFR30" s="61"/>
      <c r="SFS30" s="61"/>
      <c r="SFT30" s="61"/>
      <c r="SFU30" s="61"/>
      <c r="SFV30" s="61"/>
      <c r="SFW30" s="61"/>
      <c r="SFX30" s="61"/>
      <c r="SFY30" s="61"/>
      <c r="SFZ30" s="61"/>
      <c r="SGA30" s="61"/>
      <c r="SGB30" s="61"/>
      <c r="SGC30" s="61"/>
      <c r="SGD30" s="61"/>
      <c r="SGE30" s="61"/>
      <c r="SGF30" s="61"/>
      <c r="SGG30" s="61"/>
      <c r="SGH30" s="61"/>
      <c r="SGI30" s="61"/>
      <c r="SGJ30" s="61"/>
      <c r="SGK30" s="61"/>
      <c r="SGL30" s="61"/>
      <c r="SGM30" s="61"/>
      <c r="SGN30" s="61"/>
      <c r="SGO30" s="61"/>
      <c r="SGP30" s="61"/>
      <c r="SGQ30" s="61"/>
      <c r="SGR30" s="61"/>
      <c r="SGS30" s="61"/>
      <c r="SGT30" s="61"/>
      <c r="SGU30" s="61"/>
      <c r="SGV30" s="61"/>
      <c r="SGW30" s="61"/>
      <c r="SGX30" s="61"/>
      <c r="SGY30" s="61"/>
      <c r="SGZ30" s="61"/>
      <c r="SHA30" s="61"/>
      <c r="SHB30" s="61"/>
      <c r="SHC30" s="61"/>
      <c r="SHD30" s="61"/>
      <c r="SHE30" s="61"/>
      <c r="SHF30" s="61"/>
      <c r="SHG30" s="61"/>
      <c r="SHH30" s="61"/>
      <c r="SHI30" s="61"/>
      <c r="SHJ30" s="61"/>
      <c r="SHK30" s="61"/>
      <c r="SHL30" s="61"/>
      <c r="SHM30" s="61"/>
      <c r="SHN30" s="61"/>
      <c r="SHO30" s="61"/>
      <c r="SHP30" s="61"/>
      <c r="SHQ30" s="61"/>
      <c r="SHR30" s="61"/>
      <c r="SHS30" s="61"/>
      <c r="SHT30" s="61"/>
      <c r="SHU30" s="61"/>
      <c r="SHV30" s="61"/>
      <c r="SHW30" s="61"/>
      <c r="SHX30" s="61"/>
      <c r="SHY30" s="61"/>
      <c r="SHZ30" s="61"/>
      <c r="SIA30" s="61"/>
      <c r="SIB30" s="61"/>
      <c r="SIC30" s="61"/>
      <c r="SID30" s="61"/>
      <c r="SIE30" s="61"/>
      <c r="SIF30" s="61"/>
      <c r="SIG30" s="61"/>
      <c r="SIH30" s="61"/>
      <c r="SII30" s="61"/>
      <c r="SIJ30" s="61"/>
      <c r="SIK30" s="61"/>
      <c r="SIL30" s="61"/>
      <c r="SIM30" s="61"/>
      <c r="SIN30" s="61"/>
      <c r="SIO30" s="61"/>
      <c r="SIP30" s="61"/>
      <c r="SIQ30" s="61"/>
      <c r="SIR30" s="61"/>
      <c r="SIS30" s="61"/>
      <c r="SIT30" s="61"/>
      <c r="SIU30" s="61"/>
      <c r="SIV30" s="61"/>
      <c r="SIW30" s="61"/>
      <c r="SIX30" s="61"/>
      <c r="SIY30" s="61"/>
      <c r="SIZ30" s="61"/>
      <c r="SJA30" s="61"/>
      <c r="SJB30" s="61"/>
      <c r="SJC30" s="61"/>
      <c r="SJD30" s="61"/>
      <c r="SJE30" s="61"/>
      <c r="SJF30" s="61"/>
      <c r="SJG30" s="61"/>
      <c r="SJH30" s="61"/>
      <c r="SJI30" s="61"/>
      <c r="SJJ30" s="61"/>
      <c r="SJK30" s="61"/>
      <c r="SJL30" s="61"/>
      <c r="SJM30" s="61"/>
      <c r="SJN30" s="61"/>
      <c r="SJO30" s="61"/>
      <c r="SJP30" s="61"/>
      <c r="SJQ30" s="61"/>
      <c r="SJR30" s="61"/>
      <c r="SJS30" s="61"/>
      <c r="SJT30" s="61"/>
      <c r="SJU30" s="61"/>
      <c r="SJV30" s="61"/>
      <c r="SJW30" s="61"/>
      <c r="SJX30" s="61"/>
      <c r="SJY30" s="61"/>
      <c r="SJZ30" s="61"/>
      <c r="SKA30" s="61"/>
      <c r="SKB30" s="61"/>
      <c r="SKC30" s="61"/>
      <c r="SKD30" s="61"/>
      <c r="SKE30" s="61"/>
      <c r="SKF30" s="61"/>
      <c r="SKG30" s="61"/>
      <c r="SKH30" s="61"/>
      <c r="SKI30" s="61"/>
      <c r="SKJ30" s="61"/>
      <c r="SKK30" s="61"/>
      <c r="SKL30" s="61"/>
      <c r="SKM30" s="61"/>
      <c r="SKN30" s="61"/>
      <c r="SKO30" s="61"/>
      <c r="SKP30" s="61"/>
      <c r="SKQ30" s="61"/>
      <c r="SKR30" s="61"/>
      <c r="SKS30" s="61"/>
      <c r="SKT30" s="61"/>
      <c r="SKU30" s="61"/>
      <c r="SKV30" s="61"/>
      <c r="SKW30" s="61"/>
      <c r="SKX30" s="61"/>
      <c r="SKY30" s="61"/>
      <c r="SKZ30" s="61"/>
      <c r="SLA30" s="61"/>
      <c r="SLB30" s="61"/>
      <c r="SLC30" s="61"/>
      <c r="SLD30" s="61"/>
      <c r="SLE30" s="61"/>
      <c r="SLF30" s="61"/>
      <c r="SLG30" s="61"/>
      <c r="SLH30" s="61"/>
      <c r="SLI30" s="61"/>
      <c r="SLJ30" s="61"/>
      <c r="SLK30" s="61"/>
      <c r="SLL30" s="61"/>
      <c r="SLM30" s="61"/>
      <c r="SLN30" s="61"/>
      <c r="SLO30" s="61"/>
      <c r="SLP30" s="61"/>
      <c r="SLQ30" s="61"/>
      <c r="SLR30" s="61"/>
      <c r="SLS30" s="61"/>
      <c r="SLT30" s="61"/>
      <c r="SLU30" s="61"/>
      <c r="SLV30" s="61"/>
      <c r="SLW30" s="61"/>
      <c r="SLX30" s="61"/>
      <c r="SLY30" s="61"/>
      <c r="SLZ30" s="61"/>
      <c r="SMA30" s="61"/>
      <c r="SMB30" s="61"/>
      <c r="SMC30" s="61"/>
      <c r="SMD30" s="61"/>
      <c r="SME30" s="61"/>
      <c r="SMF30" s="61"/>
      <c r="SMG30" s="61"/>
      <c r="SMH30" s="61"/>
      <c r="SMI30" s="61"/>
      <c r="SMJ30" s="61"/>
      <c r="SMK30" s="61"/>
      <c r="SML30" s="61"/>
      <c r="SMM30" s="61"/>
      <c r="SMN30" s="61"/>
      <c r="SMO30" s="61"/>
      <c r="SMP30" s="61"/>
      <c r="SMQ30" s="61"/>
      <c r="SMR30" s="61"/>
      <c r="SMS30" s="61"/>
      <c r="SMT30" s="61"/>
      <c r="SMU30" s="61"/>
      <c r="SMV30" s="61"/>
      <c r="SMW30" s="61"/>
      <c r="SMX30" s="61"/>
      <c r="SMY30" s="61"/>
      <c r="SMZ30" s="61"/>
      <c r="SNA30" s="61"/>
      <c r="SNB30" s="61"/>
      <c r="SNC30" s="61"/>
      <c r="SND30" s="61"/>
      <c r="SNE30" s="61"/>
      <c r="SNF30" s="61"/>
      <c r="SNG30" s="61"/>
      <c r="SNH30" s="61"/>
      <c r="SNI30" s="61"/>
      <c r="SNJ30" s="61"/>
      <c r="SNK30" s="61"/>
      <c r="SNL30" s="61"/>
      <c r="SNM30" s="61"/>
      <c r="SNN30" s="61"/>
      <c r="SNO30" s="61"/>
      <c r="SNP30" s="61"/>
      <c r="SNQ30" s="61"/>
      <c r="SNR30" s="61"/>
      <c r="SNS30" s="61"/>
      <c r="SNT30" s="61"/>
      <c r="SNU30" s="61"/>
      <c r="SNV30" s="61"/>
      <c r="SNW30" s="61"/>
      <c r="SNX30" s="61"/>
      <c r="SNY30" s="61"/>
      <c r="SNZ30" s="61"/>
      <c r="SOA30" s="61"/>
      <c r="SOB30" s="61"/>
      <c r="SOC30" s="61"/>
      <c r="SOD30" s="61"/>
      <c r="SOE30" s="61"/>
      <c r="SOF30" s="61"/>
      <c r="SOG30" s="61"/>
      <c r="SOH30" s="61"/>
      <c r="SOI30" s="61"/>
      <c r="SOJ30" s="61"/>
      <c r="SOK30" s="61"/>
      <c r="SOL30" s="61"/>
      <c r="SOM30" s="61"/>
      <c r="SON30" s="61"/>
      <c r="SOO30" s="61"/>
      <c r="SOP30" s="61"/>
      <c r="SOQ30" s="61"/>
      <c r="SOR30" s="61"/>
      <c r="SOS30" s="61"/>
      <c r="SOT30" s="61"/>
      <c r="SOU30" s="61"/>
      <c r="SOV30" s="61"/>
      <c r="SOW30" s="61"/>
      <c r="SOX30" s="61"/>
      <c r="SOY30" s="61"/>
      <c r="SOZ30" s="61"/>
      <c r="SPA30" s="61"/>
      <c r="SPB30" s="61"/>
      <c r="SPC30" s="61"/>
      <c r="SPD30" s="61"/>
      <c r="SPE30" s="61"/>
      <c r="SPF30" s="61"/>
      <c r="SPG30" s="61"/>
      <c r="SPH30" s="61"/>
      <c r="SPI30" s="61"/>
      <c r="SPJ30" s="61"/>
      <c r="SPK30" s="61"/>
      <c r="SPL30" s="61"/>
      <c r="SPM30" s="61"/>
      <c r="SPN30" s="61"/>
      <c r="SPO30" s="61"/>
      <c r="SPP30" s="61"/>
      <c r="SPQ30" s="61"/>
      <c r="SPR30" s="61"/>
      <c r="SPS30" s="61"/>
      <c r="SPT30" s="61"/>
      <c r="SPU30" s="61"/>
      <c r="SPV30" s="61"/>
      <c r="SPW30" s="61"/>
      <c r="SPX30" s="61"/>
      <c r="SPY30" s="61"/>
      <c r="SPZ30" s="61"/>
      <c r="SQA30" s="61"/>
      <c r="SQB30" s="61"/>
      <c r="SQC30" s="61"/>
      <c r="SQD30" s="61"/>
      <c r="SQE30" s="61"/>
      <c r="SQF30" s="61"/>
      <c r="SQG30" s="61"/>
      <c r="SQH30" s="61"/>
      <c r="SQI30" s="61"/>
      <c r="SQJ30" s="61"/>
      <c r="SQK30" s="61"/>
      <c r="SQL30" s="61"/>
      <c r="SQM30" s="61"/>
      <c r="SQN30" s="61"/>
      <c r="SQO30" s="61"/>
      <c r="SQP30" s="61"/>
      <c r="SQQ30" s="61"/>
      <c r="SQR30" s="61"/>
      <c r="SQS30" s="61"/>
      <c r="SQT30" s="61"/>
      <c r="SQU30" s="61"/>
      <c r="SQV30" s="61"/>
      <c r="SQW30" s="61"/>
      <c r="SQX30" s="61"/>
      <c r="SQY30" s="61"/>
      <c r="SQZ30" s="61"/>
      <c r="SRA30" s="61"/>
      <c r="SRB30" s="61"/>
      <c r="SRC30" s="61"/>
      <c r="SRD30" s="61"/>
      <c r="SRE30" s="61"/>
      <c r="SRF30" s="61"/>
      <c r="SRG30" s="61"/>
      <c r="SRH30" s="61"/>
      <c r="SRI30" s="61"/>
      <c r="SRJ30" s="61"/>
      <c r="SRK30" s="61"/>
      <c r="SRL30" s="61"/>
      <c r="SRM30" s="61"/>
      <c r="SRN30" s="61"/>
      <c r="SRO30" s="61"/>
      <c r="SRP30" s="61"/>
      <c r="SRQ30" s="61"/>
      <c r="SRR30" s="61"/>
      <c r="SRS30" s="61"/>
      <c r="SRT30" s="61"/>
      <c r="SRU30" s="61"/>
      <c r="SRV30" s="61"/>
      <c r="SRW30" s="61"/>
      <c r="SRX30" s="61"/>
      <c r="SRY30" s="61"/>
      <c r="SRZ30" s="61"/>
      <c r="SSA30" s="61"/>
      <c r="SSB30" s="61"/>
      <c r="SSC30" s="61"/>
      <c r="SSD30" s="61"/>
      <c r="SSE30" s="61"/>
      <c r="SSF30" s="61"/>
      <c r="SSG30" s="61"/>
      <c r="SSH30" s="61"/>
      <c r="SSI30" s="61"/>
      <c r="SSJ30" s="61"/>
      <c r="SSK30" s="61"/>
      <c r="SSL30" s="61"/>
      <c r="SSM30" s="61"/>
      <c r="SSN30" s="61"/>
      <c r="SSO30" s="61"/>
      <c r="SSP30" s="61"/>
      <c r="SSQ30" s="61"/>
      <c r="SSR30" s="61"/>
      <c r="SSS30" s="61"/>
      <c r="SST30" s="61"/>
      <c r="SSU30" s="61"/>
      <c r="SSV30" s="61"/>
      <c r="SSW30" s="61"/>
      <c r="SSX30" s="61"/>
      <c r="SSY30" s="61"/>
      <c r="SSZ30" s="61"/>
      <c r="STA30" s="61"/>
      <c r="STB30" s="61"/>
      <c r="STC30" s="61"/>
      <c r="STD30" s="61"/>
      <c r="STE30" s="61"/>
      <c r="STF30" s="61"/>
      <c r="STG30" s="61"/>
      <c r="STH30" s="61"/>
      <c r="STI30" s="61"/>
      <c r="STJ30" s="61"/>
      <c r="STK30" s="61"/>
      <c r="STL30" s="61"/>
      <c r="STM30" s="61"/>
      <c r="STN30" s="61"/>
      <c r="STO30" s="61"/>
      <c r="STP30" s="61"/>
      <c r="STQ30" s="61"/>
      <c r="STR30" s="61"/>
      <c r="STS30" s="61"/>
      <c r="STT30" s="61"/>
      <c r="STU30" s="61"/>
      <c r="STV30" s="61"/>
      <c r="STW30" s="61"/>
      <c r="STX30" s="61"/>
      <c r="STY30" s="61"/>
      <c r="STZ30" s="61"/>
      <c r="SUA30" s="61"/>
      <c r="SUB30" s="61"/>
      <c r="SUC30" s="61"/>
      <c r="SUD30" s="61"/>
      <c r="SUE30" s="61"/>
      <c r="SUF30" s="61"/>
      <c r="SUG30" s="61"/>
      <c r="SUH30" s="61"/>
      <c r="SUI30" s="61"/>
      <c r="SUJ30" s="61"/>
      <c r="SUK30" s="61"/>
      <c r="SUL30" s="61"/>
      <c r="SUM30" s="61"/>
      <c r="SUN30" s="61"/>
      <c r="SUO30" s="61"/>
      <c r="SUP30" s="61"/>
      <c r="SUQ30" s="61"/>
      <c r="SUR30" s="61"/>
      <c r="SUS30" s="61"/>
      <c r="SUT30" s="61"/>
      <c r="SUU30" s="61"/>
      <c r="SUV30" s="61"/>
      <c r="SUW30" s="61"/>
      <c r="SUX30" s="61"/>
      <c r="SUY30" s="61"/>
      <c r="SUZ30" s="61"/>
      <c r="SVA30" s="61"/>
      <c r="SVB30" s="61"/>
      <c r="SVC30" s="61"/>
      <c r="SVD30" s="61"/>
      <c r="SVE30" s="61"/>
      <c r="SVF30" s="61"/>
      <c r="SVG30" s="61"/>
      <c r="SVH30" s="61"/>
      <c r="SVI30" s="61"/>
      <c r="SVJ30" s="61"/>
      <c r="SVK30" s="61"/>
      <c r="SVL30" s="61"/>
      <c r="SVM30" s="61"/>
      <c r="SVN30" s="61"/>
      <c r="SVO30" s="61"/>
      <c r="SVP30" s="61"/>
      <c r="SVQ30" s="61"/>
      <c r="SVR30" s="61"/>
      <c r="SVS30" s="61"/>
      <c r="SVT30" s="61"/>
      <c r="SVU30" s="61"/>
      <c r="SVV30" s="61"/>
      <c r="SVW30" s="61"/>
      <c r="SVX30" s="61"/>
      <c r="SVY30" s="61"/>
      <c r="SVZ30" s="61"/>
      <c r="SWA30" s="61"/>
      <c r="SWB30" s="61"/>
      <c r="SWC30" s="61"/>
      <c r="SWD30" s="61"/>
      <c r="SWE30" s="61"/>
      <c r="SWF30" s="61"/>
      <c r="SWG30" s="61"/>
      <c r="SWH30" s="61"/>
      <c r="SWI30" s="61"/>
      <c r="SWJ30" s="61"/>
      <c r="SWK30" s="61"/>
      <c r="SWL30" s="61"/>
      <c r="SWM30" s="61"/>
      <c r="SWN30" s="61"/>
      <c r="SWO30" s="61"/>
      <c r="SWP30" s="61"/>
      <c r="SWQ30" s="61"/>
      <c r="SWR30" s="61"/>
      <c r="SWS30" s="61"/>
      <c r="SWT30" s="61"/>
      <c r="SWU30" s="61"/>
      <c r="SWV30" s="61"/>
      <c r="SWW30" s="61"/>
      <c r="SWX30" s="61"/>
      <c r="SWY30" s="61"/>
      <c r="SWZ30" s="61"/>
      <c r="SXA30" s="61"/>
      <c r="SXB30" s="61"/>
      <c r="SXC30" s="61"/>
      <c r="SXD30" s="61"/>
      <c r="SXE30" s="61"/>
      <c r="SXF30" s="61"/>
      <c r="SXG30" s="61"/>
      <c r="SXH30" s="61"/>
      <c r="SXI30" s="61"/>
      <c r="SXJ30" s="61"/>
      <c r="SXK30" s="61"/>
      <c r="SXL30" s="61"/>
      <c r="SXM30" s="61"/>
      <c r="SXN30" s="61"/>
      <c r="SXO30" s="61"/>
      <c r="SXP30" s="61"/>
      <c r="SXQ30" s="61"/>
      <c r="SXR30" s="61"/>
      <c r="SXS30" s="61"/>
      <c r="SXT30" s="61"/>
      <c r="SXU30" s="61"/>
      <c r="SXV30" s="61"/>
      <c r="SXW30" s="61"/>
      <c r="SXX30" s="61"/>
      <c r="SXY30" s="61"/>
      <c r="SXZ30" s="61"/>
      <c r="SYA30" s="61"/>
      <c r="SYB30" s="61"/>
      <c r="SYC30" s="61"/>
      <c r="SYD30" s="61"/>
      <c r="SYE30" s="61"/>
      <c r="SYF30" s="61"/>
      <c r="SYG30" s="61"/>
      <c r="SYH30" s="61"/>
      <c r="SYI30" s="61"/>
      <c r="SYJ30" s="61"/>
      <c r="SYK30" s="61"/>
      <c r="SYL30" s="61"/>
      <c r="SYM30" s="61"/>
      <c r="SYN30" s="61"/>
      <c r="SYO30" s="61"/>
      <c r="SYP30" s="61"/>
      <c r="SYQ30" s="61"/>
      <c r="SYR30" s="61"/>
      <c r="SYS30" s="61"/>
      <c r="SYT30" s="61"/>
      <c r="SYU30" s="61"/>
      <c r="SYV30" s="61"/>
      <c r="SYW30" s="61"/>
      <c r="SYX30" s="61"/>
      <c r="SYY30" s="61"/>
      <c r="SYZ30" s="61"/>
      <c r="SZA30" s="61"/>
      <c r="SZB30" s="61"/>
      <c r="SZC30" s="61"/>
      <c r="SZD30" s="61"/>
      <c r="SZE30" s="61"/>
      <c r="SZF30" s="61"/>
      <c r="SZG30" s="61"/>
      <c r="SZH30" s="61"/>
      <c r="SZI30" s="61"/>
      <c r="SZJ30" s="61"/>
      <c r="SZK30" s="61"/>
      <c r="SZL30" s="61"/>
      <c r="SZM30" s="61"/>
      <c r="SZN30" s="61"/>
      <c r="SZO30" s="61"/>
      <c r="SZP30" s="61"/>
      <c r="SZQ30" s="61"/>
      <c r="SZR30" s="61"/>
      <c r="SZS30" s="61"/>
      <c r="SZT30" s="61"/>
      <c r="SZU30" s="61"/>
      <c r="SZV30" s="61"/>
      <c r="SZW30" s="61"/>
      <c r="SZX30" s="61"/>
      <c r="SZY30" s="61"/>
      <c r="SZZ30" s="61"/>
      <c r="TAA30" s="61"/>
      <c r="TAB30" s="61"/>
      <c r="TAC30" s="61"/>
      <c r="TAD30" s="61"/>
      <c r="TAE30" s="61"/>
      <c r="TAF30" s="61"/>
      <c r="TAG30" s="61"/>
      <c r="TAH30" s="61"/>
      <c r="TAI30" s="61"/>
      <c r="TAJ30" s="61"/>
      <c r="TAK30" s="61"/>
      <c r="TAL30" s="61"/>
      <c r="TAM30" s="61"/>
      <c r="TAN30" s="61"/>
      <c r="TAO30" s="61"/>
      <c r="TAP30" s="61"/>
      <c r="TAQ30" s="61"/>
      <c r="TAR30" s="61"/>
      <c r="TAS30" s="61"/>
      <c r="TAT30" s="61"/>
      <c r="TAU30" s="61"/>
      <c r="TAV30" s="61"/>
      <c r="TAW30" s="61"/>
      <c r="TAX30" s="61"/>
      <c r="TAY30" s="61"/>
      <c r="TAZ30" s="61"/>
      <c r="TBA30" s="61"/>
      <c r="TBB30" s="61"/>
      <c r="TBC30" s="61"/>
      <c r="TBD30" s="61"/>
      <c r="TBE30" s="61"/>
      <c r="TBF30" s="61"/>
      <c r="TBG30" s="61"/>
      <c r="TBH30" s="61"/>
      <c r="TBI30" s="61"/>
      <c r="TBJ30" s="61"/>
      <c r="TBK30" s="61"/>
      <c r="TBL30" s="61"/>
      <c r="TBM30" s="61"/>
      <c r="TBN30" s="61"/>
      <c r="TBO30" s="61"/>
      <c r="TBP30" s="61"/>
      <c r="TBQ30" s="61"/>
      <c r="TBR30" s="61"/>
      <c r="TBS30" s="61"/>
      <c r="TBT30" s="61"/>
      <c r="TBU30" s="61"/>
      <c r="TBV30" s="61"/>
      <c r="TBW30" s="61"/>
      <c r="TBX30" s="61"/>
      <c r="TBY30" s="61"/>
      <c r="TBZ30" s="61"/>
      <c r="TCA30" s="61"/>
      <c r="TCB30" s="61"/>
      <c r="TCC30" s="61"/>
      <c r="TCD30" s="61"/>
      <c r="TCE30" s="61"/>
      <c r="TCF30" s="61"/>
      <c r="TCG30" s="61"/>
      <c r="TCH30" s="61"/>
      <c r="TCI30" s="61"/>
      <c r="TCJ30" s="61"/>
      <c r="TCK30" s="61"/>
      <c r="TCL30" s="61"/>
      <c r="TCM30" s="61"/>
      <c r="TCN30" s="61"/>
      <c r="TCO30" s="61"/>
      <c r="TCP30" s="61"/>
      <c r="TCQ30" s="61"/>
      <c r="TCR30" s="61"/>
      <c r="TCS30" s="61"/>
      <c r="TCT30" s="61"/>
      <c r="TCU30" s="61"/>
      <c r="TCV30" s="61"/>
      <c r="TCW30" s="61"/>
      <c r="TCX30" s="61"/>
      <c r="TCY30" s="61"/>
      <c r="TCZ30" s="61"/>
      <c r="TDA30" s="61"/>
      <c r="TDB30" s="61"/>
      <c r="TDC30" s="61"/>
      <c r="TDD30" s="61"/>
      <c r="TDE30" s="61"/>
      <c r="TDF30" s="61"/>
      <c r="TDG30" s="61"/>
      <c r="TDH30" s="61"/>
      <c r="TDI30" s="61"/>
      <c r="TDJ30" s="61"/>
      <c r="TDK30" s="61"/>
      <c r="TDL30" s="61"/>
      <c r="TDM30" s="61"/>
      <c r="TDN30" s="61"/>
      <c r="TDO30" s="61"/>
      <c r="TDP30" s="61"/>
      <c r="TDQ30" s="61"/>
      <c r="TDR30" s="61"/>
      <c r="TDS30" s="61"/>
      <c r="TDT30" s="61"/>
      <c r="TDU30" s="61"/>
      <c r="TDV30" s="61"/>
      <c r="TDW30" s="61"/>
      <c r="TDX30" s="61"/>
      <c r="TDY30" s="61"/>
      <c r="TDZ30" s="61"/>
      <c r="TEA30" s="61"/>
      <c r="TEB30" s="61"/>
      <c r="TEC30" s="61"/>
      <c r="TED30" s="61"/>
      <c r="TEE30" s="61"/>
      <c r="TEF30" s="61"/>
      <c r="TEG30" s="61"/>
      <c r="TEH30" s="61"/>
      <c r="TEI30" s="61"/>
      <c r="TEJ30" s="61"/>
      <c r="TEK30" s="61"/>
      <c r="TEL30" s="61"/>
      <c r="TEM30" s="61"/>
      <c r="TEN30" s="61"/>
      <c r="TEO30" s="61"/>
      <c r="TEP30" s="61"/>
      <c r="TEQ30" s="61"/>
      <c r="TER30" s="61"/>
      <c r="TES30" s="61"/>
      <c r="TET30" s="61"/>
      <c r="TEU30" s="61"/>
      <c r="TEV30" s="61"/>
      <c r="TEW30" s="61"/>
      <c r="TEX30" s="61"/>
      <c r="TEY30" s="61"/>
      <c r="TEZ30" s="61"/>
      <c r="TFA30" s="61"/>
      <c r="TFB30" s="61"/>
      <c r="TFC30" s="61"/>
      <c r="TFD30" s="61"/>
      <c r="TFE30" s="61"/>
      <c r="TFF30" s="61"/>
      <c r="TFG30" s="61"/>
      <c r="TFH30" s="61"/>
      <c r="TFI30" s="61"/>
      <c r="TFJ30" s="61"/>
      <c r="TFK30" s="61"/>
      <c r="TFL30" s="61"/>
      <c r="TFM30" s="61"/>
      <c r="TFN30" s="61"/>
      <c r="TFO30" s="61"/>
      <c r="TFP30" s="61"/>
      <c r="TFQ30" s="61"/>
      <c r="TFR30" s="61"/>
      <c r="TFS30" s="61"/>
      <c r="TFT30" s="61"/>
      <c r="TFU30" s="61"/>
      <c r="TFV30" s="61"/>
      <c r="TFW30" s="61"/>
      <c r="TFX30" s="61"/>
      <c r="TFY30" s="61"/>
      <c r="TFZ30" s="61"/>
      <c r="TGA30" s="61"/>
      <c r="TGB30" s="61"/>
      <c r="TGC30" s="61"/>
      <c r="TGD30" s="61"/>
      <c r="TGE30" s="61"/>
      <c r="TGF30" s="61"/>
      <c r="TGG30" s="61"/>
      <c r="TGH30" s="61"/>
      <c r="TGI30" s="61"/>
      <c r="TGJ30" s="61"/>
      <c r="TGK30" s="61"/>
      <c r="TGL30" s="61"/>
      <c r="TGM30" s="61"/>
      <c r="TGN30" s="61"/>
      <c r="TGO30" s="61"/>
      <c r="TGP30" s="61"/>
      <c r="TGQ30" s="61"/>
      <c r="TGR30" s="61"/>
      <c r="TGS30" s="61"/>
      <c r="TGT30" s="61"/>
      <c r="TGU30" s="61"/>
      <c r="TGV30" s="61"/>
      <c r="TGW30" s="61"/>
      <c r="TGX30" s="61"/>
      <c r="TGY30" s="61"/>
      <c r="TGZ30" s="61"/>
      <c r="THA30" s="61"/>
      <c r="THB30" s="61"/>
      <c r="THC30" s="61"/>
      <c r="THD30" s="61"/>
      <c r="THE30" s="61"/>
      <c r="THF30" s="61"/>
      <c r="THG30" s="61"/>
      <c r="THH30" s="61"/>
      <c r="THI30" s="61"/>
      <c r="THJ30" s="61"/>
      <c r="THK30" s="61"/>
      <c r="THL30" s="61"/>
      <c r="THM30" s="61"/>
      <c r="THN30" s="61"/>
      <c r="THO30" s="61"/>
      <c r="THP30" s="61"/>
      <c r="THQ30" s="61"/>
      <c r="THR30" s="61"/>
      <c r="THS30" s="61"/>
      <c r="THT30" s="61"/>
      <c r="THU30" s="61"/>
      <c r="THV30" s="61"/>
      <c r="THW30" s="61"/>
      <c r="THX30" s="61"/>
      <c r="THY30" s="61"/>
      <c r="THZ30" s="61"/>
      <c r="TIA30" s="61"/>
      <c r="TIB30" s="61"/>
      <c r="TIC30" s="61"/>
      <c r="TID30" s="61"/>
      <c r="TIE30" s="61"/>
      <c r="TIF30" s="61"/>
      <c r="TIG30" s="61"/>
      <c r="TIH30" s="61"/>
      <c r="TII30" s="61"/>
      <c r="TIJ30" s="61"/>
      <c r="TIK30" s="61"/>
      <c r="TIL30" s="61"/>
      <c r="TIM30" s="61"/>
      <c r="TIN30" s="61"/>
      <c r="TIO30" s="61"/>
      <c r="TIP30" s="61"/>
      <c r="TIQ30" s="61"/>
      <c r="TIR30" s="61"/>
      <c r="TIS30" s="61"/>
      <c r="TIT30" s="61"/>
      <c r="TIU30" s="61"/>
      <c r="TIV30" s="61"/>
      <c r="TIW30" s="61"/>
      <c r="TIX30" s="61"/>
      <c r="TIY30" s="61"/>
      <c r="TIZ30" s="61"/>
      <c r="TJA30" s="61"/>
      <c r="TJB30" s="61"/>
      <c r="TJC30" s="61"/>
      <c r="TJD30" s="61"/>
      <c r="TJE30" s="61"/>
      <c r="TJF30" s="61"/>
      <c r="TJG30" s="61"/>
      <c r="TJH30" s="61"/>
      <c r="TJI30" s="61"/>
      <c r="TJJ30" s="61"/>
      <c r="TJK30" s="61"/>
      <c r="TJL30" s="61"/>
      <c r="TJM30" s="61"/>
      <c r="TJN30" s="61"/>
      <c r="TJO30" s="61"/>
      <c r="TJP30" s="61"/>
      <c r="TJQ30" s="61"/>
      <c r="TJR30" s="61"/>
      <c r="TJS30" s="61"/>
      <c r="TJT30" s="61"/>
      <c r="TJU30" s="61"/>
      <c r="TJV30" s="61"/>
      <c r="TJW30" s="61"/>
      <c r="TJX30" s="61"/>
      <c r="TJY30" s="61"/>
      <c r="TJZ30" s="61"/>
      <c r="TKA30" s="61"/>
      <c r="TKB30" s="61"/>
      <c r="TKC30" s="61"/>
      <c r="TKD30" s="61"/>
      <c r="TKE30" s="61"/>
      <c r="TKF30" s="61"/>
      <c r="TKG30" s="61"/>
      <c r="TKH30" s="61"/>
      <c r="TKI30" s="61"/>
      <c r="TKJ30" s="61"/>
      <c r="TKK30" s="61"/>
      <c r="TKL30" s="61"/>
      <c r="TKM30" s="61"/>
      <c r="TKN30" s="61"/>
      <c r="TKO30" s="61"/>
      <c r="TKP30" s="61"/>
      <c r="TKQ30" s="61"/>
      <c r="TKR30" s="61"/>
      <c r="TKS30" s="61"/>
      <c r="TKT30" s="61"/>
      <c r="TKU30" s="61"/>
      <c r="TKV30" s="61"/>
      <c r="TKW30" s="61"/>
      <c r="TKX30" s="61"/>
      <c r="TKY30" s="61"/>
      <c r="TKZ30" s="61"/>
      <c r="TLA30" s="61"/>
      <c r="TLB30" s="61"/>
      <c r="TLC30" s="61"/>
      <c r="TLD30" s="61"/>
      <c r="TLE30" s="61"/>
      <c r="TLF30" s="61"/>
      <c r="TLG30" s="61"/>
      <c r="TLH30" s="61"/>
      <c r="TLI30" s="61"/>
      <c r="TLJ30" s="61"/>
      <c r="TLK30" s="61"/>
      <c r="TLL30" s="61"/>
      <c r="TLM30" s="61"/>
      <c r="TLN30" s="61"/>
      <c r="TLO30" s="61"/>
      <c r="TLP30" s="61"/>
      <c r="TLQ30" s="61"/>
      <c r="TLR30" s="61"/>
      <c r="TLS30" s="61"/>
      <c r="TLT30" s="61"/>
      <c r="TLU30" s="61"/>
      <c r="TLV30" s="61"/>
      <c r="TLW30" s="61"/>
      <c r="TLX30" s="61"/>
      <c r="TLY30" s="61"/>
      <c r="TLZ30" s="61"/>
      <c r="TMA30" s="61"/>
      <c r="TMB30" s="61"/>
      <c r="TMC30" s="61"/>
      <c r="TMD30" s="61"/>
      <c r="TME30" s="61"/>
      <c r="TMF30" s="61"/>
      <c r="TMG30" s="61"/>
      <c r="TMH30" s="61"/>
      <c r="TMI30" s="61"/>
      <c r="TMJ30" s="61"/>
      <c r="TMK30" s="61"/>
      <c r="TML30" s="61"/>
      <c r="TMM30" s="61"/>
      <c r="TMN30" s="61"/>
      <c r="TMO30" s="61"/>
      <c r="TMP30" s="61"/>
      <c r="TMQ30" s="61"/>
      <c r="TMR30" s="61"/>
      <c r="TMS30" s="61"/>
      <c r="TMT30" s="61"/>
      <c r="TMU30" s="61"/>
      <c r="TMV30" s="61"/>
      <c r="TMW30" s="61"/>
      <c r="TMX30" s="61"/>
      <c r="TMY30" s="61"/>
      <c r="TMZ30" s="61"/>
      <c r="TNA30" s="61"/>
      <c r="TNB30" s="61"/>
      <c r="TNC30" s="61"/>
      <c r="TND30" s="61"/>
      <c r="TNE30" s="61"/>
      <c r="TNF30" s="61"/>
      <c r="TNG30" s="61"/>
      <c r="TNH30" s="61"/>
      <c r="TNI30" s="61"/>
      <c r="TNJ30" s="61"/>
      <c r="TNK30" s="61"/>
      <c r="TNL30" s="61"/>
      <c r="TNM30" s="61"/>
      <c r="TNN30" s="61"/>
      <c r="TNO30" s="61"/>
      <c r="TNP30" s="61"/>
      <c r="TNQ30" s="61"/>
      <c r="TNR30" s="61"/>
      <c r="TNS30" s="61"/>
      <c r="TNT30" s="61"/>
      <c r="TNU30" s="61"/>
      <c r="TNV30" s="61"/>
      <c r="TNW30" s="61"/>
      <c r="TNX30" s="61"/>
      <c r="TNY30" s="61"/>
      <c r="TNZ30" s="61"/>
      <c r="TOA30" s="61"/>
      <c r="TOB30" s="61"/>
      <c r="TOC30" s="61"/>
      <c r="TOD30" s="61"/>
      <c r="TOE30" s="61"/>
      <c r="TOF30" s="61"/>
      <c r="TOG30" s="61"/>
      <c r="TOH30" s="61"/>
      <c r="TOI30" s="61"/>
      <c r="TOJ30" s="61"/>
      <c r="TOK30" s="61"/>
      <c r="TOL30" s="61"/>
      <c r="TOM30" s="61"/>
      <c r="TON30" s="61"/>
      <c r="TOO30" s="61"/>
      <c r="TOP30" s="61"/>
      <c r="TOQ30" s="61"/>
      <c r="TOR30" s="61"/>
      <c r="TOS30" s="61"/>
      <c r="TOT30" s="61"/>
      <c r="TOU30" s="61"/>
      <c r="TOV30" s="61"/>
      <c r="TOW30" s="61"/>
      <c r="TOX30" s="61"/>
      <c r="TOY30" s="61"/>
      <c r="TOZ30" s="61"/>
      <c r="TPA30" s="61"/>
      <c r="TPB30" s="61"/>
      <c r="TPC30" s="61"/>
      <c r="TPD30" s="61"/>
      <c r="TPE30" s="61"/>
      <c r="TPF30" s="61"/>
      <c r="TPG30" s="61"/>
      <c r="TPH30" s="61"/>
      <c r="TPI30" s="61"/>
      <c r="TPJ30" s="61"/>
      <c r="TPK30" s="61"/>
      <c r="TPL30" s="61"/>
      <c r="TPM30" s="61"/>
      <c r="TPN30" s="61"/>
      <c r="TPO30" s="61"/>
      <c r="TPP30" s="61"/>
      <c r="TPQ30" s="61"/>
      <c r="TPR30" s="61"/>
      <c r="TPS30" s="61"/>
      <c r="TPT30" s="61"/>
      <c r="TPU30" s="61"/>
      <c r="TPV30" s="61"/>
      <c r="TPW30" s="61"/>
      <c r="TPX30" s="61"/>
      <c r="TPY30" s="61"/>
      <c r="TPZ30" s="61"/>
      <c r="TQA30" s="61"/>
      <c r="TQB30" s="61"/>
      <c r="TQC30" s="61"/>
      <c r="TQD30" s="61"/>
      <c r="TQE30" s="61"/>
      <c r="TQF30" s="61"/>
      <c r="TQG30" s="61"/>
      <c r="TQH30" s="61"/>
      <c r="TQI30" s="61"/>
      <c r="TQJ30" s="61"/>
      <c r="TQK30" s="61"/>
      <c r="TQL30" s="61"/>
      <c r="TQM30" s="61"/>
      <c r="TQN30" s="61"/>
      <c r="TQO30" s="61"/>
      <c r="TQP30" s="61"/>
      <c r="TQQ30" s="61"/>
      <c r="TQR30" s="61"/>
      <c r="TQS30" s="61"/>
      <c r="TQT30" s="61"/>
      <c r="TQU30" s="61"/>
      <c r="TQV30" s="61"/>
      <c r="TQW30" s="61"/>
      <c r="TQX30" s="61"/>
      <c r="TQY30" s="61"/>
      <c r="TQZ30" s="61"/>
      <c r="TRA30" s="61"/>
      <c r="TRB30" s="61"/>
      <c r="TRC30" s="61"/>
      <c r="TRD30" s="61"/>
      <c r="TRE30" s="61"/>
      <c r="TRF30" s="61"/>
      <c r="TRG30" s="61"/>
      <c r="TRH30" s="61"/>
      <c r="TRI30" s="61"/>
      <c r="TRJ30" s="61"/>
      <c r="TRK30" s="61"/>
      <c r="TRL30" s="61"/>
      <c r="TRM30" s="61"/>
      <c r="TRN30" s="61"/>
      <c r="TRO30" s="61"/>
      <c r="TRP30" s="61"/>
      <c r="TRQ30" s="61"/>
      <c r="TRR30" s="61"/>
      <c r="TRS30" s="61"/>
      <c r="TRT30" s="61"/>
      <c r="TRU30" s="61"/>
      <c r="TRV30" s="61"/>
      <c r="TRW30" s="61"/>
      <c r="TRX30" s="61"/>
      <c r="TRY30" s="61"/>
      <c r="TRZ30" s="61"/>
      <c r="TSA30" s="61"/>
      <c r="TSB30" s="61"/>
      <c r="TSC30" s="61"/>
      <c r="TSD30" s="61"/>
      <c r="TSE30" s="61"/>
      <c r="TSF30" s="61"/>
      <c r="TSG30" s="61"/>
      <c r="TSH30" s="61"/>
      <c r="TSI30" s="61"/>
      <c r="TSJ30" s="61"/>
      <c r="TSK30" s="61"/>
      <c r="TSL30" s="61"/>
      <c r="TSM30" s="61"/>
      <c r="TSN30" s="61"/>
      <c r="TSO30" s="61"/>
      <c r="TSP30" s="61"/>
      <c r="TSQ30" s="61"/>
      <c r="TSR30" s="61"/>
      <c r="TSS30" s="61"/>
      <c r="TST30" s="61"/>
      <c r="TSU30" s="61"/>
      <c r="TSV30" s="61"/>
      <c r="TSW30" s="61"/>
      <c r="TSX30" s="61"/>
      <c r="TSY30" s="61"/>
      <c r="TSZ30" s="61"/>
      <c r="TTA30" s="61"/>
      <c r="TTB30" s="61"/>
      <c r="TTC30" s="61"/>
      <c r="TTD30" s="61"/>
      <c r="TTE30" s="61"/>
      <c r="TTF30" s="61"/>
      <c r="TTG30" s="61"/>
      <c r="TTH30" s="61"/>
      <c r="TTI30" s="61"/>
      <c r="TTJ30" s="61"/>
      <c r="TTK30" s="61"/>
      <c r="TTL30" s="61"/>
      <c r="TTM30" s="61"/>
      <c r="TTN30" s="61"/>
      <c r="TTO30" s="61"/>
      <c r="TTP30" s="61"/>
      <c r="TTQ30" s="61"/>
      <c r="TTR30" s="61"/>
      <c r="TTS30" s="61"/>
      <c r="TTT30" s="61"/>
      <c r="TTU30" s="61"/>
      <c r="TTV30" s="61"/>
      <c r="TTW30" s="61"/>
      <c r="TTX30" s="61"/>
      <c r="TTY30" s="61"/>
      <c r="TTZ30" s="61"/>
      <c r="TUA30" s="61"/>
      <c r="TUB30" s="61"/>
      <c r="TUC30" s="61"/>
      <c r="TUD30" s="61"/>
      <c r="TUE30" s="61"/>
      <c r="TUF30" s="61"/>
      <c r="TUG30" s="61"/>
      <c r="TUH30" s="61"/>
      <c r="TUI30" s="61"/>
      <c r="TUJ30" s="61"/>
      <c r="TUK30" s="61"/>
      <c r="TUL30" s="61"/>
      <c r="TUM30" s="61"/>
      <c r="TUN30" s="61"/>
      <c r="TUO30" s="61"/>
      <c r="TUP30" s="61"/>
      <c r="TUQ30" s="61"/>
      <c r="TUR30" s="61"/>
      <c r="TUS30" s="61"/>
      <c r="TUT30" s="61"/>
      <c r="TUU30" s="61"/>
      <c r="TUV30" s="61"/>
      <c r="TUW30" s="61"/>
      <c r="TUX30" s="61"/>
      <c r="TUY30" s="61"/>
      <c r="TUZ30" s="61"/>
      <c r="TVA30" s="61"/>
      <c r="TVB30" s="61"/>
      <c r="TVC30" s="61"/>
      <c r="TVD30" s="61"/>
      <c r="TVE30" s="61"/>
      <c r="TVF30" s="61"/>
      <c r="TVG30" s="61"/>
      <c r="TVH30" s="61"/>
      <c r="TVI30" s="61"/>
      <c r="TVJ30" s="61"/>
      <c r="TVK30" s="61"/>
      <c r="TVL30" s="61"/>
      <c r="TVM30" s="61"/>
      <c r="TVN30" s="61"/>
      <c r="TVO30" s="61"/>
      <c r="TVP30" s="61"/>
      <c r="TVQ30" s="61"/>
      <c r="TVR30" s="61"/>
      <c r="TVS30" s="61"/>
      <c r="TVT30" s="61"/>
      <c r="TVU30" s="61"/>
      <c r="TVV30" s="61"/>
      <c r="TVW30" s="61"/>
      <c r="TVX30" s="61"/>
      <c r="TVY30" s="61"/>
      <c r="TVZ30" s="61"/>
      <c r="TWA30" s="61"/>
      <c r="TWB30" s="61"/>
      <c r="TWC30" s="61"/>
      <c r="TWD30" s="61"/>
      <c r="TWE30" s="61"/>
      <c r="TWF30" s="61"/>
      <c r="TWG30" s="61"/>
      <c r="TWH30" s="61"/>
      <c r="TWI30" s="61"/>
      <c r="TWJ30" s="61"/>
      <c r="TWK30" s="61"/>
      <c r="TWL30" s="61"/>
      <c r="TWM30" s="61"/>
      <c r="TWN30" s="61"/>
      <c r="TWO30" s="61"/>
      <c r="TWP30" s="61"/>
      <c r="TWQ30" s="61"/>
      <c r="TWR30" s="61"/>
      <c r="TWS30" s="61"/>
      <c r="TWT30" s="61"/>
      <c r="TWU30" s="61"/>
      <c r="TWV30" s="61"/>
      <c r="TWW30" s="61"/>
      <c r="TWX30" s="61"/>
      <c r="TWY30" s="61"/>
      <c r="TWZ30" s="61"/>
      <c r="TXA30" s="61"/>
      <c r="TXB30" s="61"/>
      <c r="TXC30" s="61"/>
      <c r="TXD30" s="61"/>
      <c r="TXE30" s="61"/>
      <c r="TXF30" s="61"/>
      <c r="TXG30" s="61"/>
      <c r="TXH30" s="61"/>
      <c r="TXI30" s="61"/>
      <c r="TXJ30" s="61"/>
      <c r="TXK30" s="61"/>
      <c r="TXL30" s="61"/>
      <c r="TXM30" s="61"/>
      <c r="TXN30" s="61"/>
      <c r="TXO30" s="61"/>
      <c r="TXP30" s="61"/>
      <c r="TXQ30" s="61"/>
      <c r="TXR30" s="61"/>
      <c r="TXS30" s="61"/>
      <c r="TXT30" s="61"/>
      <c r="TXU30" s="61"/>
      <c r="TXV30" s="61"/>
      <c r="TXW30" s="61"/>
      <c r="TXX30" s="61"/>
      <c r="TXY30" s="61"/>
      <c r="TXZ30" s="61"/>
      <c r="TYA30" s="61"/>
      <c r="TYB30" s="61"/>
      <c r="TYC30" s="61"/>
      <c r="TYD30" s="61"/>
      <c r="TYE30" s="61"/>
      <c r="TYF30" s="61"/>
      <c r="TYG30" s="61"/>
      <c r="TYH30" s="61"/>
      <c r="TYI30" s="61"/>
      <c r="TYJ30" s="61"/>
      <c r="TYK30" s="61"/>
      <c r="TYL30" s="61"/>
      <c r="TYM30" s="61"/>
      <c r="TYN30" s="61"/>
      <c r="TYO30" s="61"/>
      <c r="TYP30" s="61"/>
      <c r="TYQ30" s="61"/>
      <c r="TYR30" s="61"/>
      <c r="TYS30" s="61"/>
      <c r="TYT30" s="61"/>
      <c r="TYU30" s="61"/>
      <c r="TYV30" s="61"/>
      <c r="TYW30" s="61"/>
      <c r="TYX30" s="61"/>
      <c r="TYY30" s="61"/>
      <c r="TYZ30" s="61"/>
      <c r="TZA30" s="61"/>
      <c r="TZB30" s="61"/>
      <c r="TZC30" s="61"/>
      <c r="TZD30" s="61"/>
      <c r="TZE30" s="61"/>
      <c r="TZF30" s="61"/>
      <c r="TZG30" s="61"/>
      <c r="TZH30" s="61"/>
      <c r="TZI30" s="61"/>
      <c r="TZJ30" s="61"/>
      <c r="TZK30" s="61"/>
      <c r="TZL30" s="61"/>
      <c r="TZM30" s="61"/>
      <c r="TZN30" s="61"/>
      <c r="TZO30" s="61"/>
      <c r="TZP30" s="61"/>
      <c r="TZQ30" s="61"/>
      <c r="TZR30" s="61"/>
      <c r="TZS30" s="61"/>
      <c r="TZT30" s="61"/>
      <c r="TZU30" s="61"/>
      <c r="TZV30" s="61"/>
      <c r="TZW30" s="61"/>
      <c r="TZX30" s="61"/>
      <c r="TZY30" s="61"/>
      <c r="TZZ30" s="61"/>
      <c r="UAA30" s="61"/>
      <c r="UAB30" s="61"/>
      <c r="UAC30" s="61"/>
      <c r="UAD30" s="61"/>
      <c r="UAE30" s="61"/>
      <c r="UAF30" s="61"/>
      <c r="UAG30" s="61"/>
      <c r="UAH30" s="61"/>
      <c r="UAI30" s="61"/>
      <c r="UAJ30" s="61"/>
      <c r="UAK30" s="61"/>
      <c r="UAL30" s="61"/>
      <c r="UAM30" s="61"/>
      <c r="UAN30" s="61"/>
      <c r="UAO30" s="61"/>
      <c r="UAP30" s="61"/>
      <c r="UAQ30" s="61"/>
      <c r="UAR30" s="61"/>
      <c r="UAS30" s="61"/>
      <c r="UAT30" s="61"/>
      <c r="UAU30" s="61"/>
      <c r="UAV30" s="61"/>
      <c r="UAW30" s="61"/>
      <c r="UAX30" s="61"/>
      <c r="UAY30" s="61"/>
      <c r="UAZ30" s="61"/>
      <c r="UBA30" s="61"/>
      <c r="UBB30" s="61"/>
      <c r="UBC30" s="61"/>
      <c r="UBD30" s="61"/>
      <c r="UBE30" s="61"/>
      <c r="UBF30" s="61"/>
      <c r="UBG30" s="61"/>
      <c r="UBH30" s="61"/>
      <c r="UBI30" s="61"/>
      <c r="UBJ30" s="61"/>
      <c r="UBK30" s="61"/>
      <c r="UBL30" s="61"/>
      <c r="UBM30" s="61"/>
      <c r="UBN30" s="61"/>
      <c r="UBO30" s="61"/>
      <c r="UBP30" s="61"/>
      <c r="UBQ30" s="61"/>
      <c r="UBR30" s="61"/>
      <c r="UBS30" s="61"/>
      <c r="UBT30" s="61"/>
      <c r="UBU30" s="61"/>
      <c r="UBV30" s="61"/>
      <c r="UBW30" s="61"/>
      <c r="UBX30" s="61"/>
      <c r="UBY30" s="61"/>
      <c r="UBZ30" s="61"/>
      <c r="UCA30" s="61"/>
      <c r="UCB30" s="61"/>
      <c r="UCC30" s="61"/>
      <c r="UCD30" s="61"/>
      <c r="UCE30" s="61"/>
      <c r="UCF30" s="61"/>
      <c r="UCG30" s="61"/>
      <c r="UCH30" s="61"/>
      <c r="UCI30" s="61"/>
      <c r="UCJ30" s="61"/>
      <c r="UCK30" s="61"/>
      <c r="UCL30" s="61"/>
      <c r="UCM30" s="61"/>
      <c r="UCN30" s="61"/>
      <c r="UCO30" s="61"/>
      <c r="UCP30" s="61"/>
      <c r="UCQ30" s="61"/>
      <c r="UCR30" s="61"/>
      <c r="UCS30" s="61"/>
      <c r="UCT30" s="61"/>
      <c r="UCU30" s="61"/>
      <c r="UCV30" s="61"/>
      <c r="UCW30" s="61"/>
      <c r="UCX30" s="61"/>
      <c r="UCY30" s="61"/>
      <c r="UCZ30" s="61"/>
      <c r="UDA30" s="61"/>
      <c r="UDB30" s="61"/>
      <c r="UDC30" s="61"/>
      <c r="UDD30" s="61"/>
      <c r="UDE30" s="61"/>
      <c r="UDF30" s="61"/>
      <c r="UDG30" s="61"/>
      <c r="UDH30" s="61"/>
      <c r="UDI30" s="61"/>
      <c r="UDJ30" s="61"/>
      <c r="UDK30" s="61"/>
      <c r="UDL30" s="61"/>
      <c r="UDM30" s="61"/>
      <c r="UDN30" s="61"/>
      <c r="UDO30" s="61"/>
      <c r="UDP30" s="61"/>
      <c r="UDQ30" s="61"/>
      <c r="UDR30" s="61"/>
      <c r="UDS30" s="61"/>
      <c r="UDT30" s="61"/>
      <c r="UDU30" s="61"/>
      <c r="UDV30" s="61"/>
      <c r="UDW30" s="61"/>
      <c r="UDX30" s="61"/>
      <c r="UDY30" s="61"/>
      <c r="UDZ30" s="61"/>
      <c r="UEA30" s="61"/>
      <c r="UEB30" s="61"/>
      <c r="UEC30" s="61"/>
      <c r="UED30" s="61"/>
      <c r="UEE30" s="61"/>
      <c r="UEF30" s="61"/>
      <c r="UEG30" s="61"/>
      <c r="UEH30" s="61"/>
      <c r="UEI30" s="61"/>
      <c r="UEJ30" s="61"/>
      <c r="UEK30" s="61"/>
      <c r="UEL30" s="61"/>
      <c r="UEM30" s="61"/>
      <c r="UEN30" s="61"/>
      <c r="UEO30" s="61"/>
      <c r="UEP30" s="61"/>
      <c r="UEQ30" s="61"/>
      <c r="UER30" s="61"/>
      <c r="UES30" s="61"/>
      <c r="UET30" s="61"/>
      <c r="UEU30" s="61"/>
      <c r="UEV30" s="61"/>
      <c r="UEW30" s="61"/>
      <c r="UEX30" s="61"/>
      <c r="UEY30" s="61"/>
      <c r="UEZ30" s="61"/>
      <c r="UFA30" s="61"/>
      <c r="UFB30" s="61"/>
      <c r="UFC30" s="61"/>
      <c r="UFD30" s="61"/>
      <c r="UFE30" s="61"/>
      <c r="UFF30" s="61"/>
      <c r="UFG30" s="61"/>
      <c r="UFH30" s="61"/>
      <c r="UFI30" s="61"/>
      <c r="UFJ30" s="61"/>
      <c r="UFK30" s="61"/>
      <c r="UFL30" s="61"/>
      <c r="UFM30" s="61"/>
      <c r="UFN30" s="61"/>
      <c r="UFO30" s="61"/>
      <c r="UFP30" s="61"/>
      <c r="UFQ30" s="61"/>
      <c r="UFR30" s="61"/>
      <c r="UFS30" s="61"/>
      <c r="UFT30" s="61"/>
      <c r="UFU30" s="61"/>
      <c r="UFV30" s="61"/>
      <c r="UFW30" s="61"/>
      <c r="UFX30" s="61"/>
      <c r="UFY30" s="61"/>
      <c r="UFZ30" s="61"/>
      <c r="UGA30" s="61"/>
      <c r="UGB30" s="61"/>
      <c r="UGC30" s="61"/>
      <c r="UGD30" s="61"/>
      <c r="UGE30" s="61"/>
      <c r="UGF30" s="61"/>
      <c r="UGG30" s="61"/>
      <c r="UGH30" s="61"/>
      <c r="UGI30" s="61"/>
      <c r="UGJ30" s="61"/>
      <c r="UGK30" s="61"/>
      <c r="UGL30" s="61"/>
      <c r="UGM30" s="61"/>
      <c r="UGN30" s="61"/>
      <c r="UGO30" s="61"/>
      <c r="UGP30" s="61"/>
      <c r="UGQ30" s="61"/>
      <c r="UGR30" s="61"/>
      <c r="UGS30" s="61"/>
      <c r="UGT30" s="61"/>
      <c r="UGU30" s="61"/>
      <c r="UGV30" s="61"/>
      <c r="UGW30" s="61"/>
      <c r="UGX30" s="61"/>
      <c r="UGY30" s="61"/>
      <c r="UGZ30" s="61"/>
      <c r="UHA30" s="61"/>
      <c r="UHB30" s="61"/>
      <c r="UHC30" s="61"/>
      <c r="UHD30" s="61"/>
      <c r="UHE30" s="61"/>
      <c r="UHF30" s="61"/>
      <c r="UHG30" s="61"/>
      <c r="UHH30" s="61"/>
      <c r="UHI30" s="61"/>
      <c r="UHJ30" s="61"/>
      <c r="UHK30" s="61"/>
      <c r="UHL30" s="61"/>
      <c r="UHM30" s="61"/>
      <c r="UHN30" s="61"/>
      <c r="UHO30" s="61"/>
      <c r="UHP30" s="61"/>
      <c r="UHQ30" s="61"/>
      <c r="UHR30" s="61"/>
      <c r="UHS30" s="61"/>
      <c r="UHT30" s="61"/>
      <c r="UHU30" s="61"/>
      <c r="UHV30" s="61"/>
      <c r="UHW30" s="61"/>
      <c r="UHX30" s="61"/>
      <c r="UHY30" s="61"/>
      <c r="UHZ30" s="61"/>
      <c r="UIA30" s="61"/>
      <c r="UIB30" s="61"/>
      <c r="UIC30" s="61"/>
      <c r="UID30" s="61"/>
      <c r="UIE30" s="61"/>
      <c r="UIF30" s="61"/>
      <c r="UIG30" s="61"/>
      <c r="UIH30" s="61"/>
      <c r="UII30" s="61"/>
      <c r="UIJ30" s="61"/>
      <c r="UIK30" s="61"/>
      <c r="UIL30" s="61"/>
      <c r="UIM30" s="61"/>
      <c r="UIN30" s="61"/>
      <c r="UIO30" s="61"/>
      <c r="UIP30" s="61"/>
      <c r="UIQ30" s="61"/>
      <c r="UIR30" s="61"/>
      <c r="UIS30" s="61"/>
      <c r="UIT30" s="61"/>
      <c r="UIU30" s="61"/>
      <c r="UIV30" s="61"/>
      <c r="UIW30" s="61"/>
      <c r="UIX30" s="61"/>
      <c r="UIY30" s="61"/>
      <c r="UIZ30" s="61"/>
      <c r="UJA30" s="61"/>
      <c r="UJB30" s="61"/>
      <c r="UJC30" s="61"/>
      <c r="UJD30" s="61"/>
      <c r="UJE30" s="61"/>
      <c r="UJF30" s="61"/>
      <c r="UJG30" s="61"/>
      <c r="UJH30" s="61"/>
      <c r="UJI30" s="61"/>
      <c r="UJJ30" s="61"/>
      <c r="UJK30" s="61"/>
      <c r="UJL30" s="61"/>
      <c r="UJM30" s="61"/>
      <c r="UJN30" s="61"/>
      <c r="UJO30" s="61"/>
      <c r="UJP30" s="61"/>
      <c r="UJQ30" s="61"/>
      <c r="UJR30" s="61"/>
      <c r="UJS30" s="61"/>
      <c r="UJT30" s="61"/>
      <c r="UJU30" s="61"/>
      <c r="UJV30" s="61"/>
      <c r="UJW30" s="61"/>
      <c r="UJX30" s="61"/>
      <c r="UJY30" s="61"/>
      <c r="UJZ30" s="61"/>
      <c r="UKA30" s="61"/>
      <c r="UKB30" s="61"/>
      <c r="UKC30" s="61"/>
      <c r="UKD30" s="61"/>
      <c r="UKE30" s="61"/>
      <c r="UKF30" s="61"/>
      <c r="UKG30" s="61"/>
      <c r="UKH30" s="61"/>
      <c r="UKI30" s="61"/>
      <c r="UKJ30" s="61"/>
      <c r="UKK30" s="61"/>
      <c r="UKL30" s="61"/>
      <c r="UKM30" s="61"/>
      <c r="UKN30" s="61"/>
      <c r="UKO30" s="61"/>
      <c r="UKP30" s="61"/>
      <c r="UKQ30" s="61"/>
      <c r="UKR30" s="61"/>
      <c r="UKS30" s="61"/>
      <c r="UKT30" s="61"/>
      <c r="UKU30" s="61"/>
      <c r="UKV30" s="61"/>
      <c r="UKW30" s="61"/>
      <c r="UKX30" s="61"/>
      <c r="UKY30" s="61"/>
      <c r="UKZ30" s="61"/>
      <c r="ULA30" s="61"/>
      <c r="ULB30" s="61"/>
      <c r="ULC30" s="61"/>
      <c r="ULD30" s="61"/>
      <c r="ULE30" s="61"/>
      <c r="ULF30" s="61"/>
      <c r="ULG30" s="61"/>
      <c r="ULH30" s="61"/>
      <c r="ULI30" s="61"/>
      <c r="ULJ30" s="61"/>
      <c r="ULK30" s="61"/>
      <c r="ULL30" s="61"/>
      <c r="ULM30" s="61"/>
      <c r="ULN30" s="61"/>
      <c r="ULO30" s="61"/>
      <c r="ULP30" s="61"/>
      <c r="ULQ30" s="61"/>
      <c r="ULR30" s="61"/>
      <c r="ULS30" s="61"/>
      <c r="ULT30" s="61"/>
      <c r="ULU30" s="61"/>
      <c r="ULV30" s="61"/>
      <c r="ULW30" s="61"/>
      <c r="ULX30" s="61"/>
      <c r="ULY30" s="61"/>
      <c r="ULZ30" s="61"/>
      <c r="UMA30" s="61"/>
      <c r="UMB30" s="61"/>
      <c r="UMC30" s="61"/>
      <c r="UMD30" s="61"/>
      <c r="UME30" s="61"/>
      <c r="UMF30" s="61"/>
      <c r="UMG30" s="61"/>
      <c r="UMH30" s="61"/>
      <c r="UMI30" s="61"/>
      <c r="UMJ30" s="61"/>
      <c r="UMK30" s="61"/>
      <c r="UML30" s="61"/>
      <c r="UMM30" s="61"/>
      <c r="UMN30" s="61"/>
      <c r="UMO30" s="61"/>
      <c r="UMP30" s="61"/>
      <c r="UMQ30" s="61"/>
      <c r="UMR30" s="61"/>
      <c r="UMS30" s="61"/>
      <c r="UMT30" s="61"/>
      <c r="UMU30" s="61"/>
      <c r="UMV30" s="61"/>
      <c r="UMW30" s="61"/>
      <c r="UMX30" s="61"/>
      <c r="UMY30" s="61"/>
      <c r="UMZ30" s="61"/>
      <c r="UNA30" s="61"/>
      <c r="UNB30" s="61"/>
      <c r="UNC30" s="61"/>
      <c r="UND30" s="61"/>
      <c r="UNE30" s="61"/>
      <c r="UNF30" s="61"/>
      <c r="UNG30" s="61"/>
      <c r="UNH30" s="61"/>
      <c r="UNI30" s="61"/>
      <c r="UNJ30" s="61"/>
      <c r="UNK30" s="61"/>
      <c r="UNL30" s="61"/>
      <c r="UNM30" s="61"/>
      <c r="UNN30" s="61"/>
      <c r="UNO30" s="61"/>
      <c r="UNP30" s="61"/>
      <c r="UNQ30" s="61"/>
      <c r="UNR30" s="61"/>
      <c r="UNS30" s="61"/>
      <c r="UNT30" s="61"/>
      <c r="UNU30" s="61"/>
      <c r="UNV30" s="61"/>
      <c r="UNW30" s="61"/>
      <c r="UNX30" s="61"/>
      <c r="UNY30" s="61"/>
      <c r="UNZ30" s="61"/>
      <c r="UOA30" s="61"/>
      <c r="UOB30" s="61"/>
      <c r="UOC30" s="61"/>
      <c r="UOD30" s="61"/>
      <c r="UOE30" s="61"/>
      <c r="UOF30" s="61"/>
      <c r="UOG30" s="61"/>
      <c r="UOH30" s="61"/>
      <c r="UOI30" s="61"/>
      <c r="UOJ30" s="61"/>
      <c r="UOK30" s="61"/>
      <c r="UOL30" s="61"/>
      <c r="UOM30" s="61"/>
      <c r="UON30" s="61"/>
      <c r="UOO30" s="61"/>
      <c r="UOP30" s="61"/>
      <c r="UOQ30" s="61"/>
      <c r="UOR30" s="61"/>
      <c r="UOS30" s="61"/>
      <c r="UOT30" s="61"/>
      <c r="UOU30" s="61"/>
      <c r="UOV30" s="61"/>
      <c r="UOW30" s="61"/>
      <c r="UOX30" s="61"/>
      <c r="UOY30" s="61"/>
      <c r="UOZ30" s="61"/>
      <c r="UPA30" s="61"/>
      <c r="UPB30" s="61"/>
      <c r="UPC30" s="61"/>
      <c r="UPD30" s="61"/>
      <c r="UPE30" s="61"/>
      <c r="UPF30" s="61"/>
      <c r="UPG30" s="61"/>
      <c r="UPH30" s="61"/>
      <c r="UPI30" s="61"/>
      <c r="UPJ30" s="61"/>
      <c r="UPK30" s="61"/>
      <c r="UPL30" s="61"/>
      <c r="UPM30" s="61"/>
      <c r="UPN30" s="61"/>
      <c r="UPO30" s="61"/>
      <c r="UPP30" s="61"/>
      <c r="UPQ30" s="61"/>
      <c r="UPR30" s="61"/>
      <c r="UPS30" s="61"/>
      <c r="UPT30" s="61"/>
      <c r="UPU30" s="61"/>
      <c r="UPV30" s="61"/>
      <c r="UPW30" s="61"/>
      <c r="UPX30" s="61"/>
      <c r="UPY30" s="61"/>
      <c r="UPZ30" s="61"/>
      <c r="UQA30" s="61"/>
      <c r="UQB30" s="61"/>
      <c r="UQC30" s="61"/>
      <c r="UQD30" s="61"/>
      <c r="UQE30" s="61"/>
      <c r="UQF30" s="61"/>
      <c r="UQG30" s="61"/>
      <c r="UQH30" s="61"/>
      <c r="UQI30" s="61"/>
      <c r="UQJ30" s="61"/>
      <c r="UQK30" s="61"/>
      <c r="UQL30" s="61"/>
      <c r="UQM30" s="61"/>
      <c r="UQN30" s="61"/>
      <c r="UQO30" s="61"/>
      <c r="UQP30" s="61"/>
      <c r="UQQ30" s="61"/>
      <c r="UQR30" s="61"/>
      <c r="UQS30" s="61"/>
      <c r="UQT30" s="61"/>
      <c r="UQU30" s="61"/>
      <c r="UQV30" s="61"/>
      <c r="UQW30" s="61"/>
      <c r="UQX30" s="61"/>
      <c r="UQY30" s="61"/>
      <c r="UQZ30" s="61"/>
      <c r="URA30" s="61"/>
      <c r="URB30" s="61"/>
      <c r="URC30" s="61"/>
      <c r="URD30" s="61"/>
      <c r="URE30" s="61"/>
      <c r="URF30" s="61"/>
      <c r="URG30" s="61"/>
      <c r="URH30" s="61"/>
      <c r="URI30" s="61"/>
      <c r="URJ30" s="61"/>
      <c r="URK30" s="61"/>
      <c r="URL30" s="61"/>
      <c r="URM30" s="61"/>
      <c r="URN30" s="61"/>
      <c r="URO30" s="61"/>
      <c r="URP30" s="61"/>
      <c r="URQ30" s="61"/>
      <c r="URR30" s="61"/>
      <c r="URS30" s="61"/>
      <c r="URT30" s="61"/>
      <c r="URU30" s="61"/>
      <c r="URV30" s="61"/>
      <c r="URW30" s="61"/>
      <c r="URX30" s="61"/>
      <c r="URY30" s="61"/>
      <c r="URZ30" s="61"/>
      <c r="USA30" s="61"/>
      <c r="USB30" s="61"/>
      <c r="USC30" s="61"/>
      <c r="USD30" s="61"/>
      <c r="USE30" s="61"/>
      <c r="USF30" s="61"/>
      <c r="USG30" s="61"/>
      <c r="USH30" s="61"/>
      <c r="USI30" s="61"/>
      <c r="USJ30" s="61"/>
      <c r="USK30" s="61"/>
      <c r="USL30" s="61"/>
      <c r="USM30" s="61"/>
      <c r="USN30" s="61"/>
      <c r="USO30" s="61"/>
      <c r="USP30" s="61"/>
      <c r="USQ30" s="61"/>
      <c r="USR30" s="61"/>
      <c r="USS30" s="61"/>
      <c r="UST30" s="61"/>
      <c r="USU30" s="61"/>
      <c r="USV30" s="61"/>
      <c r="USW30" s="61"/>
      <c r="USX30" s="61"/>
      <c r="USY30" s="61"/>
      <c r="USZ30" s="61"/>
      <c r="UTA30" s="61"/>
      <c r="UTB30" s="61"/>
      <c r="UTC30" s="61"/>
      <c r="UTD30" s="61"/>
      <c r="UTE30" s="61"/>
      <c r="UTF30" s="61"/>
      <c r="UTG30" s="61"/>
      <c r="UTH30" s="61"/>
      <c r="UTI30" s="61"/>
      <c r="UTJ30" s="61"/>
      <c r="UTK30" s="61"/>
      <c r="UTL30" s="61"/>
      <c r="UTM30" s="61"/>
      <c r="UTN30" s="61"/>
      <c r="UTO30" s="61"/>
      <c r="UTP30" s="61"/>
      <c r="UTQ30" s="61"/>
      <c r="UTR30" s="61"/>
      <c r="UTS30" s="61"/>
      <c r="UTT30" s="61"/>
      <c r="UTU30" s="61"/>
      <c r="UTV30" s="61"/>
      <c r="UTW30" s="61"/>
      <c r="UTX30" s="61"/>
      <c r="UTY30" s="61"/>
      <c r="UTZ30" s="61"/>
      <c r="UUA30" s="61"/>
      <c r="UUB30" s="61"/>
      <c r="UUC30" s="61"/>
      <c r="UUD30" s="61"/>
      <c r="UUE30" s="61"/>
      <c r="UUF30" s="61"/>
      <c r="UUG30" s="61"/>
      <c r="UUH30" s="61"/>
      <c r="UUI30" s="61"/>
      <c r="UUJ30" s="61"/>
      <c r="UUK30" s="61"/>
      <c r="UUL30" s="61"/>
      <c r="UUM30" s="61"/>
      <c r="UUN30" s="61"/>
      <c r="UUO30" s="61"/>
      <c r="UUP30" s="61"/>
      <c r="UUQ30" s="61"/>
      <c r="UUR30" s="61"/>
      <c r="UUS30" s="61"/>
      <c r="UUT30" s="61"/>
      <c r="UUU30" s="61"/>
      <c r="UUV30" s="61"/>
      <c r="UUW30" s="61"/>
      <c r="UUX30" s="61"/>
      <c r="UUY30" s="61"/>
      <c r="UUZ30" s="61"/>
      <c r="UVA30" s="61"/>
      <c r="UVB30" s="61"/>
      <c r="UVC30" s="61"/>
      <c r="UVD30" s="61"/>
      <c r="UVE30" s="61"/>
      <c r="UVF30" s="61"/>
      <c r="UVG30" s="61"/>
      <c r="UVH30" s="61"/>
      <c r="UVI30" s="61"/>
      <c r="UVJ30" s="61"/>
      <c r="UVK30" s="61"/>
      <c r="UVL30" s="61"/>
      <c r="UVM30" s="61"/>
      <c r="UVN30" s="61"/>
      <c r="UVO30" s="61"/>
      <c r="UVP30" s="61"/>
      <c r="UVQ30" s="61"/>
      <c r="UVR30" s="61"/>
      <c r="UVS30" s="61"/>
      <c r="UVT30" s="61"/>
      <c r="UVU30" s="61"/>
      <c r="UVV30" s="61"/>
      <c r="UVW30" s="61"/>
      <c r="UVX30" s="61"/>
      <c r="UVY30" s="61"/>
      <c r="UVZ30" s="61"/>
      <c r="UWA30" s="61"/>
      <c r="UWB30" s="61"/>
      <c r="UWC30" s="61"/>
      <c r="UWD30" s="61"/>
      <c r="UWE30" s="61"/>
      <c r="UWF30" s="61"/>
      <c r="UWG30" s="61"/>
      <c r="UWH30" s="61"/>
      <c r="UWI30" s="61"/>
      <c r="UWJ30" s="61"/>
      <c r="UWK30" s="61"/>
      <c r="UWL30" s="61"/>
      <c r="UWM30" s="61"/>
      <c r="UWN30" s="61"/>
      <c r="UWO30" s="61"/>
      <c r="UWP30" s="61"/>
      <c r="UWQ30" s="61"/>
      <c r="UWR30" s="61"/>
      <c r="UWS30" s="61"/>
      <c r="UWT30" s="61"/>
      <c r="UWU30" s="61"/>
      <c r="UWV30" s="61"/>
      <c r="UWW30" s="61"/>
      <c r="UWX30" s="61"/>
      <c r="UWY30" s="61"/>
      <c r="UWZ30" s="61"/>
      <c r="UXA30" s="61"/>
      <c r="UXB30" s="61"/>
      <c r="UXC30" s="61"/>
      <c r="UXD30" s="61"/>
      <c r="UXE30" s="61"/>
      <c r="UXF30" s="61"/>
      <c r="UXG30" s="61"/>
      <c r="UXH30" s="61"/>
      <c r="UXI30" s="61"/>
      <c r="UXJ30" s="61"/>
      <c r="UXK30" s="61"/>
      <c r="UXL30" s="61"/>
      <c r="UXM30" s="61"/>
      <c r="UXN30" s="61"/>
      <c r="UXO30" s="61"/>
      <c r="UXP30" s="61"/>
      <c r="UXQ30" s="61"/>
      <c r="UXR30" s="61"/>
      <c r="UXS30" s="61"/>
      <c r="UXT30" s="61"/>
      <c r="UXU30" s="61"/>
      <c r="UXV30" s="61"/>
      <c r="UXW30" s="61"/>
      <c r="UXX30" s="61"/>
      <c r="UXY30" s="61"/>
      <c r="UXZ30" s="61"/>
      <c r="UYA30" s="61"/>
      <c r="UYB30" s="61"/>
      <c r="UYC30" s="61"/>
      <c r="UYD30" s="61"/>
      <c r="UYE30" s="61"/>
      <c r="UYF30" s="61"/>
      <c r="UYG30" s="61"/>
      <c r="UYH30" s="61"/>
      <c r="UYI30" s="61"/>
      <c r="UYJ30" s="61"/>
      <c r="UYK30" s="61"/>
      <c r="UYL30" s="61"/>
      <c r="UYM30" s="61"/>
      <c r="UYN30" s="61"/>
      <c r="UYO30" s="61"/>
      <c r="UYP30" s="61"/>
      <c r="UYQ30" s="61"/>
      <c r="UYR30" s="61"/>
      <c r="UYS30" s="61"/>
      <c r="UYT30" s="61"/>
      <c r="UYU30" s="61"/>
      <c r="UYV30" s="61"/>
      <c r="UYW30" s="61"/>
      <c r="UYX30" s="61"/>
      <c r="UYY30" s="61"/>
      <c r="UYZ30" s="61"/>
      <c r="UZA30" s="61"/>
      <c r="UZB30" s="61"/>
      <c r="UZC30" s="61"/>
      <c r="UZD30" s="61"/>
      <c r="UZE30" s="61"/>
      <c r="UZF30" s="61"/>
      <c r="UZG30" s="61"/>
      <c r="UZH30" s="61"/>
      <c r="UZI30" s="61"/>
      <c r="UZJ30" s="61"/>
      <c r="UZK30" s="61"/>
      <c r="UZL30" s="61"/>
      <c r="UZM30" s="61"/>
      <c r="UZN30" s="61"/>
      <c r="UZO30" s="61"/>
      <c r="UZP30" s="61"/>
      <c r="UZQ30" s="61"/>
      <c r="UZR30" s="61"/>
      <c r="UZS30" s="61"/>
      <c r="UZT30" s="61"/>
      <c r="UZU30" s="61"/>
      <c r="UZV30" s="61"/>
      <c r="UZW30" s="61"/>
      <c r="UZX30" s="61"/>
      <c r="UZY30" s="61"/>
      <c r="UZZ30" s="61"/>
      <c r="VAA30" s="61"/>
      <c r="VAB30" s="61"/>
      <c r="VAC30" s="61"/>
      <c r="VAD30" s="61"/>
      <c r="VAE30" s="61"/>
      <c r="VAF30" s="61"/>
      <c r="VAG30" s="61"/>
      <c r="VAH30" s="61"/>
      <c r="VAI30" s="61"/>
      <c r="VAJ30" s="61"/>
      <c r="VAK30" s="61"/>
      <c r="VAL30" s="61"/>
      <c r="VAM30" s="61"/>
      <c r="VAN30" s="61"/>
      <c r="VAO30" s="61"/>
      <c r="VAP30" s="61"/>
      <c r="VAQ30" s="61"/>
      <c r="VAR30" s="61"/>
      <c r="VAS30" s="61"/>
      <c r="VAT30" s="61"/>
      <c r="VAU30" s="61"/>
      <c r="VAV30" s="61"/>
      <c r="VAW30" s="61"/>
      <c r="VAX30" s="61"/>
      <c r="VAY30" s="61"/>
      <c r="VAZ30" s="61"/>
      <c r="VBA30" s="61"/>
      <c r="VBB30" s="61"/>
      <c r="VBC30" s="61"/>
      <c r="VBD30" s="61"/>
      <c r="VBE30" s="61"/>
      <c r="VBF30" s="61"/>
      <c r="VBG30" s="61"/>
      <c r="VBH30" s="61"/>
      <c r="VBI30" s="61"/>
      <c r="VBJ30" s="61"/>
      <c r="VBK30" s="61"/>
      <c r="VBL30" s="61"/>
      <c r="VBM30" s="61"/>
      <c r="VBN30" s="61"/>
      <c r="VBO30" s="61"/>
      <c r="VBP30" s="61"/>
      <c r="VBQ30" s="61"/>
      <c r="VBR30" s="61"/>
      <c r="VBS30" s="61"/>
      <c r="VBT30" s="61"/>
      <c r="VBU30" s="61"/>
      <c r="VBV30" s="61"/>
      <c r="VBW30" s="61"/>
      <c r="VBX30" s="61"/>
      <c r="VBY30" s="61"/>
      <c r="VBZ30" s="61"/>
      <c r="VCA30" s="61"/>
      <c r="VCB30" s="61"/>
      <c r="VCC30" s="61"/>
      <c r="VCD30" s="61"/>
      <c r="VCE30" s="61"/>
      <c r="VCF30" s="61"/>
      <c r="VCG30" s="61"/>
      <c r="VCH30" s="61"/>
      <c r="VCI30" s="61"/>
      <c r="VCJ30" s="61"/>
      <c r="VCK30" s="61"/>
      <c r="VCL30" s="61"/>
      <c r="VCM30" s="61"/>
      <c r="VCN30" s="61"/>
      <c r="VCO30" s="61"/>
      <c r="VCP30" s="61"/>
      <c r="VCQ30" s="61"/>
      <c r="VCR30" s="61"/>
      <c r="VCS30" s="61"/>
      <c r="VCT30" s="61"/>
      <c r="VCU30" s="61"/>
      <c r="VCV30" s="61"/>
      <c r="VCW30" s="61"/>
      <c r="VCX30" s="61"/>
      <c r="VCY30" s="61"/>
      <c r="VCZ30" s="61"/>
      <c r="VDA30" s="61"/>
      <c r="VDB30" s="61"/>
      <c r="VDC30" s="61"/>
      <c r="VDD30" s="61"/>
      <c r="VDE30" s="61"/>
      <c r="VDF30" s="61"/>
      <c r="VDG30" s="61"/>
      <c r="VDH30" s="61"/>
      <c r="VDI30" s="61"/>
      <c r="VDJ30" s="61"/>
      <c r="VDK30" s="61"/>
      <c r="VDL30" s="61"/>
      <c r="VDM30" s="61"/>
      <c r="VDN30" s="61"/>
      <c r="VDO30" s="61"/>
      <c r="VDP30" s="61"/>
      <c r="VDQ30" s="61"/>
      <c r="VDR30" s="61"/>
      <c r="VDS30" s="61"/>
      <c r="VDT30" s="61"/>
      <c r="VDU30" s="61"/>
      <c r="VDV30" s="61"/>
      <c r="VDW30" s="61"/>
      <c r="VDX30" s="61"/>
      <c r="VDY30" s="61"/>
      <c r="VDZ30" s="61"/>
      <c r="VEA30" s="61"/>
      <c r="VEB30" s="61"/>
      <c r="VEC30" s="61"/>
      <c r="VED30" s="61"/>
      <c r="VEE30" s="61"/>
      <c r="VEF30" s="61"/>
      <c r="VEG30" s="61"/>
      <c r="VEH30" s="61"/>
      <c r="VEI30" s="61"/>
      <c r="VEJ30" s="61"/>
      <c r="VEK30" s="61"/>
      <c r="VEL30" s="61"/>
      <c r="VEM30" s="61"/>
      <c r="VEN30" s="61"/>
      <c r="VEO30" s="61"/>
      <c r="VEP30" s="61"/>
      <c r="VEQ30" s="61"/>
      <c r="VER30" s="61"/>
      <c r="VES30" s="61"/>
      <c r="VET30" s="61"/>
      <c r="VEU30" s="61"/>
      <c r="VEV30" s="61"/>
      <c r="VEW30" s="61"/>
      <c r="VEX30" s="61"/>
      <c r="VEY30" s="61"/>
      <c r="VEZ30" s="61"/>
      <c r="VFA30" s="61"/>
      <c r="VFB30" s="61"/>
      <c r="VFC30" s="61"/>
      <c r="VFD30" s="61"/>
      <c r="VFE30" s="61"/>
      <c r="VFF30" s="61"/>
      <c r="VFG30" s="61"/>
      <c r="VFH30" s="61"/>
      <c r="VFI30" s="61"/>
      <c r="VFJ30" s="61"/>
      <c r="VFK30" s="61"/>
      <c r="VFL30" s="61"/>
      <c r="VFM30" s="61"/>
      <c r="VFN30" s="61"/>
      <c r="VFO30" s="61"/>
      <c r="VFP30" s="61"/>
      <c r="VFQ30" s="61"/>
      <c r="VFR30" s="61"/>
      <c r="VFS30" s="61"/>
      <c r="VFT30" s="61"/>
      <c r="VFU30" s="61"/>
      <c r="VFV30" s="61"/>
      <c r="VFW30" s="61"/>
      <c r="VFX30" s="61"/>
      <c r="VFY30" s="61"/>
      <c r="VFZ30" s="61"/>
      <c r="VGA30" s="61"/>
      <c r="VGB30" s="61"/>
      <c r="VGC30" s="61"/>
      <c r="VGD30" s="61"/>
      <c r="VGE30" s="61"/>
      <c r="VGF30" s="61"/>
      <c r="VGG30" s="61"/>
      <c r="VGH30" s="61"/>
      <c r="VGI30" s="61"/>
      <c r="VGJ30" s="61"/>
      <c r="VGK30" s="61"/>
      <c r="VGL30" s="61"/>
      <c r="VGM30" s="61"/>
      <c r="VGN30" s="61"/>
      <c r="VGO30" s="61"/>
      <c r="VGP30" s="61"/>
      <c r="VGQ30" s="61"/>
      <c r="VGR30" s="61"/>
      <c r="VGS30" s="61"/>
      <c r="VGT30" s="61"/>
      <c r="VGU30" s="61"/>
      <c r="VGV30" s="61"/>
      <c r="VGW30" s="61"/>
      <c r="VGX30" s="61"/>
      <c r="VGY30" s="61"/>
      <c r="VGZ30" s="61"/>
      <c r="VHA30" s="61"/>
      <c r="VHB30" s="61"/>
      <c r="VHC30" s="61"/>
      <c r="VHD30" s="61"/>
      <c r="VHE30" s="61"/>
      <c r="VHF30" s="61"/>
      <c r="VHG30" s="61"/>
      <c r="VHH30" s="61"/>
      <c r="VHI30" s="61"/>
      <c r="VHJ30" s="61"/>
      <c r="VHK30" s="61"/>
      <c r="VHL30" s="61"/>
      <c r="VHM30" s="61"/>
      <c r="VHN30" s="61"/>
      <c r="VHO30" s="61"/>
      <c r="VHP30" s="61"/>
      <c r="VHQ30" s="61"/>
      <c r="VHR30" s="61"/>
      <c r="VHS30" s="61"/>
      <c r="VHT30" s="61"/>
      <c r="VHU30" s="61"/>
      <c r="VHV30" s="61"/>
      <c r="VHW30" s="61"/>
      <c r="VHX30" s="61"/>
      <c r="VHY30" s="61"/>
      <c r="VHZ30" s="61"/>
      <c r="VIA30" s="61"/>
      <c r="VIB30" s="61"/>
      <c r="VIC30" s="61"/>
      <c r="VID30" s="61"/>
      <c r="VIE30" s="61"/>
      <c r="VIF30" s="61"/>
      <c r="VIG30" s="61"/>
      <c r="VIH30" s="61"/>
      <c r="VII30" s="61"/>
      <c r="VIJ30" s="61"/>
      <c r="VIK30" s="61"/>
      <c r="VIL30" s="61"/>
      <c r="VIM30" s="61"/>
      <c r="VIN30" s="61"/>
      <c r="VIO30" s="61"/>
      <c r="VIP30" s="61"/>
      <c r="VIQ30" s="61"/>
      <c r="VIR30" s="61"/>
      <c r="VIS30" s="61"/>
      <c r="VIT30" s="61"/>
      <c r="VIU30" s="61"/>
      <c r="VIV30" s="61"/>
      <c r="VIW30" s="61"/>
      <c r="VIX30" s="61"/>
      <c r="VIY30" s="61"/>
      <c r="VIZ30" s="61"/>
      <c r="VJA30" s="61"/>
      <c r="VJB30" s="61"/>
      <c r="VJC30" s="61"/>
      <c r="VJD30" s="61"/>
      <c r="VJE30" s="61"/>
      <c r="VJF30" s="61"/>
      <c r="VJG30" s="61"/>
      <c r="VJH30" s="61"/>
      <c r="VJI30" s="61"/>
      <c r="VJJ30" s="61"/>
      <c r="VJK30" s="61"/>
      <c r="VJL30" s="61"/>
      <c r="VJM30" s="61"/>
      <c r="VJN30" s="61"/>
      <c r="VJO30" s="61"/>
      <c r="VJP30" s="61"/>
      <c r="VJQ30" s="61"/>
      <c r="VJR30" s="61"/>
      <c r="VJS30" s="61"/>
      <c r="VJT30" s="61"/>
      <c r="VJU30" s="61"/>
      <c r="VJV30" s="61"/>
      <c r="VJW30" s="61"/>
      <c r="VJX30" s="61"/>
      <c r="VJY30" s="61"/>
      <c r="VJZ30" s="61"/>
      <c r="VKA30" s="61"/>
      <c r="VKB30" s="61"/>
      <c r="VKC30" s="61"/>
      <c r="VKD30" s="61"/>
      <c r="VKE30" s="61"/>
      <c r="VKF30" s="61"/>
      <c r="VKG30" s="61"/>
      <c r="VKH30" s="61"/>
      <c r="VKI30" s="61"/>
      <c r="VKJ30" s="61"/>
      <c r="VKK30" s="61"/>
      <c r="VKL30" s="61"/>
      <c r="VKM30" s="61"/>
      <c r="VKN30" s="61"/>
      <c r="VKO30" s="61"/>
      <c r="VKP30" s="61"/>
      <c r="VKQ30" s="61"/>
      <c r="VKR30" s="61"/>
      <c r="VKS30" s="61"/>
      <c r="VKT30" s="61"/>
      <c r="VKU30" s="61"/>
      <c r="VKV30" s="61"/>
      <c r="VKW30" s="61"/>
      <c r="VKX30" s="61"/>
      <c r="VKY30" s="61"/>
      <c r="VKZ30" s="61"/>
      <c r="VLA30" s="61"/>
      <c r="VLB30" s="61"/>
      <c r="VLC30" s="61"/>
      <c r="VLD30" s="61"/>
      <c r="VLE30" s="61"/>
      <c r="VLF30" s="61"/>
      <c r="VLG30" s="61"/>
      <c r="VLH30" s="61"/>
      <c r="VLI30" s="61"/>
      <c r="VLJ30" s="61"/>
      <c r="VLK30" s="61"/>
      <c r="VLL30" s="61"/>
      <c r="VLM30" s="61"/>
      <c r="VLN30" s="61"/>
      <c r="VLO30" s="61"/>
      <c r="VLP30" s="61"/>
      <c r="VLQ30" s="61"/>
      <c r="VLR30" s="61"/>
      <c r="VLS30" s="61"/>
      <c r="VLT30" s="61"/>
      <c r="VLU30" s="61"/>
      <c r="VLV30" s="61"/>
      <c r="VLW30" s="61"/>
      <c r="VLX30" s="61"/>
      <c r="VLY30" s="61"/>
      <c r="VLZ30" s="61"/>
      <c r="VMA30" s="61"/>
      <c r="VMB30" s="61"/>
      <c r="VMC30" s="61"/>
      <c r="VMD30" s="61"/>
      <c r="VME30" s="61"/>
      <c r="VMF30" s="61"/>
      <c r="VMG30" s="61"/>
      <c r="VMH30" s="61"/>
      <c r="VMI30" s="61"/>
      <c r="VMJ30" s="61"/>
      <c r="VMK30" s="61"/>
      <c r="VML30" s="61"/>
      <c r="VMM30" s="61"/>
      <c r="VMN30" s="61"/>
      <c r="VMO30" s="61"/>
      <c r="VMP30" s="61"/>
      <c r="VMQ30" s="61"/>
      <c r="VMR30" s="61"/>
      <c r="VMS30" s="61"/>
      <c r="VMT30" s="61"/>
      <c r="VMU30" s="61"/>
      <c r="VMV30" s="61"/>
      <c r="VMW30" s="61"/>
      <c r="VMX30" s="61"/>
      <c r="VMY30" s="61"/>
      <c r="VMZ30" s="61"/>
      <c r="VNA30" s="61"/>
      <c r="VNB30" s="61"/>
      <c r="VNC30" s="61"/>
      <c r="VND30" s="61"/>
      <c r="VNE30" s="61"/>
      <c r="VNF30" s="61"/>
      <c r="VNG30" s="61"/>
      <c r="VNH30" s="61"/>
      <c r="VNI30" s="61"/>
      <c r="VNJ30" s="61"/>
      <c r="VNK30" s="61"/>
      <c r="VNL30" s="61"/>
      <c r="VNM30" s="61"/>
      <c r="VNN30" s="61"/>
      <c r="VNO30" s="61"/>
      <c r="VNP30" s="61"/>
      <c r="VNQ30" s="61"/>
      <c r="VNR30" s="61"/>
      <c r="VNS30" s="61"/>
      <c r="VNT30" s="61"/>
      <c r="VNU30" s="61"/>
      <c r="VNV30" s="61"/>
      <c r="VNW30" s="61"/>
      <c r="VNX30" s="61"/>
      <c r="VNY30" s="61"/>
      <c r="VNZ30" s="61"/>
      <c r="VOA30" s="61"/>
      <c r="VOB30" s="61"/>
      <c r="VOC30" s="61"/>
      <c r="VOD30" s="61"/>
      <c r="VOE30" s="61"/>
      <c r="VOF30" s="61"/>
      <c r="VOG30" s="61"/>
      <c r="VOH30" s="61"/>
      <c r="VOI30" s="61"/>
      <c r="VOJ30" s="61"/>
      <c r="VOK30" s="61"/>
      <c r="VOL30" s="61"/>
      <c r="VOM30" s="61"/>
      <c r="VON30" s="61"/>
      <c r="VOO30" s="61"/>
      <c r="VOP30" s="61"/>
      <c r="VOQ30" s="61"/>
      <c r="VOR30" s="61"/>
      <c r="VOS30" s="61"/>
      <c r="VOT30" s="61"/>
      <c r="VOU30" s="61"/>
      <c r="VOV30" s="61"/>
      <c r="VOW30" s="61"/>
      <c r="VOX30" s="61"/>
      <c r="VOY30" s="61"/>
      <c r="VOZ30" s="61"/>
      <c r="VPA30" s="61"/>
      <c r="VPB30" s="61"/>
      <c r="VPC30" s="61"/>
      <c r="VPD30" s="61"/>
      <c r="VPE30" s="61"/>
      <c r="VPF30" s="61"/>
      <c r="VPG30" s="61"/>
      <c r="VPH30" s="61"/>
      <c r="VPI30" s="61"/>
      <c r="VPJ30" s="61"/>
      <c r="VPK30" s="61"/>
      <c r="VPL30" s="61"/>
      <c r="VPM30" s="61"/>
      <c r="VPN30" s="61"/>
      <c r="VPO30" s="61"/>
      <c r="VPP30" s="61"/>
      <c r="VPQ30" s="61"/>
      <c r="VPR30" s="61"/>
      <c r="VPS30" s="61"/>
      <c r="VPT30" s="61"/>
      <c r="VPU30" s="61"/>
      <c r="VPV30" s="61"/>
      <c r="VPW30" s="61"/>
      <c r="VPX30" s="61"/>
      <c r="VPY30" s="61"/>
      <c r="VPZ30" s="61"/>
      <c r="VQA30" s="61"/>
      <c r="VQB30" s="61"/>
      <c r="VQC30" s="61"/>
      <c r="VQD30" s="61"/>
      <c r="VQE30" s="61"/>
      <c r="VQF30" s="61"/>
      <c r="VQG30" s="61"/>
      <c r="VQH30" s="61"/>
      <c r="VQI30" s="61"/>
      <c r="VQJ30" s="61"/>
      <c r="VQK30" s="61"/>
      <c r="VQL30" s="61"/>
      <c r="VQM30" s="61"/>
      <c r="VQN30" s="61"/>
      <c r="VQO30" s="61"/>
      <c r="VQP30" s="61"/>
      <c r="VQQ30" s="61"/>
      <c r="VQR30" s="61"/>
      <c r="VQS30" s="61"/>
      <c r="VQT30" s="61"/>
      <c r="VQU30" s="61"/>
      <c r="VQV30" s="61"/>
      <c r="VQW30" s="61"/>
      <c r="VQX30" s="61"/>
      <c r="VQY30" s="61"/>
      <c r="VQZ30" s="61"/>
      <c r="VRA30" s="61"/>
      <c r="VRB30" s="61"/>
      <c r="VRC30" s="61"/>
      <c r="VRD30" s="61"/>
      <c r="VRE30" s="61"/>
      <c r="VRF30" s="61"/>
      <c r="VRG30" s="61"/>
      <c r="VRH30" s="61"/>
      <c r="VRI30" s="61"/>
      <c r="VRJ30" s="61"/>
      <c r="VRK30" s="61"/>
      <c r="VRL30" s="61"/>
      <c r="VRM30" s="61"/>
      <c r="VRN30" s="61"/>
      <c r="VRO30" s="61"/>
      <c r="VRP30" s="61"/>
      <c r="VRQ30" s="61"/>
      <c r="VRR30" s="61"/>
      <c r="VRS30" s="61"/>
      <c r="VRT30" s="61"/>
      <c r="VRU30" s="61"/>
      <c r="VRV30" s="61"/>
      <c r="VRW30" s="61"/>
      <c r="VRX30" s="61"/>
      <c r="VRY30" s="61"/>
      <c r="VRZ30" s="61"/>
      <c r="VSA30" s="61"/>
      <c r="VSB30" s="61"/>
      <c r="VSC30" s="61"/>
      <c r="VSD30" s="61"/>
      <c r="VSE30" s="61"/>
      <c r="VSF30" s="61"/>
      <c r="VSG30" s="61"/>
      <c r="VSH30" s="61"/>
      <c r="VSI30" s="61"/>
      <c r="VSJ30" s="61"/>
      <c r="VSK30" s="61"/>
      <c r="VSL30" s="61"/>
      <c r="VSM30" s="61"/>
      <c r="VSN30" s="61"/>
      <c r="VSO30" s="61"/>
      <c r="VSP30" s="61"/>
      <c r="VSQ30" s="61"/>
      <c r="VSR30" s="61"/>
      <c r="VSS30" s="61"/>
      <c r="VST30" s="61"/>
      <c r="VSU30" s="61"/>
      <c r="VSV30" s="61"/>
      <c r="VSW30" s="61"/>
      <c r="VSX30" s="61"/>
      <c r="VSY30" s="61"/>
      <c r="VSZ30" s="61"/>
      <c r="VTA30" s="61"/>
      <c r="VTB30" s="61"/>
      <c r="VTC30" s="61"/>
      <c r="VTD30" s="61"/>
      <c r="VTE30" s="61"/>
      <c r="VTF30" s="61"/>
      <c r="VTG30" s="61"/>
      <c r="VTH30" s="61"/>
      <c r="VTI30" s="61"/>
      <c r="VTJ30" s="61"/>
      <c r="VTK30" s="61"/>
      <c r="VTL30" s="61"/>
      <c r="VTM30" s="61"/>
      <c r="VTN30" s="61"/>
      <c r="VTO30" s="61"/>
      <c r="VTP30" s="61"/>
      <c r="VTQ30" s="61"/>
      <c r="VTR30" s="61"/>
      <c r="VTS30" s="61"/>
      <c r="VTT30" s="61"/>
      <c r="VTU30" s="61"/>
      <c r="VTV30" s="61"/>
      <c r="VTW30" s="61"/>
      <c r="VTX30" s="61"/>
      <c r="VTY30" s="61"/>
      <c r="VTZ30" s="61"/>
      <c r="VUA30" s="61"/>
      <c r="VUB30" s="61"/>
      <c r="VUC30" s="61"/>
      <c r="VUD30" s="61"/>
      <c r="VUE30" s="61"/>
      <c r="VUF30" s="61"/>
      <c r="VUG30" s="61"/>
      <c r="VUH30" s="61"/>
      <c r="VUI30" s="61"/>
      <c r="VUJ30" s="61"/>
      <c r="VUK30" s="61"/>
      <c r="VUL30" s="61"/>
      <c r="VUM30" s="61"/>
      <c r="VUN30" s="61"/>
      <c r="VUO30" s="61"/>
      <c r="VUP30" s="61"/>
      <c r="VUQ30" s="61"/>
      <c r="VUR30" s="61"/>
      <c r="VUS30" s="61"/>
      <c r="VUT30" s="61"/>
      <c r="VUU30" s="61"/>
      <c r="VUV30" s="61"/>
      <c r="VUW30" s="61"/>
      <c r="VUX30" s="61"/>
      <c r="VUY30" s="61"/>
      <c r="VUZ30" s="61"/>
      <c r="VVA30" s="61"/>
      <c r="VVB30" s="61"/>
      <c r="VVC30" s="61"/>
      <c r="VVD30" s="61"/>
      <c r="VVE30" s="61"/>
      <c r="VVF30" s="61"/>
      <c r="VVG30" s="61"/>
      <c r="VVH30" s="61"/>
      <c r="VVI30" s="61"/>
      <c r="VVJ30" s="61"/>
      <c r="VVK30" s="61"/>
      <c r="VVL30" s="61"/>
      <c r="VVM30" s="61"/>
      <c r="VVN30" s="61"/>
      <c r="VVO30" s="61"/>
      <c r="VVP30" s="61"/>
      <c r="VVQ30" s="61"/>
      <c r="VVR30" s="61"/>
      <c r="VVS30" s="61"/>
      <c r="VVT30" s="61"/>
      <c r="VVU30" s="61"/>
      <c r="VVV30" s="61"/>
      <c r="VVW30" s="61"/>
      <c r="VVX30" s="61"/>
      <c r="VVY30" s="61"/>
      <c r="VVZ30" s="61"/>
      <c r="VWA30" s="61"/>
      <c r="VWB30" s="61"/>
      <c r="VWC30" s="61"/>
      <c r="VWD30" s="61"/>
      <c r="VWE30" s="61"/>
      <c r="VWF30" s="61"/>
      <c r="VWG30" s="61"/>
      <c r="VWH30" s="61"/>
      <c r="VWI30" s="61"/>
      <c r="VWJ30" s="61"/>
      <c r="VWK30" s="61"/>
      <c r="VWL30" s="61"/>
      <c r="VWM30" s="61"/>
      <c r="VWN30" s="61"/>
      <c r="VWO30" s="61"/>
      <c r="VWP30" s="61"/>
      <c r="VWQ30" s="61"/>
      <c r="VWR30" s="61"/>
      <c r="VWS30" s="61"/>
      <c r="VWT30" s="61"/>
      <c r="VWU30" s="61"/>
      <c r="VWV30" s="61"/>
      <c r="VWW30" s="61"/>
      <c r="VWX30" s="61"/>
      <c r="VWY30" s="61"/>
      <c r="VWZ30" s="61"/>
      <c r="VXA30" s="61"/>
      <c r="VXB30" s="61"/>
      <c r="VXC30" s="61"/>
      <c r="VXD30" s="61"/>
      <c r="VXE30" s="61"/>
      <c r="VXF30" s="61"/>
      <c r="VXG30" s="61"/>
      <c r="VXH30" s="61"/>
      <c r="VXI30" s="61"/>
      <c r="VXJ30" s="61"/>
      <c r="VXK30" s="61"/>
      <c r="VXL30" s="61"/>
      <c r="VXM30" s="61"/>
      <c r="VXN30" s="61"/>
      <c r="VXO30" s="61"/>
      <c r="VXP30" s="61"/>
      <c r="VXQ30" s="61"/>
      <c r="VXR30" s="61"/>
      <c r="VXS30" s="61"/>
      <c r="VXT30" s="61"/>
      <c r="VXU30" s="61"/>
      <c r="VXV30" s="61"/>
      <c r="VXW30" s="61"/>
      <c r="VXX30" s="61"/>
      <c r="VXY30" s="61"/>
      <c r="VXZ30" s="61"/>
      <c r="VYA30" s="61"/>
      <c r="VYB30" s="61"/>
      <c r="VYC30" s="61"/>
      <c r="VYD30" s="61"/>
      <c r="VYE30" s="61"/>
      <c r="VYF30" s="61"/>
      <c r="VYG30" s="61"/>
      <c r="VYH30" s="61"/>
      <c r="VYI30" s="61"/>
      <c r="VYJ30" s="61"/>
      <c r="VYK30" s="61"/>
      <c r="VYL30" s="61"/>
      <c r="VYM30" s="61"/>
      <c r="VYN30" s="61"/>
      <c r="VYO30" s="61"/>
      <c r="VYP30" s="61"/>
      <c r="VYQ30" s="61"/>
      <c r="VYR30" s="61"/>
      <c r="VYS30" s="61"/>
      <c r="VYT30" s="61"/>
      <c r="VYU30" s="61"/>
      <c r="VYV30" s="61"/>
      <c r="VYW30" s="61"/>
      <c r="VYX30" s="61"/>
      <c r="VYY30" s="61"/>
      <c r="VYZ30" s="61"/>
      <c r="VZA30" s="61"/>
      <c r="VZB30" s="61"/>
      <c r="VZC30" s="61"/>
      <c r="VZD30" s="61"/>
      <c r="VZE30" s="61"/>
      <c r="VZF30" s="61"/>
      <c r="VZG30" s="61"/>
      <c r="VZH30" s="61"/>
      <c r="VZI30" s="61"/>
      <c r="VZJ30" s="61"/>
      <c r="VZK30" s="61"/>
      <c r="VZL30" s="61"/>
      <c r="VZM30" s="61"/>
      <c r="VZN30" s="61"/>
      <c r="VZO30" s="61"/>
      <c r="VZP30" s="61"/>
      <c r="VZQ30" s="61"/>
      <c r="VZR30" s="61"/>
      <c r="VZS30" s="61"/>
      <c r="VZT30" s="61"/>
      <c r="VZU30" s="61"/>
      <c r="VZV30" s="61"/>
      <c r="VZW30" s="61"/>
      <c r="VZX30" s="61"/>
      <c r="VZY30" s="61"/>
      <c r="VZZ30" s="61"/>
      <c r="WAA30" s="61"/>
      <c r="WAB30" s="61"/>
      <c r="WAC30" s="61"/>
      <c r="WAD30" s="61"/>
      <c r="WAE30" s="61"/>
      <c r="WAF30" s="61"/>
      <c r="WAG30" s="61"/>
      <c r="WAH30" s="61"/>
      <c r="WAI30" s="61"/>
      <c r="WAJ30" s="61"/>
      <c r="WAK30" s="61"/>
      <c r="WAL30" s="61"/>
      <c r="WAM30" s="61"/>
      <c r="WAN30" s="61"/>
      <c r="WAO30" s="61"/>
      <c r="WAP30" s="61"/>
      <c r="WAQ30" s="61"/>
      <c r="WAR30" s="61"/>
      <c r="WAS30" s="61"/>
      <c r="WAT30" s="61"/>
      <c r="WAU30" s="61"/>
      <c r="WAV30" s="61"/>
      <c r="WAW30" s="61"/>
      <c r="WAX30" s="61"/>
      <c r="WAY30" s="61"/>
      <c r="WAZ30" s="61"/>
      <c r="WBA30" s="61"/>
      <c r="WBB30" s="61"/>
      <c r="WBC30" s="61"/>
      <c r="WBD30" s="61"/>
      <c r="WBE30" s="61"/>
      <c r="WBF30" s="61"/>
      <c r="WBG30" s="61"/>
      <c r="WBH30" s="61"/>
      <c r="WBI30" s="61"/>
      <c r="WBJ30" s="61"/>
      <c r="WBK30" s="61"/>
      <c r="WBL30" s="61"/>
      <c r="WBM30" s="61"/>
      <c r="WBN30" s="61"/>
      <c r="WBO30" s="61"/>
      <c r="WBP30" s="61"/>
      <c r="WBQ30" s="61"/>
      <c r="WBR30" s="61"/>
      <c r="WBS30" s="61"/>
      <c r="WBT30" s="61"/>
      <c r="WBU30" s="61"/>
      <c r="WBV30" s="61"/>
      <c r="WBW30" s="61"/>
      <c r="WBX30" s="61"/>
      <c r="WBY30" s="61"/>
      <c r="WBZ30" s="61"/>
      <c r="WCA30" s="61"/>
      <c r="WCB30" s="61"/>
      <c r="WCC30" s="61"/>
      <c r="WCD30" s="61"/>
      <c r="WCE30" s="61"/>
      <c r="WCF30" s="61"/>
      <c r="WCG30" s="61"/>
      <c r="WCH30" s="61"/>
      <c r="WCI30" s="61"/>
      <c r="WCJ30" s="61"/>
      <c r="WCK30" s="61"/>
      <c r="WCL30" s="61"/>
      <c r="WCM30" s="61"/>
      <c r="WCN30" s="61"/>
      <c r="WCO30" s="61"/>
      <c r="WCP30" s="61"/>
      <c r="WCQ30" s="61"/>
      <c r="WCR30" s="61"/>
      <c r="WCS30" s="61"/>
      <c r="WCT30" s="61"/>
      <c r="WCU30" s="61"/>
      <c r="WCV30" s="61"/>
      <c r="WCW30" s="61"/>
      <c r="WCX30" s="61"/>
      <c r="WCY30" s="61"/>
      <c r="WCZ30" s="61"/>
      <c r="WDA30" s="61"/>
      <c r="WDB30" s="61"/>
      <c r="WDC30" s="61"/>
      <c r="WDD30" s="61"/>
      <c r="WDE30" s="61"/>
      <c r="WDF30" s="61"/>
      <c r="WDG30" s="61"/>
      <c r="WDH30" s="61"/>
      <c r="WDI30" s="61"/>
      <c r="WDJ30" s="61"/>
      <c r="WDK30" s="61"/>
      <c r="WDL30" s="61"/>
      <c r="WDM30" s="61"/>
      <c r="WDN30" s="61"/>
      <c r="WDO30" s="61"/>
      <c r="WDP30" s="61"/>
      <c r="WDQ30" s="61"/>
      <c r="WDR30" s="61"/>
      <c r="WDS30" s="61"/>
      <c r="WDT30" s="61"/>
      <c r="WDU30" s="61"/>
      <c r="WDV30" s="61"/>
      <c r="WDW30" s="61"/>
      <c r="WDX30" s="61"/>
      <c r="WDY30" s="61"/>
      <c r="WDZ30" s="61"/>
      <c r="WEA30" s="61"/>
      <c r="WEB30" s="61"/>
      <c r="WEC30" s="61"/>
      <c r="WED30" s="61"/>
      <c r="WEE30" s="61"/>
      <c r="WEF30" s="61"/>
      <c r="WEG30" s="61"/>
      <c r="WEH30" s="61"/>
      <c r="WEI30" s="61"/>
      <c r="WEJ30" s="61"/>
      <c r="WEK30" s="61"/>
      <c r="WEL30" s="61"/>
      <c r="WEM30" s="61"/>
      <c r="WEN30" s="61"/>
      <c r="WEO30" s="61"/>
      <c r="WEP30" s="61"/>
      <c r="WEQ30" s="61"/>
      <c r="WER30" s="61"/>
      <c r="WES30" s="61"/>
      <c r="WET30" s="61"/>
      <c r="WEU30" s="61"/>
      <c r="WEV30" s="61"/>
      <c r="WEW30" s="61"/>
      <c r="WEX30" s="61"/>
      <c r="WEY30" s="61"/>
      <c r="WEZ30" s="61"/>
      <c r="WFA30" s="61"/>
      <c r="WFB30" s="61"/>
      <c r="WFC30" s="61"/>
      <c r="WFD30" s="61"/>
      <c r="WFE30" s="61"/>
      <c r="WFF30" s="61"/>
      <c r="WFG30" s="61"/>
      <c r="WFH30" s="61"/>
      <c r="WFI30" s="61"/>
      <c r="WFJ30" s="61"/>
      <c r="WFK30" s="61"/>
      <c r="WFL30" s="61"/>
      <c r="WFM30" s="61"/>
      <c r="WFN30" s="61"/>
      <c r="WFO30" s="61"/>
      <c r="WFP30" s="61"/>
      <c r="WFQ30" s="61"/>
      <c r="WFR30" s="61"/>
      <c r="WFS30" s="61"/>
      <c r="WFT30" s="61"/>
      <c r="WFU30" s="61"/>
      <c r="WFV30" s="61"/>
      <c r="WFW30" s="61"/>
      <c r="WFX30" s="61"/>
      <c r="WFY30" s="61"/>
      <c r="WFZ30" s="61"/>
      <c r="WGA30" s="61"/>
      <c r="WGB30" s="61"/>
      <c r="WGC30" s="61"/>
      <c r="WGD30" s="61"/>
      <c r="WGE30" s="61"/>
      <c r="WGF30" s="61"/>
      <c r="WGG30" s="61"/>
      <c r="WGH30" s="61"/>
      <c r="WGI30" s="61"/>
      <c r="WGJ30" s="61"/>
      <c r="WGK30" s="61"/>
      <c r="WGL30" s="61"/>
      <c r="WGM30" s="61"/>
      <c r="WGN30" s="61"/>
      <c r="WGO30" s="61"/>
      <c r="WGP30" s="61"/>
      <c r="WGQ30" s="61"/>
      <c r="WGR30" s="61"/>
      <c r="WGS30" s="61"/>
      <c r="WGT30" s="61"/>
      <c r="WGU30" s="61"/>
      <c r="WGV30" s="61"/>
      <c r="WGW30" s="61"/>
      <c r="WGX30" s="61"/>
      <c r="WGY30" s="61"/>
      <c r="WGZ30" s="61"/>
      <c r="WHA30" s="61"/>
      <c r="WHB30" s="61"/>
      <c r="WHC30" s="61"/>
      <c r="WHD30" s="61"/>
      <c r="WHE30" s="61"/>
      <c r="WHF30" s="61"/>
      <c r="WHG30" s="61"/>
      <c r="WHH30" s="61"/>
      <c r="WHI30" s="61"/>
      <c r="WHJ30" s="61"/>
      <c r="WHK30" s="61"/>
      <c r="WHL30" s="61"/>
      <c r="WHM30" s="61"/>
      <c r="WHN30" s="61"/>
      <c r="WHO30" s="61"/>
      <c r="WHP30" s="61"/>
      <c r="WHQ30" s="61"/>
      <c r="WHR30" s="61"/>
      <c r="WHS30" s="61"/>
      <c r="WHT30" s="61"/>
      <c r="WHU30" s="61"/>
      <c r="WHV30" s="61"/>
      <c r="WHW30" s="61"/>
      <c r="WHX30" s="61"/>
      <c r="WHY30" s="61"/>
      <c r="WHZ30" s="61"/>
      <c r="WIA30" s="61"/>
      <c r="WIB30" s="61"/>
      <c r="WIC30" s="61"/>
      <c r="WID30" s="61"/>
      <c r="WIE30" s="61"/>
      <c r="WIF30" s="61"/>
      <c r="WIG30" s="61"/>
      <c r="WIH30" s="61"/>
      <c r="WII30" s="61"/>
      <c r="WIJ30" s="61"/>
      <c r="WIK30" s="61"/>
      <c r="WIL30" s="61"/>
      <c r="WIM30" s="61"/>
      <c r="WIN30" s="61"/>
      <c r="WIO30" s="61"/>
      <c r="WIP30" s="61"/>
      <c r="WIQ30" s="61"/>
      <c r="WIR30" s="61"/>
      <c r="WIS30" s="61"/>
      <c r="WIT30" s="61"/>
      <c r="WIU30" s="61"/>
      <c r="WIV30" s="61"/>
      <c r="WIW30" s="61"/>
      <c r="WIX30" s="61"/>
      <c r="WIY30" s="61"/>
      <c r="WIZ30" s="61"/>
      <c r="WJA30" s="61"/>
      <c r="WJB30" s="61"/>
      <c r="WJC30" s="61"/>
      <c r="WJD30" s="61"/>
      <c r="WJE30" s="61"/>
      <c r="WJF30" s="61"/>
      <c r="WJG30" s="61"/>
      <c r="WJH30" s="61"/>
      <c r="WJI30" s="61"/>
      <c r="WJJ30" s="61"/>
      <c r="WJK30" s="61"/>
      <c r="WJL30" s="61"/>
      <c r="WJM30" s="61"/>
      <c r="WJN30" s="61"/>
      <c r="WJO30" s="61"/>
      <c r="WJP30" s="61"/>
      <c r="WJQ30" s="61"/>
      <c r="WJR30" s="61"/>
      <c r="WJS30" s="61"/>
      <c r="WJT30" s="61"/>
      <c r="WJU30" s="61"/>
      <c r="WJV30" s="61"/>
      <c r="WJW30" s="61"/>
      <c r="WJX30" s="61"/>
      <c r="WJY30" s="61"/>
      <c r="WJZ30" s="61"/>
      <c r="WKA30" s="61"/>
      <c r="WKB30" s="61"/>
      <c r="WKC30" s="61"/>
      <c r="WKD30" s="61"/>
      <c r="WKE30" s="61"/>
      <c r="WKF30" s="61"/>
      <c r="WKG30" s="61"/>
      <c r="WKH30" s="61"/>
      <c r="WKI30" s="61"/>
      <c r="WKJ30" s="61"/>
      <c r="WKK30" s="61"/>
      <c r="WKL30" s="61"/>
      <c r="WKM30" s="61"/>
      <c r="WKN30" s="61"/>
      <c r="WKO30" s="61"/>
      <c r="WKP30" s="61"/>
      <c r="WKQ30" s="61"/>
      <c r="WKR30" s="61"/>
      <c r="WKS30" s="61"/>
      <c r="WKT30" s="61"/>
      <c r="WKU30" s="61"/>
      <c r="WKV30" s="61"/>
      <c r="WKW30" s="61"/>
      <c r="WKX30" s="61"/>
      <c r="WKY30" s="61"/>
      <c r="WKZ30" s="61"/>
      <c r="WLA30" s="61"/>
      <c r="WLB30" s="61"/>
      <c r="WLC30" s="61"/>
      <c r="WLD30" s="61"/>
      <c r="WLE30" s="61"/>
      <c r="WLF30" s="61"/>
      <c r="WLG30" s="61"/>
      <c r="WLH30" s="61"/>
      <c r="WLI30" s="61"/>
      <c r="WLJ30" s="61"/>
      <c r="WLK30" s="61"/>
      <c r="WLL30" s="61"/>
      <c r="WLM30" s="61"/>
      <c r="WLN30" s="61"/>
      <c r="WLO30" s="61"/>
      <c r="WLP30" s="61"/>
      <c r="WLQ30" s="61"/>
      <c r="WLR30" s="61"/>
      <c r="WLS30" s="61"/>
      <c r="WLT30" s="61"/>
      <c r="WLU30" s="61"/>
      <c r="WLV30" s="61"/>
      <c r="WLW30" s="61"/>
      <c r="WLX30" s="61"/>
      <c r="WLY30" s="61"/>
      <c r="WLZ30" s="61"/>
      <c r="WMA30" s="61"/>
      <c r="WMB30" s="61"/>
      <c r="WMC30" s="61"/>
      <c r="WMD30" s="61"/>
      <c r="WME30" s="61"/>
      <c r="WMF30" s="61"/>
      <c r="WMG30" s="61"/>
      <c r="WMH30" s="61"/>
      <c r="WMI30" s="61"/>
      <c r="WMJ30" s="61"/>
      <c r="WMK30" s="61"/>
      <c r="WML30" s="61"/>
      <c r="WMM30" s="61"/>
      <c r="WMN30" s="61"/>
      <c r="WMO30" s="61"/>
      <c r="WMP30" s="61"/>
      <c r="WMQ30" s="61"/>
      <c r="WMR30" s="61"/>
      <c r="WMS30" s="61"/>
      <c r="WMT30" s="61"/>
      <c r="WMU30" s="61"/>
      <c r="WMV30" s="61"/>
      <c r="WMW30" s="61"/>
      <c r="WMX30" s="61"/>
      <c r="WMY30" s="61"/>
      <c r="WMZ30" s="61"/>
      <c r="WNA30" s="61"/>
      <c r="WNB30" s="61"/>
      <c r="WNC30" s="61"/>
      <c r="WND30" s="61"/>
      <c r="WNE30" s="61"/>
      <c r="WNF30" s="61"/>
      <c r="WNG30" s="61"/>
      <c r="WNH30" s="61"/>
      <c r="WNI30" s="61"/>
      <c r="WNJ30" s="61"/>
      <c r="WNK30" s="61"/>
      <c r="WNL30" s="61"/>
      <c r="WNM30" s="61"/>
      <c r="WNN30" s="61"/>
      <c r="WNO30" s="61"/>
      <c r="WNP30" s="61"/>
      <c r="WNQ30" s="61"/>
      <c r="WNR30" s="61"/>
      <c r="WNS30" s="61"/>
      <c r="WNT30" s="61"/>
      <c r="WNU30" s="61"/>
      <c r="WNV30" s="61"/>
      <c r="WNW30" s="61"/>
      <c r="WNX30" s="61"/>
      <c r="WNY30" s="61"/>
      <c r="WNZ30" s="61"/>
      <c r="WOA30" s="61"/>
      <c r="WOB30" s="61"/>
      <c r="WOC30" s="61"/>
      <c r="WOD30" s="61"/>
      <c r="WOE30" s="61"/>
      <c r="WOF30" s="61"/>
      <c r="WOG30" s="61"/>
      <c r="WOH30" s="61"/>
      <c r="WOI30" s="61"/>
      <c r="WOJ30" s="61"/>
      <c r="WOK30" s="61"/>
      <c r="WOL30" s="61"/>
      <c r="WOM30" s="61"/>
      <c r="WON30" s="61"/>
      <c r="WOO30" s="61"/>
      <c r="WOP30" s="61"/>
      <c r="WOQ30" s="61"/>
      <c r="WOR30" s="61"/>
      <c r="WOS30" s="61"/>
      <c r="WOT30" s="61"/>
      <c r="WOU30" s="61"/>
      <c r="WOV30" s="61"/>
      <c r="WOW30" s="61"/>
      <c r="WOX30" s="61"/>
      <c r="WOY30" s="61"/>
      <c r="WOZ30" s="61"/>
      <c r="WPA30" s="61"/>
      <c r="WPB30" s="61"/>
      <c r="WPC30" s="61"/>
      <c r="WPD30" s="61"/>
      <c r="WPE30" s="61"/>
      <c r="WPF30" s="61"/>
      <c r="WPG30" s="61"/>
      <c r="WPH30" s="61"/>
      <c r="WPI30" s="61"/>
      <c r="WPJ30" s="61"/>
      <c r="WPK30" s="61"/>
      <c r="WPL30" s="61"/>
      <c r="WPM30" s="61"/>
      <c r="WPN30" s="61"/>
      <c r="WPO30" s="61"/>
      <c r="WPP30" s="61"/>
      <c r="WPQ30" s="61"/>
      <c r="WPR30" s="61"/>
      <c r="WPS30" s="61"/>
      <c r="WPT30" s="61"/>
      <c r="WPU30" s="61"/>
      <c r="WPV30" s="61"/>
      <c r="WPW30" s="61"/>
      <c r="WPX30" s="61"/>
      <c r="WPY30" s="61"/>
      <c r="WPZ30" s="61"/>
      <c r="WQA30" s="61"/>
      <c r="WQB30" s="61"/>
      <c r="WQC30" s="61"/>
      <c r="WQD30" s="61"/>
      <c r="WQE30" s="61"/>
      <c r="WQF30" s="61"/>
      <c r="WQG30" s="61"/>
      <c r="WQH30" s="61"/>
      <c r="WQI30" s="61"/>
      <c r="WQJ30" s="61"/>
      <c r="WQK30" s="61"/>
      <c r="WQL30" s="61"/>
      <c r="WQM30" s="61"/>
      <c r="WQN30" s="61"/>
      <c r="WQO30" s="61"/>
      <c r="WQP30" s="61"/>
      <c r="WQQ30" s="61"/>
      <c r="WQR30" s="61"/>
      <c r="WQS30" s="61"/>
      <c r="WQT30" s="61"/>
      <c r="WQU30" s="61"/>
      <c r="WQV30" s="61"/>
      <c r="WQW30" s="61"/>
      <c r="WQX30" s="61"/>
      <c r="WQY30" s="61"/>
      <c r="WQZ30" s="61"/>
      <c r="WRA30" s="61"/>
      <c r="WRB30" s="61"/>
      <c r="WRC30" s="61"/>
      <c r="WRD30" s="61"/>
      <c r="WRE30" s="61"/>
      <c r="WRF30" s="61"/>
      <c r="WRG30" s="61"/>
      <c r="WRH30" s="61"/>
      <c r="WRI30" s="61"/>
      <c r="WRJ30" s="61"/>
      <c r="WRK30" s="61"/>
      <c r="WRL30" s="61"/>
      <c r="WRM30" s="61"/>
      <c r="WRN30" s="61"/>
      <c r="WRO30" s="61"/>
      <c r="WRP30" s="61"/>
      <c r="WRQ30" s="61"/>
      <c r="WRR30" s="61"/>
      <c r="WRS30" s="61"/>
      <c r="WRT30" s="61"/>
      <c r="WRU30" s="61"/>
      <c r="WRV30" s="61"/>
      <c r="WRW30" s="61"/>
      <c r="WRX30" s="61"/>
      <c r="WRY30" s="61"/>
      <c r="WRZ30" s="61"/>
      <c r="WSA30" s="61"/>
      <c r="WSB30" s="61"/>
      <c r="WSC30" s="61"/>
      <c r="WSD30" s="61"/>
      <c r="WSE30" s="61"/>
      <c r="WSF30" s="61"/>
      <c r="WSG30" s="61"/>
      <c r="WSH30" s="61"/>
      <c r="WSI30" s="61"/>
      <c r="WSJ30" s="61"/>
      <c r="WSK30" s="61"/>
      <c r="WSL30" s="61"/>
      <c r="WSM30" s="61"/>
      <c r="WSN30" s="61"/>
      <c r="WSO30" s="61"/>
      <c r="WSP30" s="61"/>
      <c r="WSQ30" s="61"/>
      <c r="WSR30" s="61"/>
      <c r="WSS30" s="61"/>
      <c r="WST30" s="61"/>
      <c r="WSU30" s="61"/>
      <c r="WSV30" s="61"/>
      <c r="WSW30" s="61"/>
      <c r="WSX30" s="61"/>
      <c r="WSY30" s="61"/>
      <c r="WSZ30" s="61"/>
      <c r="WTA30" s="61"/>
      <c r="WTB30" s="61"/>
      <c r="WTC30" s="61"/>
      <c r="WTD30" s="61"/>
      <c r="WTE30" s="61"/>
      <c r="WTF30" s="61"/>
      <c r="WTG30" s="61"/>
      <c r="WTH30" s="61"/>
      <c r="WTI30" s="61"/>
      <c r="WTJ30" s="61"/>
      <c r="WTK30" s="61"/>
      <c r="WTL30" s="61"/>
      <c r="WTM30" s="61"/>
      <c r="WTN30" s="61"/>
      <c r="WTO30" s="61"/>
      <c r="WTP30" s="61"/>
      <c r="WTQ30" s="61"/>
      <c r="WTR30" s="61"/>
      <c r="WTS30" s="61"/>
      <c r="WTT30" s="61"/>
      <c r="WTU30" s="61"/>
      <c r="WTV30" s="61"/>
      <c r="WTW30" s="61"/>
      <c r="WTX30" s="61"/>
      <c r="WTY30" s="61"/>
      <c r="WTZ30" s="61"/>
      <c r="WUA30" s="61"/>
      <c r="WUB30" s="61"/>
      <c r="WUC30" s="61"/>
      <c r="WUD30" s="61"/>
      <c r="WUE30" s="61"/>
      <c r="WUF30" s="61"/>
      <c r="WUG30" s="61"/>
      <c r="WUH30" s="61"/>
      <c r="WUI30" s="61"/>
      <c r="WUJ30" s="61"/>
      <c r="WUK30" s="61"/>
      <c r="WUL30" s="61"/>
      <c r="WUM30" s="61"/>
      <c r="WUN30" s="61"/>
      <c r="WUO30" s="61"/>
      <c r="WUP30" s="61"/>
      <c r="WUQ30" s="61"/>
      <c r="WUR30" s="61"/>
      <c r="WUS30" s="61"/>
      <c r="WUT30" s="61"/>
      <c r="WUU30" s="61"/>
      <c r="WUV30" s="61"/>
      <c r="WUW30" s="61"/>
      <c r="WUX30" s="61"/>
      <c r="WUY30" s="61"/>
      <c r="WUZ30" s="61"/>
      <c r="WVA30" s="61"/>
      <c r="WVB30" s="61"/>
      <c r="WVC30" s="61"/>
      <c r="WVD30" s="61"/>
      <c r="WVE30" s="61"/>
      <c r="WVF30" s="61"/>
      <c r="WVG30" s="61"/>
      <c r="WVH30" s="61"/>
      <c r="WVI30" s="61"/>
      <c r="WVJ30" s="61"/>
      <c r="WVK30" s="61"/>
      <c r="WVL30" s="61"/>
      <c r="WVM30" s="61"/>
      <c r="WVN30" s="61"/>
      <c r="WVO30" s="61"/>
      <c r="WVP30" s="61"/>
      <c r="WVQ30" s="61"/>
      <c r="WVR30" s="61"/>
      <c r="WVS30" s="61"/>
      <c r="WVT30" s="61"/>
      <c r="WVU30" s="61"/>
      <c r="WVV30" s="61"/>
      <c r="WVW30" s="61"/>
      <c r="WVX30" s="61"/>
      <c r="WVY30" s="61"/>
      <c r="WVZ30" s="61"/>
      <c r="WWA30" s="61"/>
      <c r="WWB30" s="61"/>
      <c r="WWC30" s="61"/>
      <c r="WWD30" s="61"/>
      <c r="WWE30" s="61"/>
      <c r="WWF30" s="61"/>
      <c r="WWG30" s="61"/>
      <c r="WWH30" s="61"/>
      <c r="WWI30" s="61"/>
      <c r="WWJ30" s="61"/>
      <c r="WWK30" s="61"/>
      <c r="WWL30" s="61"/>
      <c r="WWM30" s="61"/>
      <c r="WWN30" s="61"/>
      <c r="WWO30" s="61"/>
      <c r="WWP30" s="61"/>
      <c r="WWQ30" s="61"/>
      <c r="WWR30" s="61"/>
      <c r="WWS30" s="61"/>
      <c r="WWT30" s="61"/>
      <c r="WWU30" s="61"/>
      <c r="WWV30" s="61"/>
      <c r="WWW30" s="61"/>
      <c r="WWX30" s="61"/>
      <c r="WWY30" s="61"/>
      <c r="WWZ30" s="61"/>
      <c r="WXA30" s="61"/>
      <c r="WXB30" s="61"/>
      <c r="WXC30" s="61"/>
      <c r="WXD30" s="61"/>
      <c r="WXE30" s="61"/>
      <c r="WXF30" s="61"/>
      <c r="WXG30" s="61"/>
      <c r="WXH30" s="61"/>
      <c r="WXI30" s="61"/>
      <c r="WXJ30" s="61"/>
      <c r="WXK30" s="61"/>
      <c r="WXL30" s="61"/>
      <c r="WXM30" s="61"/>
      <c r="WXN30" s="61"/>
      <c r="WXO30" s="61"/>
      <c r="WXP30" s="61"/>
      <c r="WXQ30" s="61"/>
      <c r="WXR30" s="61"/>
      <c r="WXS30" s="61"/>
      <c r="WXT30" s="61"/>
      <c r="WXU30" s="61"/>
      <c r="WXV30" s="61"/>
      <c r="WXW30" s="61"/>
      <c r="WXX30" s="61"/>
      <c r="WXY30" s="61"/>
      <c r="WXZ30" s="61"/>
      <c r="WYA30" s="61"/>
      <c r="WYB30" s="61"/>
      <c r="WYC30" s="61"/>
      <c r="WYD30" s="61"/>
      <c r="WYE30" s="61"/>
      <c r="WYF30" s="61"/>
      <c r="WYG30" s="61"/>
      <c r="WYH30" s="61"/>
      <c r="WYI30" s="61"/>
      <c r="WYJ30" s="61"/>
      <c r="WYK30" s="61"/>
      <c r="WYL30" s="61"/>
      <c r="WYM30" s="61"/>
      <c r="WYN30" s="61"/>
      <c r="WYO30" s="61"/>
      <c r="WYP30" s="61"/>
      <c r="WYQ30" s="61"/>
      <c r="WYR30" s="61"/>
      <c r="WYS30" s="61"/>
      <c r="WYT30" s="61"/>
      <c r="WYU30" s="61"/>
      <c r="WYV30" s="61"/>
      <c r="WYW30" s="61"/>
      <c r="WYX30" s="61"/>
      <c r="WYY30" s="61"/>
      <c r="WYZ30" s="61"/>
      <c r="WZA30" s="61"/>
      <c r="WZB30" s="61"/>
      <c r="WZC30" s="61"/>
      <c r="WZD30" s="61"/>
      <c r="WZE30" s="61"/>
      <c r="WZF30" s="61"/>
      <c r="WZG30" s="61"/>
      <c r="WZH30" s="61"/>
      <c r="WZI30" s="61"/>
      <c r="WZJ30" s="61"/>
      <c r="WZK30" s="61"/>
      <c r="WZL30" s="61"/>
      <c r="WZM30" s="61"/>
      <c r="WZN30" s="61"/>
      <c r="WZO30" s="61"/>
      <c r="WZP30" s="61"/>
      <c r="WZQ30" s="61"/>
      <c r="WZR30" s="61"/>
      <c r="WZS30" s="61"/>
      <c r="WZT30" s="61"/>
      <c r="WZU30" s="61"/>
      <c r="WZV30" s="61"/>
      <c r="WZW30" s="61"/>
      <c r="WZX30" s="61"/>
      <c r="WZY30" s="61"/>
      <c r="WZZ30" s="61"/>
      <c r="XAA30" s="61"/>
      <c r="XAB30" s="61"/>
      <c r="XAC30" s="61"/>
      <c r="XAD30" s="61"/>
      <c r="XAE30" s="61"/>
      <c r="XAF30" s="61"/>
      <c r="XAG30" s="61"/>
      <c r="XAH30" s="61"/>
      <c r="XAI30" s="61"/>
      <c r="XAJ30" s="61"/>
      <c r="XAK30" s="61"/>
      <c r="XAL30" s="61"/>
      <c r="XAM30" s="61"/>
      <c r="XAN30" s="61"/>
      <c r="XAO30" s="61"/>
      <c r="XAP30" s="61"/>
      <c r="XAQ30" s="61"/>
      <c r="XAR30" s="61"/>
      <c r="XAS30" s="61"/>
      <c r="XAT30" s="61"/>
      <c r="XAU30" s="61"/>
      <c r="XAV30" s="61"/>
      <c r="XAW30" s="61"/>
      <c r="XAX30" s="61"/>
      <c r="XAY30" s="61"/>
      <c r="XAZ30" s="61"/>
      <c r="XBA30" s="61"/>
      <c r="XBB30" s="61"/>
      <c r="XBC30" s="61"/>
      <c r="XBD30" s="61"/>
      <c r="XBE30" s="61"/>
      <c r="XBF30" s="61"/>
      <c r="XBG30" s="61"/>
      <c r="XBH30" s="61"/>
      <c r="XBI30" s="61"/>
      <c r="XBJ30" s="61"/>
      <c r="XBK30" s="61"/>
      <c r="XBL30" s="61"/>
      <c r="XBM30" s="61"/>
      <c r="XBN30" s="61"/>
      <c r="XBO30" s="61"/>
      <c r="XBP30" s="61"/>
      <c r="XBQ30" s="61"/>
      <c r="XBR30" s="61"/>
      <c r="XBS30" s="61"/>
      <c r="XBT30" s="61"/>
      <c r="XBU30" s="61"/>
      <c r="XBV30" s="61"/>
      <c r="XBW30" s="61"/>
      <c r="XBX30" s="61"/>
      <c r="XBY30" s="61"/>
      <c r="XBZ30" s="61"/>
      <c r="XCA30" s="61"/>
      <c r="XCB30" s="61"/>
      <c r="XCC30" s="61"/>
      <c r="XCD30" s="61"/>
      <c r="XCE30" s="61"/>
      <c r="XCF30" s="61"/>
      <c r="XCG30" s="61"/>
      <c r="XCH30" s="61"/>
      <c r="XCI30" s="61"/>
      <c r="XCJ30" s="61"/>
      <c r="XCK30" s="61"/>
      <c r="XCL30" s="61"/>
      <c r="XCM30" s="61"/>
      <c r="XCN30" s="61"/>
      <c r="XCO30" s="61"/>
      <c r="XCP30" s="61"/>
      <c r="XCQ30" s="61"/>
      <c r="XCR30" s="61"/>
      <c r="XCS30" s="61"/>
      <c r="XCT30" s="61"/>
      <c r="XCU30" s="61"/>
      <c r="XCV30" s="61"/>
      <c r="XCW30" s="61"/>
      <c r="XCX30" s="61"/>
      <c r="XCY30" s="61"/>
      <c r="XCZ30" s="61"/>
      <c r="XDA30" s="61"/>
      <c r="XDB30" s="61"/>
      <c r="XDC30" s="61"/>
      <c r="XDD30" s="61"/>
      <c r="XDE30" s="61"/>
      <c r="XDF30" s="61"/>
      <c r="XDG30" s="61"/>
      <c r="XDH30" s="61"/>
      <c r="XDI30" s="61"/>
      <c r="XDJ30" s="61"/>
      <c r="XDK30" s="61"/>
      <c r="XDL30" s="61"/>
      <c r="XDM30" s="61"/>
      <c r="XDN30" s="61"/>
      <c r="XDO30" s="61"/>
      <c r="XDP30" s="61"/>
      <c r="XDQ30" s="61"/>
      <c r="XDR30" s="61"/>
      <c r="XDS30" s="61"/>
      <c r="XDT30" s="61"/>
      <c r="XDU30" s="61"/>
      <c r="XDV30" s="61"/>
      <c r="XDW30" s="61"/>
      <c r="XDX30" s="61"/>
      <c r="XDY30" s="61"/>
      <c r="XDZ30" s="61"/>
      <c r="XEA30" s="61"/>
      <c r="XEB30" s="61"/>
      <c r="XEC30" s="61"/>
      <c r="XED30" s="61"/>
      <c r="XEE30" s="61"/>
      <c r="XEF30" s="61"/>
      <c r="XEG30" s="61"/>
    </row>
    <row r="31" s="2" customFormat="1" ht="15" spans="1:16361">
      <c r="A31" s="31" t="s">
        <v>45</v>
      </c>
      <c r="B31" s="32"/>
      <c r="C31" s="32"/>
      <c r="D31" s="33"/>
      <c r="E31" s="32"/>
      <c r="F31" s="32"/>
      <c r="G31" s="34"/>
      <c r="H31" s="34"/>
      <c r="I31" s="34"/>
      <c r="J31" s="34"/>
      <c r="K31" s="34"/>
      <c r="L31" s="49" t="s">
        <v>46</v>
      </c>
      <c r="M31" s="50"/>
      <c r="N31" s="51"/>
      <c r="O31" s="52"/>
      <c r="P31" s="53"/>
      <c r="Q31" s="53"/>
      <c r="R31" s="58"/>
      <c r="S31" s="61"/>
      <c r="T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  <c r="VM31" s="61"/>
      <c r="VN31" s="61"/>
      <c r="VO31" s="61"/>
      <c r="VP31" s="61"/>
      <c r="VQ31" s="61"/>
      <c r="VR31" s="61"/>
      <c r="VS31" s="61"/>
      <c r="VT31" s="61"/>
      <c r="VU31" s="61"/>
      <c r="VV31" s="61"/>
      <c r="VW31" s="61"/>
      <c r="VX31" s="61"/>
      <c r="VY31" s="61"/>
      <c r="VZ31" s="61"/>
      <c r="WA31" s="61"/>
      <c r="WB31" s="61"/>
      <c r="WC31" s="61"/>
      <c r="WD31" s="61"/>
      <c r="WE31" s="61"/>
      <c r="WF31" s="61"/>
      <c r="WG31" s="61"/>
      <c r="WH31" s="61"/>
      <c r="WI31" s="61"/>
      <c r="WJ31" s="61"/>
      <c r="WK31" s="61"/>
      <c r="WL31" s="61"/>
      <c r="WM31" s="61"/>
      <c r="WN31" s="61"/>
      <c r="WO31" s="61"/>
      <c r="WP31" s="61"/>
      <c r="WQ31" s="61"/>
      <c r="WR31" s="61"/>
      <c r="WS31" s="61"/>
      <c r="WT31" s="61"/>
      <c r="WU31" s="61"/>
      <c r="WV31" s="61"/>
      <c r="WW31" s="61"/>
      <c r="WX31" s="61"/>
      <c r="WY31" s="61"/>
      <c r="WZ31" s="61"/>
      <c r="XA31" s="61"/>
      <c r="XB31" s="61"/>
      <c r="XC31" s="61"/>
      <c r="XD31" s="61"/>
      <c r="XE31" s="61"/>
      <c r="XF31" s="61"/>
      <c r="XG31" s="61"/>
      <c r="XH31" s="61"/>
      <c r="XI31" s="61"/>
      <c r="XJ31" s="61"/>
      <c r="XK31" s="61"/>
      <c r="XL31" s="61"/>
      <c r="XM31" s="61"/>
      <c r="XN31" s="61"/>
      <c r="XO31" s="61"/>
      <c r="XP31" s="61"/>
      <c r="XQ31" s="61"/>
      <c r="XR31" s="61"/>
      <c r="XS31" s="61"/>
      <c r="XT31" s="61"/>
      <c r="XU31" s="61"/>
      <c r="XV31" s="61"/>
      <c r="XW31" s="61"/>
      <c r="XX31" s="61"/>
      <c r="XY31" s="61"/>
      <c r="XZ31" s="61"/>
      <c r="YA31" s="61"/>
      <c r="YB31" s="61"/>
      <c r="YC31" s="61"/>
      <c r="YD31" s="61"/>
      <c r="YE31" s="61"/>
      <c r="YF31" s="61"/>
      <c r="YG31" s="61"/>
      <c r="YH31" s="61"/>
      <c r="YI31" s="61"/>
      <c r="YJ31" s="61"/>
      <c r="YK31" s="61"/>
      <c r="YL31" s="61"/>
      <c r="YM31" s="61"/>
      <c r="YN31" s="61"/>
      <c r="YO31" s="61"/>
      <c r="YP31" s="61"/>
      <c r="YQ31" s="61"/>
      <c r="YR31" s="61"/>
      <c r="YS31" s="61"/>
      <c r="YT31" s="61"/>
      <c r="YU31" s="61"/>
      <c r="YV31" s="61"/>
      <c r="YW31" s="61"/>
      <c r="YX31" s="61"/>
      <c r="YY31" s="61"/>
      <c r="YZ31" s="61"/>
      <c r="ZA31" s="61"/>
      <c r="ZB31" s="61"/>
      <c r="ZC31" s="61"/>
      <c r="ZD31" s="61"/>
      <c r="ZE31" s="61"/>
      <c r="ZF31" s="61"/>
      <c r="ZG31" s="61"/>
      <c r="ZH31" s="61"/>
      <c r="ZI31" s="61"/>
      <c r="ZJ31" s="61"/>
      <c r="ZK31" s="61"/>
      <c r="ZL31" s="61"/>
      <c r="ZM31" s="61"/>
      <c r="ZN31" s="61"/>
      <c r="ZO31" s="61"/>
      <c r="ZP31" s="61"/>
      <c r="ZQ31" s="61"/>
      <c r="ZR31" s="61"/>
      <c r="ZS31" s="61"/>
      <c r="ZT31" s="61"/>
      <c r="ZU31" s="61"/>
      <c r="ZV31" s="61"/>
      <c r="ZW31" s="61"/>
      <c r="ZX31" s="61"/>
      <c r="ZY31" s="61"/>
      <c r="ZZ31" s="61"/>
      <c r="AAA31" s="61"/>
      <c r="AAB31" s="61"/>
      <c r="AAC31" s="61"/>
      <c r="AAD31" s="61"/>
      <c r="AAE31" s="61"/>
      <c r="AAF31" s="61"/>
      <c r="AAG31" s="61"/>
      <c r="AAH31" s="61"/>
      <c r="AAI31" s="61"/>
      <c r="AAJ31" s="61"/>
      <c r="AAK31" s="61"/>
      <c r="AAL31" s="61"/>
      <c r="AAM31" s="61"/>
      <c r="AAN31" s="61"/>
      <c r="AAO31" s="61"/>
      <c r="AAP31" s="61"/>
      <c r="AAQ31" s="61"/>
      <c r="AAR31" s="61"/>
      <c r="AAS31" s="61"/>
      <c r="AAT31" s="61"/>
      <c r="AAU31" s="61"/>
      <c r="AAV31" s="61"/>
      <c r="AAW31" s="61"/>
      <c r="AAX31" s="61"/>
      <c r="AAY31" s="61"/>
      <c r="AAZ31" s="61"/>
      <c r="ABA31" s="61"/>
      <c r="ABB31" s="61"/>
      <c r="ABC31" s="61"/>
      <c r="ABD31" s="61"/>
      <c r="ABE31" s="61"/>
      <c r="ABF31" s="61"/>
      <c r="ABG31" s="61"/>
      <c r="ABH31" s="61"/>
      <c r="ABI31" s="61"/>
      <c r="ABJ31" s="61"/>
      <c r="ABK31" s="61"/>
      <c r="ABL31" s="61"/>
      <c r="ABM31" s="61"/>
      <c r="ABN31" s="61"/>
      <c r="ABO31" s="61"/>
      <c r="ABP31" s="61"/>
      <c r="ABQ31" s="61"/>
      <c r="ABR31" s="61"/>
      <c r="ABS31" s="61"/>
      <c r="ABT31" s="61"/>
      <c r="ABU31" s="61"/>
      <c r="ABV31" s="61"/>
      <c r="ABW31" s="61"/>
      <c r="ABX31" s="61"/>
      <c r="ABY31" s="61"/>
      <c r="ABZ31" s="61"/>
      <c r="ACA31" s="61"/>
      <c r="ACB31" s="61"/>
      <c r="ACC31" s="61"/>
      <c r="ACD31" s="61"/>
      <c r="ACE31" s="61"/>
      <c r="ACF31" s="61"/>
      <c r="ACG31" s="61"/>
      <c r="ACH31" s="61"/>
      <c r="ACI31" s="61"/>
      <c r="ACJ31" s="61"/>
      <c r="ACK31" s="61"/>
      <c r="ACL31" s="61"/>
      <c r="ACM31" s="61"/>
      <c r="ACN31" s="61"/>
      <c r="ACO31" s="61"/>
      <c r="ACP31" s="61"/>
      <c r="ACQ31" s="61"/>
      <c r="ACR31" s="61"/>
      <c r="ACS31" s="61"/>
      <c r="ACT31" s="61"/>
      <c r="ACU31" s="61"/>
      <c r="ACV31" s="61"/>
      <c r="ACW31" s="61"/>
      <c r="ACX31" s="61"/>
      <c r="ACY31" s="61"/>
      <c r="ACZ31" s="61"/>
      <c r="ADA31" s="61"/>
      <c r="ADB31" s="61"/>
      <c r="ADC31" s="61"/>
      <c r="ADD31" s="61"/>
      <c r="ADE31" s="61"/>
      <c r="ADF31" s="61"/>
      <c r="ADG31" s="61"/>
      <c r="ADH31" s="61"/>
      <c r="ADI31" s="61"/>
      <c r="ADJ31" s="61"/>
      <c r="ADK31" s="61"/>
      <c r="ADL31" s="61"/>
      <c r="ADM31" s="61"/>
      <c r="ADN31" s="61"/>
      <c r="ADO31" s="61"/>
      <c r="ADP31" s="61"/>
      <c r="ADQ31" s="61"/>
      <c r="ADR31" s="61"/>
      <c r="ADS31" s="61"/>
      <c r="ADT31" s="61"/>
      <c r="ADU31" s="61"/>
      <c r="ADV31" s="61"/>
      <c r="ADW31" s="61"/>
      <c r="ADX31" s="61"/>
      <c r="ADY31" s="61"/>
      <c r="ADZ31" s="61"/>
      <c r="AEA31" s="61"/>
      <c r="AEB31" s="61"/>
      <c r="AEC31" s="61"/>
      <c r="AED31" s="61"/>
      <c r="AEE31" s="61"/>
      <c r="AEF31" s="61"/>
      <c r="AEG31" s="61"/>
      <c r="AEH31" s="61"/>
      <c r="AEI31" s="61"/>
      <c r="AEJ31" s="61"/>
      <c r="AEK31" s="61"/>
      <c r="AEL31" s="61"/>
      <c r="AEM31" s="61"/>
      <c r="AEN31" s="61"/>
      <c r="AEO31" s="61"/>
      <c r="AEP31" s="61"/>
      <c r="AEQ31" s="61"/>
      <c r="AER31" s="61"/>
      <c r="AES31" s="61"/>
      <c r="AET31" s="61"/>
      <c r="AEU31" s="61"/>
      <c r="AEV31" s="61"/>
      <c r="AEW31" s="61"/>
      <c r="AEX31" s="61"/>
      <c r="AEY31" s="61"/>
      <c r="AEZ31" s="61"/>
      <c r="AFA31" s="61"/>
      <c r="AFB31" s="61"/>
      <c r="AFC31" s="61"/>
      <c r="AFD31" s="61"/>
      <c r="AFE31" s="61"/>
      <c r="AFF31" s="61"/>
      <c r="AFG31" s="61"/>
      <c r="AFH31" s="61"/>
      <c r="AFI31" s="61"/>
      <c r="AFJ31" s="61"/>
      <c r="AFK31" s="61"/>
      <c r="AFL31" s="61"/>
      <c r="AFM31" s="61"/>
      <c r="AFN31" s="61"/>
      <c r="AFO31" s="61"/>
      <c r="AFP31" s="61"/>
      <c r="AFQ31" s="61"/>
      <c r="AFR31" s="61"/>
      <c r="AFS31" s="61"/>
      <c r="AFT31" s="61"/>
      <c r="AFU31" s="61"/>
      <c r="AFV31" s="61"/>
      <c r="AFW31" s="61"/>
      <c r="AFX31" s="61"/>
      <c r="AFY31" s="61"/>
      <c r="AFZ31" s="61"/>
      <c r="AGA31" s="61"/>
      <c r="AGB31" s="61"/>
      <c r="AGC31" s="61"/>
      <c r="AGD31" s="61"/>
      <c r="AGE31" s="61"/>
      <c r="AGF31" s="61"/>
      <c r="AGG31" s="61"/>
      <c r="AGH31" s="61"/>
      <c r="AGI31" s="61"/>
      <c r="AGJ31" s="61"/>
      <c r="AGK31" s="61"/>
      <c r="AGL31" s="61"/>
      <c r="AGM31" s="61"/>
      <c r="AGN31" s="61"/>
      <c r="AGO31" s="61"/>
      <c r="AGP31" s="61"/>
      <c r="AGQ31" s="61"/>
      <c r="AGR31" s="61"/>
      <c r="AGS31" s="61"/>
      <c r="AGT31" s="61"/>
      <c r="AGU31" s="61"/>
      <c r="AGV31" s="61"/>
      <c r="AGW31" s="61"/>
      <c r="AGX31" s="61"/>
      <c r="AGY31" s="61"/>
      <c r="AGZ31" s="61"/>
      <c r="AHA31" s="61"/>
      <c r="AHB31" s="61"/>
      <c r="AHC31" s="61"/>
      <c r="AHD31" s="61"/>
      <c r="AHE31" s="61"/>
      <c r="AHF31" s="61"/>
      <c r="AHG31" s="61"/>
      <c r="AHH31" s="61"/>
      <c r="AHI31" s="61"/>
      <c r="AHJ31" s="61"/>
      <c r="AHK31" s="61"/>
      <c r="AHL31" s="61"/>
      <c r="AHM31" s="61"/>
      <c r="AHN31" s="61"/>
      <c r="AHO31" s="61"/>
      <c r="AHP31" s="61"/>
      <c r="AHQ31" s="61"/>
      <c r="AHR31" s="61"/>
      <c r="AHS31" s="61"/>
      <c r="AHT31" s="61"/>
      <c r="AHU31" s="61"/>
      <c r="AHV31" s="61"/>
      <c r="AHW31" s="61"/>
      <c r="AHX31" s="61"/>
      <c r="AHY31" s="61"/>
      <c r="AHZ31" s="61"/>
      <c r="AIA31" s="61"/>
      <c r="AIB31" s="61"/>
      <c r="AIC31" s="61"/>
      <c r="AID31" s="61"/>
      <c r="AIE31" s="61"/>
      <c r="AIF31" s="61"/>
      <c r="AIG31" s="61"/>
      <c r="AIH31" s="61"/>
      <c r="AII31" s="61"/>
      <c r="AIJ31" s="61"/>
      <c r="AIK31" s="61"/>
      <c r="AIL31" s="61"/>
      <c r="AIM31" s="61"/>
      <c r="AIN31" s="61"/>
      <c r="AIO31" s="61"/>
      <c r="AIP31" s="61"/>
      <c r="AIQ31" s="61"/>
      <c r="AIR31" s="61"/>
      <c r="AIS31" s="61"/>
      <c r="AIT31" s="61"/>
      <c r="AIU31" s="61"/>
      <c r="AIV31" s="61"/>
      <c r="AIW31" s="61"/>
      <c r="AIX31" s="61"/>
      <c r="AIY31" s="61"/>
      <c r="AIZ31" s="61"/>
      <c r="AJA31" s="61"/>
      <c r="AJB31" s="61"/>
      <c r="AJC31" s="61"/>
      <c r="AJD31" s="61"/>
      <c r="AJE31" s="61"/>
      <c r="AJF31" s="61"/>
      <c r="AJG31" s="61"/>
      <c r="AJH31" s="61"/>
      <c r="AJI31" s="61"/>
      <c r="AJJ31" s="61"/>
      <c r="AJK31" s="61"/>
      <c r="AJL31" s="61"/>
      <c r="AJM31" s="61"/>
      <c r="AJN31" s="61"/>
      <c r="AJO31" s="61"/>
      <c r="AJP31" s="61"/>
      <c r="AJQ31" s="61"/>
      <c r="AJR31" s="61"/>
      <c r="AJS31" s="61"/>
      <c r="AJT31" s="61"/>
      <c r="AJU31" s="61"/>
      <c r="AJV31" s="61"/>
      <c r="AJW31" s="61"/>
      <c r="AJX31" s="61"/>
      <c r="AJY31" s="61"/>
      <c r="AJZ31" s="61"/>
      <c r="AKA31" s="61"/>
      <c r="AKB31" s="61"/>
      <c r="AKC31" s="61"/>
      <c r="AKD31" s="61"/>
      <c r="AKE31" s="61"/>
      <c r="AKF31" s="61"/>
      <c r="AKG31" s="61"/>
      <c r="AKH31" s="61"/>
      <c r="AKI31" s="61"/>
      <c r="AKJ31" s="61"/>
      <c r="AKK31" s="61"/>
      <c r="AKL31" s="61"/>
      <c r="AKM31" s="61"/>
      <c r="AKN31" s="61"/>
      <c r="AKO31" s="61"/>
      <c r="AKP31" s="61"/>
      <c r="AKQ31" s="61"/>
      <c r="AKR31" s="61"/>
      <c r="AKS31" s="61"/>
      <c r="AKT31" s="61"/>
      <c r="AKU31" s="61"/>
      <c r="AKV31" s="61"/>
      <c r="AKW31" s="61"/>
      <c r="AKX31" s="61"/>
      <c r="AKY31" s="61"/>
      <c r="AKZ31" s="61"/>
      <c r="ALA31" s="61"/>
      <c r="ALB31" s="61"/>
      <c r="ALC31" s="61"/>
      <c r="ALD31" s="61"/>
      <c r="ALE31" s="61"/>
      <c r="ALF31" s="61"/>
      <c r="ALG31" s="61"/>
      <c r="ALH31" s="61"/>
      <c r="ALI31" s="61"/>
      <c r="ALJ31" s="61"/>
      <c r="ALK31" s="61"/>
      <c r="ALL31" s="61"/>
      <c r="ALM31" s="61"/>
      <c r="ALN31" s="61"/>
      <c r="ALO31" s="61"/>
      <c r="ALP31" s="61"/>
      <c r="ALQ31" s="61"/>
      <c r="ALR31" s="61"/>
      <c r="ALS31" s="61"/>
      <c r="ALT31" s="61"/>
      <c r="ALU31" s="61"/>
      <c r="ALV31" s="61"/>
      <c r="ALW31" s="61"/>
      <c r="ALX31" s="61"/>
      <c r="ALY31" s="61"/>
      <c r="ALZ31" s="61"/>
      <c r="AMA31" s="61"/>
      <c r="AMB31" s="61"/>
      <c r="AMC31" s="61"/>
      <c r="AMD31" s="61"/>
      <c r="AME31" s="61"/>
      <c r="AMF31" s="61"/>
      <c r="AMG31" s="61"/>
      <c r="AMH31" s="61"/>
      <c r="AMI31" s="61"/>
      <c r="AMJ31" s="61"/>
      <c r="AMK31" s="61"/>
      <c r="AML31" s="61"/>
      <c r="AMM31" s="61"/>
      <c r="AMN31" s="61"/>
      <c r="AMO31" s="61"/>
      <c r="AMP31" s="61"/>
      <c r="AMQ31" s="61"/>
      <c r="AMR31" s="61"/>
      <c r="AMS31" s="61"/>
      <c r="AMT31" s="61"/>
      <c r="AMU31" s="61"/>
      <c r="AMV31" s="61"/>
      <c r="AMW31" s="61"/>
      <c r="AMX31" s="61"/>
      <c r="AMY31" s="61"/>
      <c r="AMZ31" s="61"/>
      <c r="ANA31" s="61"/>
      <c r="ANB31" s="61"/>
      <c r="ANC31" s="61"/>
      <c r="AND31" s="61"/>
      <c r="ANE31" s="61"/>
      <c r="ANF31" s="61"/>
      <c r="ANG31" s="61"/>
      <c r="ANH31" s="61"/>
      <c r="ANI31" s="61"/>
      <c r="ANJ31" s="61"/>
      <c r="ANK31" s="61"/>
      <c r="ANL31" s="61"/>
      <c r="ANM31" s="61"/>
      <c r="ANN31" s="61"/>
      <c r="ANO31" s="61"/>
      <c r="ANP31" s="61"/>
      <c r="ANQ31" s="61"/>
      <c r="ANR31" s="61"/>
      <c r="ANS31" s="61"/>
      <c r="ANT31" s="61"/>
      <c r="ANU31" s="61"/>
      <c r="ANV31" s="61"/>
      <c r="ANW31" s="61"/>
      <c r="ANX31" s="61"/>
      <c r="ANY31" s="61"/>
      <c r="ANZ31" s="61"/>
      <c r="AOA31" s="61"/>
      <c r="AOB31" s="61"/>
      <c r="AOC31" s="61"/>
      <c r="AOD31" s="61"/>
      <c r="AOE31" s="61"/>
      <c r="AOF31" s="61"/>
      <c r="AOG31" s="61"/>
      <c r="AOH31" s="61"/>
      <c r="AOI31" s="61"/>
      <c r="AOJ31" s="61"/>
      <c r="AOK31" s="61"/>
      <c r="AOL31" s="61"/>
      <c r="AOM31" s="61"/>
      <c r="AON31" s="61"/>
      <c r="AOO31" s="61"/>
      <c r="AOP31" s="61"/>
      <c r="AOQ31" s="61"/>
      <c r="AOR31" s="61"/>
      <c r="AOS31" s="61"/>
      <c r="AOT31" s="61"/>
      <c r="AOU31" s="61"/>
      <c r="AOV31" s="61"/>
      <c r="AOW31" s="61"/>
      <c r="AOX31" s="61"/>
      <c r="AOY31" s="61"/>
      <c r="AOZ31" s="61"/>
      <c r="APA31" s="61"/>
      <c r="APB31" s="61"/>
      <c r="APC31" s="61"/>
      <c r="APD31" s="61"/>
      <c r="APE31" s="61"/>
      <c r="APF31" s="61"/>
      <c r="APG31" s="61"/>
      <c r="APH31" s="61"/>
      <c r="API31" s="61"/>
      <c r="APJ31" s="61"/>
      <c r="APK31" s="61"/>
      <c r="APL31" s="61"/>
      <c r="APM31" s="61"/>
      <c r="APN31" s="61"/>
      <c r="APO31" s="61"/>
      <c r="APP31" s="61"/>
      <c r="APQ31" s="61"/>
      <c r="APR31" s="61"/>
      <c r="APS31" s="61"/>
      <c r="APT31" s="61"/>
      <c r="APU31" s="61"/>
      <c r="APV31" s="61"/>
      <c r="APW31" s="61"/>
      <c r="APX31" s="61"/>
      <c r="APY31" s="61"/>
      <c r="APZ31" s="61"/>
      <c r="AQA31" s="61"/>
      <c r="AQB31" s="61"/>
      <c r="AQC31" s="61"/>
      <c r="AQD31" s="61"/>
      <c r="AQE31" s="61"/>
      <c r="AQF31" s="61"/>
      <c r="AQG31" s="61"/>
      <c r="AQH31" s="61"/>
      <c r="AQI31" s="61"/>
      <c r="AQJ31" s="61"/>
      <c r="AQK31" s="61"/>
      <c r="AQL31" s="61"/>
      <c r="AQM31" s="61"/>
      <c r="AQN31" s="61"/>
      <c r="AQO31" s="61"/>
      <c r="AQP31" s="61"/>
      <c r="AQQ31" s="61"/>
      <c r="AQR31" s="61"/>
      <c r="AQS31" s="61"/>
      <c r="AQT31" s="61"/>
      <c r="AQU31" s="61"/>
      <c r="AQV31" s="61"/>
      <c r="AQW31" s="61"/>
      <c r="AQX31" s="61"/>
      <c r="AQY31" s="61"/>
      <c r="AQZ31" s="61"/>
      <c r="ARA31" s="61"/>
      <c r="ARB31" s="61"/>
      <c r="ARC31" s="61"/>
      <c r="ARD31" s="61"/>
      <c r="ARE31" s="61"/>
      <c r="ARF31" s="61"/>
      <c r="ARG31" s="61"/>
      <c r="ARH31" s="61"/>
      <c r="ARI31" s="61"/>
      <c r="ARJ31" s="61"/>
      <c r="ARK31" s="61"/>
      <c r="ARL31" s="61"/>
      <c r="ARM31" s="61"/>
      <c r="ARN31" s="61"/>
      <c r="ARO31" s="61"/>
      <c r="ARP31" s="61"/>
      <c r="ARQ31" s="61"/>
      <c r="ARR31" s="61"/>
      <c r="ARS31" s="61"/>
      <c r="ART31" s="61"/>
      <c r="ARU31" s="61"/>
      <c r="ARV31" s="61"/>
      <c r="ARW31" s="61"/>
      <c r="ARX31" s="61"/>
      <c r="ARY31" s="61"/>
      <c r="ARZ31" s="61"/>
      <c r="ASA31" s="61"/>
      <c r="ASB31" s="61"/>
      <c r="ASC31" s="61"/>
      <c r="ASD31" s="61"/>
      <c r="ASE31" s="61"/>
      <c r="ASF31" s="61"/>
      <c r="ASG31" s="61"/>
      <c r="ASH31" s="61"/>
      <c r="ASI31" s="61"/>
      <c r="ASJ31" s="61"/>
      <c r="ASK31" s="61"/>
      <c r="ASL31" s="61"/>
      <c r="ASM31" s="61"/>
      <c r="ASN31" s="61"/>
      <c r="ASO31" s="61"/>
      <c r="ASP31" s="61"/>
      <c r="ASQ31" s="61"/>
      <c r="ASR31" s="61"/>
      <c r="ASS31" s="61"/>
      <c r="AST31" s="61"/>
      <c r="ASU31" s="61"/>
      <c r="ASV31" s="61"/>
      <c r="ASW31" s="61"/>
      <c r="ASX31" s="61"/>
      <c r="ASY31" s="61"/>
      <c r="ASZ31" s="61"/>
      <c r="ATA31" s="61"/>
      <c r="ATB31" s="61"/>
      <c r="ATC31" s="61"/>
      <c r="ATD31" s="61"/>
      <c r="ATE31" s="61"/>
      <c r="ATF31" s="61"/>
      <c r="ATG31" s="61"/>
      <c r="ATH31" s="61"/>
      <c r="ATI31" s="61"/>
      <c r="ATJ31" s="61"/>
      <c r="ATK31" s="61"/>
      <c r="ATL31" s="61"/>
      <c r="ATM31" s="61"/>
      <c r="ATN31" s="61"/>
      <c r="ATO31" s="61"/>
      <c r="ATP31" s="61"/>
      <c r="ATQ31" s="61"/>
      <c r="ATR31" s="61"/>
      <c r="ATS31" s="61"/>
      <c r="ATT31" s="61"/>
      <c r="ATU31" s="61"/>
      <c r="ATV31" s="61"/>
      <c r="ATW31" s="61"/>
      <c r="ATX31" s="61"/>
      <c r="ATY31" s="61"/>
      <c r="ATZ31" s="61"/>
      <c r="AUA31" s="61"/>
      <c r="AUB31" s="61"/>
      <c r="AUC31" s="61"/>
      <c r="AUD31" s="61"/>
      <c r="AUE31" s="61"/>
      <c r="AUF31" s="61"/>
      <c r="AUG31" s="61"/>
      <c r="AUH31" s="61"/>
      <c r="AUI31" s="61"/>
      <c r="AUJ31" s="61"/>
      <c r="AUK31" s="61"/>
      <c r="AUL31" s="61"/>
      <c r="AUM31" s="61"/>
      <c r="AUN31" s="61"/>
      <c r="AUO31" s="61"/>
      <c r="AUP31" s="61"/>
      <c r="AUQ31" s="61"/>
      <c r="AUR31" s="61"/>
      <c r="AUS31" s="61"/>
      <c r="AUT31" s="61"/>
      <c r="AUU31" s="61"/>
      <c r="AUV31" s="61"/>
      <c r="AUW31" s="61"/>
      <c r="AUX31" s="61"/>
      <c r="AUY31" s="61"/>
      <c r="AUZ31" s="61"/>
      <c r="AVA31" s="61"/>
      <c r="AVB31" s="61"/>
      <c r="AVC31" s="61"/>
      <c r="AVD31" s="61"/>
      <c r="AVE31" s="61"/>
      <c r="AVF31" s="61"/>
      <c r="AVG31" s="61"/>
      <c r="AVH31" s="61"/>
      <c r="AVI31" s="61"/>
      <c r="AVJ31" s="61"/>
      <c r="AVK31" s="61"/>
      <c r="AVL31" s="61"/>
      <c r="AVM31" s="61"/>
      <c r="AVN31" s="61"/>
      <c r="AVO31" s="61"/>
      <c r="AVP31" s="61"/>
      <c r="AVQ31" s="61"/>
      <c r="AVR31" s="61"/>
      <c r="AVS31" s="61"/>
      <c r="AVT31" s="61"/>
      <c r="AVU31" s="61"/>
      <c r="AVV31" s="61"/>
      <c r="AVW31" s="61"/>
      <c r="AVX31" s="61"/>
      <c r="AVY31" s="61"/>
      <c r="AVZ31" s="61"/>
      <c r="AWA31" s="61"/>
      <c r="AWB31" s="61"/>
      <c r="AWC31" s="61"/>
      <c r="AWD31" s="61"/>
      <c r="AWE31" s="61"/>
      <c r="AWF31" s="61"/>
      <c r="AWG31" s="61"/>
      <c r="AWH31" s="61"/>
      <c r="AWI31" s="61"/>
      <c r="AWJ31" s="61"/>
      <c r="AWK31" s="61"/>
      <c r="AWL31" s="61"/>
      <c r="AWM31" s="61"/>
      <c r="AWN31" s="61"/>
      <c r="AWO31" s="61"/>
      <c r="AWP31" s="61"/>
      <c r="AWQ31" s="61"/>
      <c r="AWR31" s="61"/>
      <c r="AWS31" s="61"/>
      <c r="AWT31" s="61"/>
      <c r="AWU31" s="61"/>
      <c r="AWV31" s="61"/>
      <c r="AWW31" s="61"/>
      <c r="AWX31" s="61"/>
      <c r="AWY31" s="61"/>
      <c r="AWZ31" s="61"/>
      <c r="AXA31" s="61"/>
      <c r="AXB31" s="61"/>
      <c r="AXC31" s="61"/>
      <c r="AXD31" s="61"/>
      <c r="AXE31" s="61"/>
      <c r="AXF31" s="61"/>
      <c r="AXG31" s="61"/>
      <c r="AXH31" s="61"/>
      <c r="AXI31" s="61"/>
      <c r="AXJ31" s="61"/>
      <c r="AXK31" s="61"/>
      <c r="AXL31" s="61"/>
      <c r="AXM31" s="61"/>
      <c r="AXN31" s="61"/>
      <c r="AXO31" s="61"/>
      <c r="AXP31" s="61"/>
      <c r="AXQ31" s="61"/>
      <c r="AXR31" s="61"/>
      <c r="AXS31" s="61"/>
      <c r="AXT31" s="61"/>
      <c r="AXU31" s="61"/>
      <c r="AXV31" s="61"/>
      <c r="AXW31" s="61"/>
      <c r="AXX31" s="61"/>
      <c r="AXY31" s="61"/>
      <c r="AXZ31" s="61"/>
      <c r="AYA31" s="61"/>
      <c r="AYB31" s="61"/>
      <c r="AYC31" s="61"/>
      <c r="AYD31" s="61"/>
      <c r="AYE31" s="61"/>
      <c r="AYF31" s="61"/>
      <c r="AYG31" s="61"/>
      <c r="AYH31" s="61"/>
      <c r="AYI31" s="61"/>
      <c r="AYJ31" s="61"/>
      <c r="AYK31" s="61"/>
      <c r="AYL31" s="61"/>
      <c r="AYM31" s="61"/>
      <c r="AYN31" s="61"/>
      <c r="AYO31" s="61"/>
      <c r="AYP31" s="61"/>
      <c r="AYQ31" s="61"/>
      <c r="AYR31" s="61"/>
      <c r="AYS31" s="61"/>
      <c r="AYT31" s="61"/>
      <c r="AYU31" s="61"/>
      <c r="AYV31" s="61"/>
      <c r="AYW31" s="61"/>
      <c r="AYX31" s="61"/>
      <c r="AYY31" s="61"/>
      <c r="AYZ31" s="61"/>
      <c r="AZA31" s="61"/>
      <c r="AZB31" s="61"/>
      <c r="AZC31" s="61"/>
      <c r="AZD31" s="61"/>
      <c r="AZE31" s="61"/>
      <c r="AZF31" s="61"/>
      <c r="AZG31" s="61"/>
      <c r="AZH31" s="61"/>
      <c r="AZI31" s="61"/>
      <c r="AZJ31" s="61"/>
      <c r="AZK31" s="61"/>
      <c r="AZL31" s="61"/>
      <c r="AZM31" s="61"/>
      <c r="AZN31" s="61"/>
      <c r="AZO31" s="61"/>
      <c r="AZP31" s="61"/>
      <c r="AZQ31" s="61"/>
      <c r="AZR31" s="61"/>
      <c r="AZS31" s="61"/>
      <c r="AZT31" s="61"/>
      <c r="AZU31" s="61"/>
      <c r="AZV31" s="61"/>
      <c r="AZW31" s="61"/>
      <c r="AZX31" s="61"/>
      <c r="AZY31" s="61"/>
      <c r="AZZ31" s="61"/>
      <c r="BAA31" s="61"/>
      <c r="BAB31" s="61"/>
      <c r="BAC31" s="61"/>
      <c r="BAD31" s="61"/>
      <c r="BAE31" s="61"/>
      <c r="BAF31" s="61"/>
      <c r="BAG31" s="61"/>
      <c r="BAH31" s="61"/>
      <c r="BAI31" s="61"/>
      <c r="BAJ31" s="61"/>
      <c r="BAK31" s="61"/>
      <c r="BAL31" s="61"/>
      <c r="BAM31" s="61"/>
      <c r="BAN31" s="61"/>
      <c r="BAO31" s="61"/>
      <c r="BAP31" s="61"/>
      <c r="BAQ31" s="61"/>
      <c r="BAR31" s="61"/>
      <c r="BAS31" s="61"/>
      <c r="BAT31" s="61"/>
      <c r="BAU31" s="61"/>
      <c r="BAV31" s="61"/>
      <c r="BAW31" s="61"/>
      <c r="BAX31" s="61"/>
      <c r="BAY31" s="61"/>
      <c r="BAZ31" s="61"/>
      <c r="BBA31" s="61"/>
      <c r="BBB31" s="61"/>
      <c r="BBC31" s="61"/>
      <c r="BBD31" s="61"/>
      <c r="BBE31" s="61"/>
      <c r="BBF31" s="61"/>
      <c r="BBG31" s="61"/>
      <c r="BBH31" s="61"/>
      <c r="BBI31" s="61"/>
      <c r="BBJ31" s="61"/>
      <c r="BBK31" s="61"/>
      <c r="BBL31" s="61"/>
      <c r="BBM31" s="61"/>
      <c r="BBN31" s="61"/>
      <c r="BBO31" s="61"/>
      <c r="BBP31" s="61"/>
      <c r="BBQ31" s="61"/>
      <c r="BBR31" s="61"/>
      <c r="BBS31" s="61"/>
      <c r="BBT31" s="61"/>
      <c r="BBU31" s="61"/>
      <c r="BBV31" s="61"/>
      <c r="BBW31" s="61"/>
      <c r="BBX31" s="61"/>
      <c r="BBY31" s="61"/>
      <c r="BBZ31" s="61"/>
      <c r="BCA31" s="61"/>
      <c r="BCB31" s="61"/>
      <c r="BCC31" s="61"/>
      <c r="BCD31" s="61"/>
      <c r="BCE31" s="61"/>
      <c r="BCF31" s="61"/>
      <c r="BCG31" s="61"/>
      <c r="BCH31" s="61"/>
      <c r="BCI31" s="61"/>
      <c r="BCJ31" s="61"/>
      <c r="BCK31" s="61"/>
      <c r="BCL31" s="61"/>
      <c r="BCM31" s="61"/>
      <c r="BCN31" s="61"/>
      <c r="BCO31" s="61"/>
      <c r="BCP31" s="61"/>
      <c r="BCQ31" s="61"/>
      <c r="BCR31" s="61"/>
      <c r="BCS31" s="61"/>
      <c r="BCT31" s="61"/>
      <c r="BCU31" s="61"/>
      <c r="BCV31" s="61"/>
      <c r="BCW31" s="61"/>
      <c r="BCX31" s="61"/>
      <c r="BCY31" s="61"/>
      <c r="BCZ31" s="61"/>
      <c r="BDA31" s="61"/>
      <c r="BDB31" s="61"/>
      <c r="BDC31" s="61"/>
      <c r="BDD31" s="61"/>
      <c r="BDE31" s="61"/>
      <c r="BDF31" s="61"/>
      <c r="BDG31" s="61"/>
      <c r="BDH31" s="61"/>
      <c r="BDI31" s="61"/>
      <c r="BDJ31" s="61"/>
      <c r="BDK31" s="61"/>
      <c r="BDL31" s="61"/>
      <c r="BDM31" s="61"/>
      <c r="BDN31" s="61"/>
      <c r="BDO31" s="61"/>
      <c r="BDP31" s="61"/>
      <c r="BDQ31" s="61"/>
      <c r="BDR31" s="61"/>
      <c r="BDS31" s="61"/>
      <c r="BDT31" s="61"/>
      <c r="BDU31" s="61"/>
      <c r="BDV31" s="61"/>
      <c r="BDW31" s="61"/>
      <c r="BDX31" s="61"/>
      <c r="BDY31" s="61"/>
      <c r="BDZ31" s="61"/>
      <c r="BEA31" s="61"/>
      <c r="BEB31" s="61"/>
      <c r="BEC31" s="61"/>
      <c r="BED31" s="61"/>
      <c r="BEE31" s="61"/>
      <c r="BEF31" s="61"/>
      <c r="BEG31" s="61"/>
      <c r="BEH31" s="61"/>
      <c r="BEI31" s="61"/>
      <c r="BEJ31" s="61"/>
      <c r="BEK31" s="61"/>
      <c r="BEL31" s="61"/>
      <c r="BEM31" s="61"/>
      <c r="BEN31" s="61"/>
      <c r="BEO31" s="61"/>
      <c r="BEP31" s="61"/>
      <c r="BEQ31" s="61"/>
      <c r="BER31" s="61"/>
      <c r="BES31" s="61"/>
      <c r="BET31" s="61"/>
      <c r="BEU31" s="61"/>
      <c r="BEV31" s="61"/>
      <c r="BEW31" s="61"/>
      <c r="BEX31" s="61"/>
      <c r="BEY31" s="61"/>
      <c r="BEZ31" s="61"/>
      <c r="BFA31" s="61"/>
      <c r="BFB31" s="61"/>
      <c r="BFC31" s="61"/>
      <c r="BFD31" s="61"/>
      <c r="BFE31" s="61"/>
      <c r="BFF31" s="61"/>
      <c r="BFG31" s="61"/>
      <c r="BFH31" s="61"/>
      <c r="BFI31" s="61"/>
      <c r="BFJ31" s="61"/>
      <c r="BFK31" s="61"/>
      <c r="BFL31" s="61"/>
      <c r="BFM31" s="61"/>
      <c r="BFN31" s="61"/>
      <c r="BFO31" s="61"/>
      <c r="BFP31" s="61"/>
      <c r="BFQ31" s="61"/>
      <c r="BFR31" s="61"/>
      <c r="BFS31" s="61"/>
      <c r="BFT31" s="61"/>
      <c r="BFU31" s="61"/>
      <c r="BFV31" s="61"/>
      <c r="BFW31" s="61"/>
      <c r="BFX31" s="61"/>
      <c r="BFY31" s="61"/>
      <c r="BFZ31" s="61"/>
      <c r="BGA31" s="61"/>
      <c r="BGB31" s="61"/>
      <c r="BGC31" s="61"/>
      <c r="BGD31" s="61"/>
      <c r="BGE31" s="61"/>
      <c r="BGF31" s="61"/>
      <c r="BGG31" s="61"/>
      <c r="BGH31" s="61"/>
      <c r="BGI31" s="61"/>
      <c r="BGJ31" s="61"/>
      <c r="BGK31" s="61"/>
      <c r="BGL31" s="61"/>
      <c r="BGM31" s="61"/>
      <c r="BGN31" s="61"/>
      <c r="BGO31" s="61"/>
      <c r="BGP31" s="61"/>
      <c r="BGQ31" s="61"/>
      <c r="BGR31" s="61"/>
      <c r="BGS31" s="61"/>
      <c r="BGT31" s="61"/>
      <c r="BGU31" s="61"/>
      <c r="BGV31" s="61"/>
      <c r="BGW31" s="61"/>
      <c r="BGX31" s="61"/>
      <c r="BGY31" s="61"/>
      <c r="BGZ31" s="61"/>
      <c r="BHA31" s="61"/>
      <c r="BHB31" s="61"/>
      <c r="BHC31" s="61"/>
      <c r="BHD31" s="61"/>
      <c r="BHE31" s="61"/>
      <c r="BHF31" s="61"/>
      <c r="BHG31" s="61"/>
      <c r="BHH31" s="61"/>
      <c r="BHI31" s="61"/>
      <c r="BHJ31" s="61"/>
      <c r="BHK31" s="61"/>
      <c r="BHL31" s="61"/>
      <c r="BHM31" s="61"/>
      <c r="BHN31" s="61"/>
      <c r="BHO31" s="61"/>
      <c r="BHP31" s="61"/>
      <c r="BHQ31" s="61"/>
      <c r="BHR31" s="61"/>
      <c r="BHS31" s="61"/>
      <c r="BHT31" s="61"/>
      <c r="BHU31" s="61"/>
      <c r="BHV31" s="61"/>
      <c r="BHW31" s="61"/>
      <c r="BHX31" s="61"/>
      <c r="BHY31" s="61"/>
      <c r="BHZ31" s="61"/>
      <c r="BIA31" s="61"/>
      <c r="BIB31" s="61"/>
      <c r="BIC31" s="61"/>
      <c r="BID31" s="61"/>
      <c r="BIE31" s="61"/>
      <c r="BIF31" s="61"/>
      <c r="BIG31" s="61"/>
      <c r="BIH31" s="61"/>
      <c r="BII31" s="61"/>
      <c r="BIJ31" s="61"/>
      <c r="BIK31" s="61"/>
      <c r="BIL31" s="61"/>
      <c r="BIM31" s="61"/>
      <c r="BIN31" s="61"/>
      <c r="BIO31" s="61"/>
      <c r="BIP31" s="61"/>
      <c r="BIQ31" s="61"/>
      <c r="BIR31" s="61"/>
      <c r="BIS31" s="61"/>
      <c r="BIT31" s="61"/>
      <c r="BIU31" s="61"/>
      <c r="BIV31" s="61"/>
      <c r="BIW31" s="61"/>
      <c r="BIX31" s="61"/>
      <c r="BIY31" s="61"/>
      <c r="BIZ31" s="61"/>
      <c r="BJA31" s="61"/>
      <c r="BJB31" s="61"/>
      <c r="BJC31" s="61"/>
      <c r="BJD31" s="61"/>
      <c r="BJE31" s="61"/>
      <c r="BJF31" s="61"/>
      <c r="BJG31" s="61"/>
      <c r="BJH31" s="61"/>
      <c r="BJI31" s="61"/>
      <c r="BJJ31" s="61"/>
      <c r="BJK31" s="61"/>
      <c r="BJL31" s="61"/>
      <c r="BJM31" s="61"/>
      <c r="BJN31" s="61"/>
      <c r="BJO31" s="61"/>
      <c r="BJP31" s="61"/>
      <c r="BJQ31" s="61"/>
      <c r="BJR31" s="61"/>
      <c r="BJS31" s="61"/>
      <c r="BJT31" s="61"/>
      <c r="BJU31" s="61"/>
      <c r="BJV31" s="61"/>
      <c r="BJW31" s="61"/>
      <c r="BJX31" s="61"/>
      <c r="BJY31" s="61"/>
      <c r="BJZ31" s="61"/>
      <c r="BKA31" s="61"/>
      <c r="BKB31" s="61"/>
      <c r="BKC31" s="61"/>
      <c r="BKD31" s="61"/>
      <c r="BKE31" s="61"/>
      <c r="BKF31" s="61"/>
      <c r="BKG31" s="61"/>
      <c r="BKH31" s="61"/>
      <c r="BKI31" s="61"/>
      <c r="BKJ31" s="61"/>
      <c r="BKK31" s="61"/>
      <c r="BKL31" s="61"/>
      <c r="BKM31" s="61"/>
      <c r="BKN31" s="61"/>
      <c r="BKO31" s="61"/>
      <c r="BKP31" s="61"/>
      <c r="BKQ31" s="61"/>
      <c r="BKR31" s="61"/>
      <c r="BKS31" s="61"/>
      <c r="BKT31" s="61"/>
      <c r="BKU31" s="61"/>
      <c r="BKV31" s="61"/>
      <c r="BKW31" s="61"/>
      <c r="BKX31" s="61"/>
      <c r="BKY31" s="61"/>
      <c r="BKZ31" s="61"/>
      <c r="BLA31" s="61"/>
      <c r="BLB31" s="61"/>
      <c r="BLC31" s="61"/>
      <c r="BLD31" s="61"/>
      <c r="BLE31" s="61"/>
      <c r="BLF31" s="61"/>
      <c r="BLG31" s="61"/>
      <c r="BLH31" s="61"/>
      <c r="BLI31" s="61"/>
      <c r="BLJ31" s="61"/>
      <c r="BLK31" s="61"/>
      <c r="BLL31" s="61"/>
      <c r="BLM31" s="61"/>
      <c r="BLN31" s="61"/>
      <c r="BLO31" s="61"/>
      <c r="BLP31" s="61"/>
      <c r="BLQ31" s="61"/>
      <c r="BLR31" s="61"/>
      <c r="BLS31" s="61"/>
      <c r="BLT31" s="61"/>
      <c r="BLU31" s="61"/>
      <c r="BLV31" s="61"/>
      <c r="BLW31" s="61"/>
      <c r="BLX31" s="61"/>
      <c r="BLY31" s="61"/>
      <c r="BLZ31" s="61"/>
      <c r="BMA31" s="61"/>
      <c r="BMB31" s="61"/>
      <c r="BMC31" s="61"/>
      <c r="BMD31" s="61"/>
      <c r="BME31" s="61"/>
      <c r="BMF31" s="61"/>
      <c r="BMG31" s="61"/>
      <c r="BMH31" s="61"/>
      <c r="BMI31" s="61"/>
      <c r="BMJ31" s="61"/>
      <c r="BMK31" s="61"/>
      <c r="BML31" s="61"/>
      <c r="BMM31" s="61"/>
      <c r="BMN31" s="61"/>
      <c r="BMO31" s="61"/>
      <c r="BMP31" s="61"/>
      <c r="BMQ31" s="61"/>
      <c r="BMR31" s="61"/>
      <c r="BMS31" s="61"/>
      <c r="BMT31" s="61"/>
      <c r="BMU31" s="61"/>
      <c r="BMV31" s="61"/>
      <c r="BMW31" s="61"/>
      <c r="BMX31" s="61"/>
      <c r="BMY31" s="61"/>
      <c r="BMZ31" s="61"/>
      <c r="BNA31" s="61"/>
      <c r="BNB31" s="61"/>
      <c r="BNC31" s="61"/>
      <c r="BND31" s="61"/>
      <c r="BNE31" s="61"/>
      <c r="BNF31" s="61"/>
      <c r="BNG31" s="61"/>
      <c r="BNH31" s="61"/>
      <c r="BNI31" s="61"/>
      <c r="BNJ31" s="61"/>
      <c r="BNK31" s="61"/>
      <c r="BNL31" s="61"/>
      <c r="BNM31" s="61"/>
      <c r="BNN31" s="61"/>
      <c r="BNO31" s="61"/>
      <c r="BNP31" s="61"/>
      <c r="BNQ31" s="61"/>
      <c r="BNR31" s="61"/>
      <c r="BNS31" s="61"/>
      <c r="BNT31" s="61"/>
      <c r="BNU31" s="61"/>
      <c r="BNV31" s="61"/>
      <c r="BNW31" s="61"/>
      <c r="BNX31" s="61"/>
      <c r="BNY31" s="61"/>
      <c r="BNZ31" s="61"/>
      <c r="BOA31" s="61"/>
      <c r="BOB31" s="61"/>
      <c r="BOC31" s="61"/>
      <c r="BOD31" s="61"/>
      <c r="BOE31" s="61"/>
      <c r="BOF31" s="61"/>
      <c r="BOG31" s="61"/>
      <c r="BOH31" s="61"/>
      <c r="BOI31" s="61"/>
      <c r="BOJ31" s="61"/>
      <c r="BOK31" s="61"/>
      <c r="BOL31" s="61"/>
      <c r="BOM31" s="61"/>
      <c r="BON31" s="61"/>
      <c r="BOO31" s="61"/>
      <c r="BOP31" s="61"/>
      <c r="BOQ31" s="61"/>
      <c r="BOR31" s="61"/>
      <c r="BOS31" s="61"/>
      <c r="BOT31" s="61"/>
      <c r="BOU31" s="61"/>
      <c r="BOV31" s="61"/>
      <c r="BOW31" s="61"/>
      <c r="BOX31" s="61"/>
      <c r="BOY31" s="61"/>
      <c r="BOZ31" s="61"/>
      <c r="BPA31" s="61"/>
      <c r="BPB31" s="61"/>
      <c r="BPC31" s="61"/>
      <c r="BPD31" s="61"/>
      <c r="BPE31" s="61"/>
      <c r="BPF31" s="61"/>
      <c r="BPG31" s="61"/>
      <c r="BPH31" s="61"/>
      <c r="BPI31" s="61"/>
      <c r="BPJ31" s="61"/>
      <c r="BPK31" s="61"/>
      <c r="BPL31" s="61"/>
      <c r="BPM31" s="61"/>
      <c r="BPN31" s="61"/>
      <c r="BPO31" s="61"/>
      <c r="BPP31" s="61"/>
      <c r="BPQ31" s="61"/>
      <c r="BPR31" s="61"/>
      <c r="BPS31" s="61"/>
      <c r="BPT31" s="61"/>
      <c r="BPU31" s="61"/>
      <c r="BPV31" s="61"/>
      <c r="BPW31" s="61"/>
      <c r="BPX31" s="61"/>
      <c r="BPY31" s="61"/>
      <c r="BPZ31" s="61"/>
      <c r="BQA31" s="61"/>
      <c r="BQB31" s="61"/>
      <c r="BQC31" s="61"/>
      <c r="BQD31" s="61"/>
      <c r="BQE31" s="61"/>
      <c r="BQF31" s="61"/>
      <c r="BQG31" s="61"/>
      <c r="BQH31" s="61"/>
      <c r="BQI31" s="61"/>
      <c r="BQJ31" s="61"/>
      <c r="BQK31" s="61"/>
      <c r="BQL31" s="61"/>
      <c r="BQM31" s="61"/>
      <c r="BQN31" s="61"/>
      <c r="BQO31" s="61"/>
      <c r="BQP31" s="61"/>
      <c r="BQQ31" s="61"/>
      <c r="BQR31" s="61"/>
      <c r="BQS31" s="61"/>
      <c r="BQT31" s="61"/>
      <c r="BQU31" s="61"/>
      <c r="BQV31" s="61"/>
      <c r="BQW31" s="61"/>
      <c r="BQX31" s="61"/>
      <c r="BQY31" s="61"/>
      <c r="BQZ31" s="61"/>
      <c r="BRA31" s="61"/>
      <c r="BRB31" s="61"/>
      <c r="BRC31" s="61"/>
      <c r="BRD31" s="61"/>
      <c r="BRE31" s="61"/>
      <c r="BRF31" s="61"/>
      <c r="BRG31" s="61"/>
      <c r="BRH31" s="61"/>
      <c r="BRI31" s="61"/>
      <c r="BRJ31" s="61"/>
      <c r="BRK31" s="61"/>
      <c r="BRL31" s="61"/>
      <c r="BRM31" s="61"/>
      <c r="BRN31" s="61"/>
      <c r="BRO31" s="61"/>
      <c r="BRP31" s="61"/>
      <c r="BRQ31" s="61"/>
      <c r="BRR31" s="61"/>
      <c r="BRS31" s="61"/>
      <c r="BRT31" s="61"/>
      <c r="BRU31" s="61"/>
      <c r="BRV31" s="61"/>
      <c r="BRW31" s="61"/>
      <c r="BRX31" s="61"/>
      <c r="BRY31" s="61"/>
      <c r="BRZ31" s="61"/>
      <c r="BSA31" s="61"/>
      <c r="BSB31" s="61"/>
      <c r="BSC31" s="61"/>
      <c r="BSD31" s="61"/>
      <c r="BSE31" s="61"/>
      <c r="BSF31" s="61"/>
      <c r="BSG31" s="61"/>
      <c r="BSH31" s="61"/>
      <c r="BSI31" s="61"/>
      <c r="BSJ31" s="61"/>
      <c r="BSK31" s="61"/>
      <c r="BSL31" s="61"/>
      <c r="BSM31" s="61"/>
      <c r="BSN31" s="61"/>
      <c r="BSO31" s="61"/>
      <c r="BSP31" s="61"/>
      <c r="BSQ31" s="61"/>
      <c r="BSR31" s="61"/>
      <c r="BSS31" s="61"/>
      <c r="BST31" s="61"/>
      <c r="BSU31" s="61"/>
      <c r="BSV31" s="61"/>
      <c r="BSW31" s="61"/>
      <c r="BSX31" s="61"/>
      <c r="BSY31" s="61"/>
      <c r="BSZ31" s="61"/>
      <c r="BTA31" s="61"/>
      <c r="BTB31" s="61"/>
      <c r="BTC31" s="61"/>
      <c r="BTD31" s="61"/>
      <c r="BTE31" s="61"/>
      <c r="BTF31" s="61"/>
      <c r="BTG31" s="61"/>
      <c r="BTH31" s="61"/>
      <c r="BTI31" s="61"/>
      <c r="BTJ31" s="61"/>
      <c r="BTK31" s="61"/>
      <c r="BTL31" s="61"/>
      <c r="BTM31" s="61"/>
      <c r="BTN31" s="61"/>
      <c r="BTO31" s="61"/>
      <c r="BTP31" s="61"/>
      <c r="BTQ31" s="61"/>
      <c r="BTR31" s="61"/>
      <c r="BTS31" s="61"/>
      <c r="BTT31" s="61"/>
      <c r="BTU31" s="61"/>
      <c r="BTV31" s="61"/>
      <c r="BTW31" s="61"/>
      <c r="BTX31" s="61"/>
      <c r="BTY31" s="61"/>
      <c r="BTZ31" s="61"/>
      <c r="BUA31" s="61"/>
      <c r="BUB31" s="61"/>
      <c r="BUC31" s="61"/>
      <c r="BUD31" s="61"/>
      <c r="BUE31" s="61"/>
      <c r="BUF31" s="61"/>
      <c r="BUG31" s="61"/>
      <c r="BUH31" s="61"/>
      <c r="BUI31" s="61"/>
      <c r="BUJ31" s="61"/>
      <c r="BUK31" s="61"/>
      <c r="BUL31" s="61"/>
      <c r="BUM31" s="61"/>
      <c r="BUN31" s="61"/>
      <c r="BUO31" s="61"/>
      <c r="BUP31" s="61"/>
      <c r="BUQ31" s="61"/>
      <c r="BUR31" s="61"/>
      <c r="BUS31" s="61"/>
      <c r="BUT31" s="61"/>
      <c r="BUU31" s="61"/>
      <c r="BUV31" s="61"/>
      <c r="BUW31" s="61"/>
      <c r="BUX31" s="61"/>
      <c r="BUY31" s="61"/>
      <c r="BUZ31" s="61"/>
      <c r="BVA31" s="61"/>
      <c r="BVB31" s="61"/>
      <c r="BVC31" s="61"/>
      <c r="BVD31" s="61"/>
      <c r="BVE31" s="61"/>
      <c r="BVF31" s="61"/>
      <c r="BVG31" s="61"/>
      <c r="BVH31" s="61"/>
      <c r="BVI31" s="61"/>
      <c r="BVJ31" s="61"/>
      <c r="BVK31" s="61"/>
      <c r="BVL31" s="61"/>
      <c r="BVM31" s="61"/>
      <c r="BVN31" s="61"/>
      <c r="BVO31" s="61"/>
      <c r="BVP31" s="61"/>
      <c r="BVQ31" s="61"/>
      <c r="BVR31" s="61"/>
      <c r="BVS31" s="61"/>
      <c r="BVT31" s="61"/>
      <c r="BVU31" s="61"/>
      <c r="BVV31" s="61"/>
      <c r="BVW31" s="61"/>
      <c r="BVX31" s="61"/>
      <c r="BVY31" s="61"/>
      <c r="BVZ31" s="61"/>
      <c r="BWA31" s="61"/>
      <c r="BWB31" s="61"/>
      <c r="BWC31" s="61"/>
      <c r="BWD31" s="61"/>
      <c r="BWE31" s="61"/>
      <c r="BWF31" s="61"/>
      <c r="BWG31" s="61"/>
      <c r="BWH31" s="61"/>
      <c r="BWI31" s="61"/>
      <c r="BWJ31" s="61"/>
      <c r="BWK31" s="61"/>
      <c r="BWL31" s="61"/>
      <c r="BWM31" s="61"/>
      <c r="BWN31" s="61"/>
      <c r="BWO31" s="61"/>
      <c r="BWP31" s="61"/>
      <c r="BWQ31" s="61"/>
      <c r="BWR31" s="61"/>
      <c r="BWS31" s="61"/>
      <c r="BWT31" s="61"/>
      <c r="BWU31" s="61"/>
      <c r="BWV31" s="61"/>
      <c r="BWW31" s="61"/>
      <c r="BWX31" s="61"/>
      <c r="BWY31" s="61"/>
      <c r="BWZ31" s="61"/>
      <c r="BXA31" s="61"/>
      <c r="BXB31" s="61"/>
      <c r="BXC31" s="61"/>
      <c r="BXD31" s="61"/>
      <c r="BXE31" s="61"/>
      <c r="BXF31" s="61"/>
      <c r="BXG31" s="61"/>
      <c r="BXH31" s="61"/>
      <c r="BXI31" s="61"/>
      <c r="BXJ31" s="61"/>
      <c r="BXK31" s="61"/>
      <c r="BXL31" s="61"/>
      <c r="BXM31" s="61"/>
      <c r="BXN31" s="61"/>
      <c r="BXO31" s="61"/>
      <c r="BXP31" s="61"/>
      <c r="BXQ31" s="61"/>
      <c r="BXR31" s="61"/>
      <c r="BXS31" s="61"/>
      <c r="BXT31" s="61"/>
      <c r="BXU31" s="61"/>
      <c r="BXV31" s="61"/>
      <c r="BXW31" s="61"/>
      <c r="BXX31" s="61"/>
      <c r="BXY31" s="61"/>
      <c r="BXZ31" s="61"/>
      <c r="BYA31" s="61"/>
      <c r="BYB31" s="61"/>
      <c r="BYC31" s="61"/>
      <c r="BYD31" s="61"/>
      <c r="BYE31" s="61"/>
      <c r="BYF31" s="61"/>
      <c r="BYG31" s="61"/>
      <c r="BYH31" s="61"/>
      <c r="BYI31" s="61"/>
      <c r="BYJ31" s="61"/>
      <c r="BYK31" s="61"/>
      <c r="BYL31" s="61"/>
      <c r="BYM31" s="61"/>
      <c r="BYN31" s="61"/>
      <c r="BYO31" s="61"/>
      <c r="BYP31" s="61"/>
      <c r="BYQ31" s="61"/>
      <c r="BYR31" s="61"/>
      <c r="BYS31" s="61"/>
      <c r="BYT31" s="61"/>
      <c r="BYU31" s="61"/>
      <c r="BYV31" s="61"/>
      <c r="BYW31" s="61"/>
      <c r="BYX31" s="61"/>
      <c r="BYY31" s="61"/>
      <c r="BYZ31" s="61"/>
      <c r="BZA31" s="61"/>
      <c r="BZB31" s="61"/>
      <c r="BZC31" s="61"/>
      <c r="BZD31" s="61"/>
      <c r="BZE31" s="61"/>
      <c r="BZF31" s="61"/>
      <c r="BZG31" s="61"/>
      <c r="BZH31" s="61"/>
      <c r="BZI31" s="61"/>
      <c r="BZJ31" s="61"/>
      <c r="BZK31" s="61"/>
      <c r="BZL31" s="61"/>
      <c r="BZM31" s="61"/>
      <c r="BZN31" s="61"/>
      <c r="BZO31" s="61"/>
      <c r="BZP31" s="61"/>
      <c r="BZQ31" s="61"/>
      <c r="BZR31" s="61"/>
      <c r="BZS31" s="61"/>
      <c r="BZT31" s="61"/>
      <c r="BZU31" s="61"/>
      <c r="BZV31" s="61"/>
      <c r="BZW31" s="61"/>
      <c r="BZX31" s="61"/>
      <c r="BZY31" s="61"/>
      <c r="BZZ31" s="61"/>
      <c r="CAA31" s="61"/>
      <c r="CAB31" s="61"/>
      <c r="CAC31" s="61"/>
      <c r="CAD31" s="61"/>
      <c r="CAE31" s="61"/>
      <c r="CAF31" s="61"/>
      <c r="CAG31" s="61"/>
      <c r="CAH31" s="61"/>
      <c r="CAI31" s="61"/>
      <c r="CAJ31" s="61"/>
      <c r="CAK31" s="61"/>
      <c r="CAL31" s="61"/>
      <c r="CAM31" s="61"/>
      <c r="CAN31" s="61"/>
      <c r="CAO31" s="61"/>
      <c r="CAP31" s="61"/>
      <c r="CAQ31" s="61"/>
      <c r="CAR31" s="61"/>
      <c r="CAS31" s="61"/>
      <c r="CAT31" s="61"/>
      <c r="CAU31" s="61"/>
      <c r="CAV31" s="61"/>
      <c r="CAW31" s="61"/>
      <c r="CAX31" s="61"/>
      <c r="CAY31" s="61"/>
      <c r="CAZ31" s="61"/>
      <c r="CBA31" s="61"/>
      <c r="CBB31" s="61"/>
      <c r="CBC31" s="61"/>
      <c r="CBD31" s="61"/>
      <c r="CBE31" s="61"/>
      <c r="CBF31" s="61"/>
      <c r="CBG31" s="61"/>
      <c r="CBH31" s="61"/>
      <c r="CBI31" s="61"/>
      <c r="CBJ31" s="61"/>
      <c r="CBK31" s="61"/>
      <c r="CBL31" s="61"/>
      <c r="CBM31" s="61"/>
      <c r="CBN31" s="61"/>
      <c r="CBO31" s="61"/>
      <c r="CBP31" s="61"/>
      <c r="CBQ31" s="61"/>
      <c r="CBR31" s="61"/>
      <c r="CBS31" s="61"/>
      <c r="CBT31" s="61"/>
      <c r="CBU31" s="61"/>
      <c r="CBV31" s="61"/>
      <c r="CBW31" s="61"/>
      <c r="CBX31" s="61"/>
      <c r="CBY31" s="61"/>
      <c r="CBZ31" s="61"/>
      <c r="CCA31" s="61"/>
      <c r="CCB31" s="61"/>
      <c r="CCC31" s="61"/>
      <c r="CCD31" s="61"/>
      <c r="CCE31" s="61"/>
      <c r="CCF31" s="61"/>
      <c r="CCG31" s="61"/>
      <c r="CCH31" s="61"/>
      <c r="CCI31" s="61"/>
      <c r="CCJ31" s="61"/>
      <c r="CCK31" s="61"/>
      <c r="CCL31" s="61"/>
      <c r="CCM31" s="61"/>
      <c r="CCN31" s="61"/>
      <c r="CCO31" s="61"/>
      <c r="CCP31" s="61"/>
      <c r="CCQ31" s="61"/>
      <c r="CCR31" s="61"/>
      <c r="CCS31" s="61"/>
      <c r="CCT31" s="61"/>
      <c r="CCU31" s="61"/>
      <c r="CCV31" s="61"/>
      <c r="CCW31" s="61"/>
      <c r="CCX31" s="61"/>
      <c r="CCY31" s="61"/>
      <c r="CCZ31" s="61"/>
      <c r="CDA31" s="61"/>
      <c r="CDB31" s="61"/>
      <c r="CDC31" s="61"/>
      <c r="CDD31" s="61"/>
      <c r="CDE31" s="61"/>
      <c r="CDF31" s="61"/>
      <c r="CDG31" s="61"/>
      <c r="CDH31" s="61"/>
      <c r="CDI31" s="61"/>
      <c r="CDJ31" s="61"/>
      <c r="CDK31" s="61"/>
      <c r="CDL31" s="61"/>
      <c r="CDM31" s="61"/>
      <c r="CDN31" s="61"/>
      <c r="CDO31" s="61"/>
      <c r="CDP31" s="61"/>
      <c r="CDQ31" s="61"/>
      <c r="CDR31" s="61"/>
      <c r="CDS31" s="61"/>
      <c r="CDT31" s="61"/>
      <c r="CDU31" s="61"/>
      <c r="CDV31" s="61"/>
      <c r="CDW31" s="61"/>
      <c r="CDX31" s="61"/>
      <c r="CDY31" s="61"/>
      <c r="CDZ31" s="61"/>
      <c r="CEA31" s="61"/>
      <c r="CEB31" s="61"/>
      <c r="CEC31" s="61"/>
      <c r="CED31" s="61"/>
      <c r="CEE31" s="61"/>
      <c r="CEF31" s="61"/>
      <c r="CEG31" s="61"/>
      <c r="CEH31" s="61"/>
      <c r="CEI31" s="61"/>
      <c r="CEJ31" s="61"/>
      <c r="CEK31" s="61"/>
      <c r="CEL31" s="61"/>
      <c r="CEM31" s="61"/>
      <c r="CEN31" s="61"/>
      <c r="CEO31" s="61"/>
      <c r="CEP31" s="61"/>
      <c r="CEQ31" s="61"/>
      <c r="CER31" s="61"/>
      <c r="CES31" s="61"/>
      <c r="CET31" s="61"/>
      <c r="CEU31" s="61"/>
      <c r="CEV31" s="61"/>
      <c r="CEW31" s="61"/>
      <c r="CEX31" s="61"/>
      <c r="CEY31" s="61"/>
      <c r="CEZ31" s="61"/>
      <c r="CFA31" s="61"/>
      <c r="CFB31" s="61"/>
      <c r="CFC31" s="61"/>
      <c r="CFD31" s="61"/>
      <c r="CFE31" s="61"/>
      <c r="CFF31" s="61"/>
      <c r="CFG31" s="61"/>
      <c r="CFH31" s="61"/>
      <c r="CFI31" s="61"/>
      <c r="CFJ31" s="61"/>
      <c r="CFK31" s="61"/>
      <c r="CFL31" s="61"/>
      <c r="CFM31" s="61"/>
      <c r="CFN31" s="61"/>
      <c r="CFO31" s="61"/>
      <c r="CFP31" s="61"/>
      <c r="CFQ31" s="61"/>
      <c r="CFR31" s="61"/>
      <c r="CFS31" s="61"/>
      <c r="CFT31" s="61"/>
      <c r="CFU31" s="61"/>
      <c r="CFV31" s="61"/>
      <c r="CFW31" s="61"/>
      <c r="CFX31" s="61"/>
      <c r="CFY31" s="61"/>
      <c r="CFZ31" s="61"/>
      <c r="CGA31" s="61"/>
      <c r="CGB31" s="61"/>
      <c r="CGC31" s="61"/>
      <c r="CGD31" s="61"/>
      <c r="CGE31" s="61"/>
      <c r="CGF31" s="61"/>
      <c r="CGG31" s="61"/>
      <c r="CGH31" s="61"/>
      <c r="CGI31" s="61"/>
      <c r="CGJ31" s="61"/>
      <c r="CGK31" s="61"/>
      <c r="CGL31" s="61"/>
      <c r="CGM31" s="61"/>
      <c r="CGN31" s="61"/>
      <c r="CGO31" s="61"/>
      <c r="CGP31" s="61"/>
      <c r="CGQ31" s="61"/>
      <c r="CGR31" s="61"/>
      <c r="CGS31" s="61"/>
      <c r="CGT31" s="61"/>
      <c r="CGU31" s="61"/>
      <c r="CGV31" s="61"/>
      <c r="CGW31" s="61"/>
      <c r="CGX31" s="61"/>
      <c r="CGY31" s="61"/>
      <c r="CGZ31" s="61"/>
      <c r="CHA31" s="61"/>
      <c r="CHB31" s="61"/>
      <c r="CHC31" s="61"/>
      <c r="CHD31" s="61"/>
      <c r="CHE31" s="61"/>
      <c r="CHF31" s="61"/>
      <c r="CHG31" s="61"/>
      <c r="CHH31" s="61"/>
      <c r="CHI31" s="61"/>
      <c r="CHJ31" s="61"/>
      <c r="CHK31" s="61"/>
      <c r="CHL31" s="61"/>
      <c r="CHM31" s="61"/>
      <c r="CHN31" s="61"/>
      <c r="CHO31" s="61"/>
      <c r="CHP31" s="61"/>
      <c r="CHQ31" s="61"/>
      <c r="CHR31" s="61"/>
      <c r="CHS31" s="61"/>
      <c r="CHT31" s="61"/>
      <c r="CHU31" s="61"/>
      <c r="CHV31" s="61"/>
      <c r="CHW31" s="61"/>
      <c r="CHX31" s="61"/>
      <c r="CHY31" s="61"/>
      <c r="CHZ31" s="61"/>
      <c r="CIA31" s="61"/>
      <c r="CIB31" s="61"/>
      <c r="CIC31" s="61"/>
      <c r="CID31" s="61"/>
      <c r="CIE31" s="61"/>
      <c r="CIF31" s="61"/>
      <c r="CIG31" s="61"/>
      <c r="CIH31" s="61"/>
      <c r="CII31" s="61"/>
      <c r="CIJ31" s="61"/>
      <c r="CIK31" s="61"/>
      <c r="CIL31" s="61"/>
      <c r="CIM31" s="61"/>
      <c r="CIN31" s="61"/>
      <c r="CIO31" s="61"/>
      <c r="CIP31" s="61"/>
      <c r="CIQ31" s="61"/>
      <c r="CIR31" s="61"/>
      <c r="CIS31" s="61"/>
      <c r="CIT31" s="61"/>
      <c r="CIU31" s="61"/>
      <c r="CIV31" s="61"/>
      <c r="CIW31" s="61"/>
      <c r="CIX31" s="61"/>
      <c r="CIY31" s="61"/>
      <c r="CIZ31" s="61"/>
      <c r="CJA31" s="61"/>
      <c r="CJB31" s="61"/>
      <c r="CJC31" s="61"/>
      <c r="CJD31" s="61"/>
      <c r="CJE31" s="61"/>
      <c r="CJF31" s="61"/>
      <c r="CJG31" s="61"/>
      <c r="CJH31" s="61"/>
      <c r="CJI31" s="61"/>
      <c r="CJJ31" s="61"/>
      <c r="CJK31" s="61"/>
      <c r="CJL31" s="61"/>
      <c r="CJM31" s="61"/>
      <c r="CJN31" s="61"/>
      <c r="CJO31" s="61"/>
      <c r="CJP31" s="61"/>
      <c r="CJQ31" s="61"/>
      <c r="CJR31" s="61"/>
      <c r="CJS31" s="61"/>
      <c r="CJT31" s="61"/>
      <c r="CJU31" s="61"/>
      <c r="CJV31" s="61"/>
      <c r="CJW31" s="61"/>
      <c r="CJX31" s="61"/>
      <c r="CJY31" s="61"/>
      <c r="CJZ31" s="61"/>
      <c r="CKA31" s="61"/>
      <c r="CKB31" s="61"/>
      <c r="CKC31" s="61"/>
      <c r="CKD31" s="61"/>
      <c r="CKE31" s="61"/>
      <c r="CKF31" s="61"/>
      <c r="CKG31" s="61"/>
      <c r="CKH31" s="61"/>
      <c r="CKI31" s="61"/>
      <c r="CKJ31" s="61"/>
      <c r="CKK31" s="61"/>
      <c r="CKL31" s="61"/>
      <c r="CKM31" s="61"/>
      <c r="CKN31" s="61"/>
      <c r="CKO31" s="61"/>
      <c r="CKP31" s="61"/>
      <c r="CKQ31" s="61"/>
      <c r="CKR31" s="61"/>
      <c r="CKS31" s="61"/>
      <c r="CKT31" s="61"/>
      <c r="CKU31" s="61"/>
      <c r="CKV31" s="61"/>
      <c r="CKW31" s="61"/>
      <c r="CKX31" s="61"/>
      <c r="CKY31" s="61"/>
      <c r="CKZ31" s="61"/>
      <c r="CLA31" s="61"/>
      <c r="CLB31" s="61"/>
      <c r="CLC31" s="61"/>
      <c r="CLD31" s="61"/>
      <c r="CLE31" s="61"/>
      <c r="CLF31" s="61"/>
      <c r="CLG31" s="61"/>
      <c r="CLH31" s="61"/>
      <c r="CLI31" s="61"/>
      <c r="CLJ31" s="61"/>
      <c r="CLK31" s="61"/>
      <c r="CLL31" s="61"/>
      <c r="CLM31" s="61"/>
      <c r="CLN31" s="61"/>
      <c r="CLO31" s="61"/>
      <c r="CLP31" s="61"/>
      <c r="CLQ31" s="61"/>
      <c r="CLR31" s="61"/>
      <c r="CLS31" s="61"/>
      <c r="CLT31" s="61"/>
      <c r="CLU31" s="61"/>
      <c r="CLV31" s="61"/>
      <c r="CLW31" s="61"/>
      <c r="CLX31" s="61"/>
      <c r="CLY31" s="61"/>
      <c r="CLZ31" s="61"/>
      <c r="CMA31" s="61"/>
      <c r="CMB31" s="61"/>
      <c r="CMC31" s="61"/>
      <c r="CMD31" s="61"/>
      <c r="CME31" s="61"/>
      <c r="CMF31" s="61"/>
      <c r="CMG31" s="61"/>
      <c r="CMH31" s="61"/>
      <c r="CMI31" s="61"/>
      <c r="CMJ31" s="61"/>
      <c r="CMK31" s="61"/>
      <c r="CML31" s="61"/>
      <c r="CMM31" s="61"/>
      <c r="CMN31" s="61"/>
      <c r="CMO31" s="61"/>
      <c r="CMP31" s="61"/>
      <c r="CMQ31" s="61"/>
      <c r="CMR31" s="61"/>
      <c r="CMS31" s="61"/>
      <c r="CMT31" s="61"/>
      <c r="CMU31" s="61"/>
      <c r="CMV31" s="61"/>
      <c r="CMW31" s="61"/>
      <c r="CMX31" s="61"/>
      <c r="CMY31" s="61"/>
      <c r="CMZ31" s="61"/>
      <c r="CNA31" s="61"/>
      <c r="CNB31" s="61"/>
      <c r="CNC31" s="61"/>
      <c r="CND31" s="61"/>
      <c r="CNE31" s="61"/>
      <c r="CNF31" s="61"/>
      <c r="CNG31" s="61"/>
      <c r="CNH31" s="61"/>
      <c r="CNI31" s="61"/>
      <c r="CNJ31" s="61"/>
      <c r="CNK31" s="61"/>
      <c r="CNL31" s="61"/>
      <c r="CNM31" s="61"/>
      <c r="CNN31" s="61"/>
      <c r="CNO31" s="61"/>
      <c r="CNP31" s="61"/>
      <c r="CNQ31" s="61"/>
      <c r="CNR31" s="61"/>
      <c r="CNS31" s="61"/>
      <c r="CNT31" s="61"/>
      <c r="CNU31" s="61"/>
      <c r="CNV31" s="61"/>
      <c r="CNW31" s="61"/>
      <c r="CNX31" s="61"/>
      <c r="CNY31" s="61"/>
      <c r="CNZ31" s="61"/>
      <c r="COA31" s="61"/>
      <c r="COB31" s="61"/>
      <c r="COC31" s="61"/>
      <c r="COD31" s="61"/>
      <c r="COE31" s="61"/>
      <c r="COF31" s="61"/>
      <c r="COG31" s="61"/>
      <c r="COH31" s="61"/>
      <c r="COI31" s="61"/>
      <c r="COJ31" s="61"/>
      <c r="COK31" s="61"/>
      <c r="COL31" s="61"/>
      <c r="COM31" s="61"/>
      <c r="CON31" s="61"/>
      <c r="COO31" s="61"/>
      <c r="COP31" s="61"/>
      <c r="COQ31" s="61"/>
      <c r="COR31" s="61"/>
      <c r="COS31" s="61"/>
      <c r="COT31" s="61"/>
      <c r="COU31" s="61"/>
      <c r="COV31" s="61"/>
      <c r="COW31" s="61"/>
      <c r="COX31" s="61"/>
      <c r="COY31" s="61"/>
      <c r="COZ31" s="61"/>
      <c r="CPA31" s="61"/>
      <c r="CPB31" s="61"/>
      <c r="CPC31" s="61"/>
      <c r="CPD31" s="61"/>
      <c r="CPE31" s="61"/>
      <c r="CPF31" s="61"/>
      <c r="CPG31" s="61"/>
      <c r="CPH31" s="61"/>
      <c r="CPI31" s="61"/>
      <c r="CPJ31" s="61"/>
      <c r="CPK31" s="61"/>
      <c r="CPL31" s="61"/>
      <c r="CPM31" s="61"/>
      <c r="CPN31" s="61"/>
      <c r="CPO31" s="61"/>
      <c r="CPP31" s="61"/>
      <c r="CPQ31" s="61"/>
      <c r="CPR31" s="61"/>
      <c r="CPS31" s="61"/>
      <c r="CPT31" s="61"/>
      <c r="CPU31" s="61"/>
      <c r="CPV31" s="61"/>
      <c r="CPW31" s="61"/>
      <c r="CPX31" s="61"/>
      <c r="CPY31" s="61"/>
      <c r="CPZ31" s="61"/>
      <c r="CQA31" s="61"/>
      <c r="CQB31" s="61"/>
      <c r="CQC31" s="61"/>
      <c r="CQD31" s="61"/>
      <c r="CQE31" s="61"/>
      <c r="CQF31" s="61"/>
      <c r="CQG31" s="61"/>
      <c r="CQH31" s="61"/>
      <c r="CQI31" s="61"/>
      <c r="CQJ31" s="61"/>
      <c r="CQK31" s="61"/>
      <c r="CQL31" s="61"/>
      <c r="CQM31" s="61"/>
      <c r="CQN31" s="61"/>
      <c r="CQO31" s="61"/>
      <c r="CQP31" s="61"/>
      <c r="CQQ31" s="61"/>
      <c r="CQR31" s="61"/>
      <c r="CQS31" s="61"/>
      <c r="CQT31" s="61"/>
      <c r="CQU31" s="61"/>
      <c r="CQV31" s="61"/>
      <c r="CQW31" s="61"/>
      <c r="CQX31" s="61"/>
      <c r="CQY31" s="61"/>
      <c r="CQZ31" s="61"/>
      <c r="CRA31" s="61"/>
      <c r="CRB31" s="61"/>
      <c r="CRC31" s="61"/>
      <c r="CRD31" s="61"/>
      <c r="CRE31" s="61"/>
      <c r="CRF31" s="61"/>
      <c r="CRG31" s="61"/>
      <c r="CRH31" s="61"/>
      <c r="CRI31" s="61"/>
      <c r="CRJ31" s="61"/>
      <c r="CRK31" s="61"/>
      <c r="CRL31" s="61"/>
      <c r="CRM31" s="61"/>
      <c r="CRN31" s="61"/>
      <c r="CRO31" s="61"/>
      <c r="CRP31" s="61"/>
      <c r="CRQ31" s="61"/>
      <c r="CRR31" s="61"/>
      <c r="CRS31" s="61"/>
      <c r="CRT31" s="61"/>
      <c r="CRU31" s="61"/>
      <c r="CRV31" s="61"/>
      <c r="CRW31" s="61"/>
      <c r="CRX31" s="61"/>
      <c r="CRY31" s="61"/>
      <c r="CRZ31" s="61"/>
      <c r="CSA31" s="61"/>
      <c r="CSB31" s="61"/>
      <c r="CSC31" s="61"/>
      <c r="CSD31" s="61"/>
      <c r="CSE31" s="61"/>
      <c r="CSF31" s="61"/>
      <c r="CSG31" s="61"/>
      <c r="CSH31" s="61"/>
      <c r="CSI31" s="61"/>
      <c r="CSJ31" s="61"/>
      <c r="CSK31" s="61"/>
      <c r="CSL31" s="61"/>
      <c r="CSM31" s="61"/>
      <c r="CSN31" s="61"/>
      <c r="CSO31" s="61"/>
      <c r="CSP31" s="61"/>
      <c r="CSQ31" s="61"/>
      <c r="CSR31" s="61"/>
      <c r="CSS31" s="61"/>
      <c r="CST31" s="61"/>
      <c r="CSU31" s="61"/>
      <c r="CSV31" s="61"/>
      <c r="CSW31" s="61"/>
      <c r="CSX31" s="61"/>
      <c r="CSY31" s="61"/>
      <c r="CSZ31" s="61"/>
      <c r="CTA31" s="61"/>
      <c r="CTB31" s="61"/>
      <c r="CTC31" s="61"/>
      <c r="CTD31" s="61"/>
      <c r="CTE31" s="61"/>
      <c r="CTF31" s="61"/>
      <c r="CTG31" s="61"/>
      <c r="CTH31" s="61"/>
      <c r="CTI31" s="61"/>
      <c r="CTJ31" s="61"/>
      <c r="CTK31" s="61"/>
      <c r="CTL31" s="61"/>
      <c r="CTM31" s="61"/>
      <c r="CTN31" s="61"/>
      <c r="CTO31" s="61"/>
      <c r="CTP31" s="61"/>
      <c r="CTQ31" s="61"/>
      <c r="CTR31" s="61"/>
      <c r="CTS31" s="61"/>
      <c r="CTT31" s="61"/>
      <c r="CTU31" s="61"/>
      <c r="CTV31" s="61"/>
      <c r="CTW31" s="61"/>
      <c r="CTX31" s="61"/>
      <c r="CTY31" s="61"/>
      <c r="CTZ31" s="61"/>
      <c r="CUA31" s="61"/>
      <c r="CUB31" s="61"/>
      <c r="CUC31" s="61"/>
      <c r="CUD31" s="61"/>
      <c r="CUE31" s="61"/>
      <c r="CUF31" s="61"/>
      <c r="CUG31" s="61"/>
      <c r="CUH31" s="61"/>
      <c r="CUI31" s="61"/>
      <c r="CUJ31" s="61"/>
      <c r="CUK31" s="61"/>
      <c r="CUL31" s="61"/>
      <c r="CUM31" s="61"/>
      <c r="CUN31" s="61"/>
      <c r="CUO31" s="61"/>
      <c r="CUP31" s="61"/>
      <c r="CUQ31" s="61"/>
      <c r="CUR31" s="61"/>
      <c r="CUS31" s="61"/>
      <c r="CUT31" s="61"/>
      <c r="CUU31" s="61"/>
      <c r="CUV31" s="61"/>
      <c r="CUW31" s="61"/>
      <c r="CUX31" s="61"/>
      <c r="CUY31" s="61"/>
      <c r="CUZ31" s="61"/>
      <c r="CVA31" s="61"/>
      <c r="CVB31" s="61"/>
      <c r="CVC31" s="61"/>
      <c r="CVD31" s="61"/>
      <c r="CVE31" s="61"/>
      <c r="CVF31" s="61"/>
      <c r="CVG31" s="61"/>
      <c r="CVH31" s="61"/>
      <c r="CVI31" s="61"/>
      <c r="CVJ31" s="61"/>
      <c r="CVK31" s="61"/>
      <c r="CVL31" s="61"/>
      <c r="CVM31" s="61"/>
      <c r="CVN31" s="61"/>
      <c r="CVO31" s="61"/>
      <c r="CVP31" s="61"/>
      <c r="CVQ31" s="61"/>
      <c r="CVR31" s="61"/>
      <c r="CVS31" s="61"/>
      <c r="CVT31" s="61"/>
      <c r="CVU31" s="61"/>
      <c r="CVV31" s="61"/>
      <c r="CVW31" s="61"/>
      <c r="CVX31" s="61"/>
      <c r="CVY31" s="61"/>
      <c r="CVZ31" s="61"/>
      <c r="CWA31" s="61"/>
      <c r="CWB31" s="61"/>
      <c r="CWC31" s="61"/>
      <c r="CWD31" s="61"/>
      <c r="CWE31" s="61"/>
      <c r="CWF31" s="61"/>
      <c r="CWG31" s="61"/>
      <c r="CWH31" s="61"/>
      <c r="CWI31" s="61"/>
      <c r="CWJ31" s="61"/>
      <c r="CWK31" s="61"/>
      <c r="CWL31" s="61"/>
      <c r="CWM31" s="61"/>
      <c r="CWN31" s="61"/>
      <c r="CWO31" s="61"/>
      <c r="CWP31" s="61"/>
      <c r="CWQ31" s="61"/>
      <c r="CWR31" s="61"/>
      <c r="CWS31" s="61"/>
      <c r="CWT31" s="61"/>
      <c r="CWU31" s="61"/>
      <c r="CWV31" s="61"/>
      <c r="CWW31" s="61"/>
      <c r="CWX31" s="61"/>
      <c r="CWY31" s="61"/>
      <c r="CWZ31" s="61"/>
      <c r="CXA31" s="61"/>
      <c r="CXB31" s="61"/>
      <c r="CXC31" s="61"/>
      <c r="CXD31" s="61"/>
      <c r="CXE31" s="61"/>
      <c r="CXF31" s="61"/>
      <c r="CXG31" s="61"/>
      <c r="CXH31" s="61"/>
      <c r="CXI31" s="61"/>
      <c r="CXJ31" s="61"/>
      <c r="CXK31" s="61"/>
      <c r="CXL31" s="61"/>
      <c r="CXM31" s="61"/>
      <c r="CXN31" s="61"/>
      <c r="CXO31" s="61"/>
      <c r="CXP31" s="61"/>
      <c r="CXQ31" s="61"/>
      <c r="CXR31" s="61"/>
      <c r="CXS31" s="61"/>
      <c r="CXT31" s="61"/>
      <c r="CXU31" s="61"/>
      <c r="CXV31" s="61"/>
      <c r="CXW31" s="61"/>
      <c r="CXX31" s="61"/>
      <c r="CXY31" s="61"/>
      <c r="CXZ31" s="61"/>
      <c r="CYA31" s="61"/>
      <c r="CYB31" s="61"/>
      <c r="CYC31" s="61"/>
      <c r="CYD31" s="61"/>
      <c r="CYE31" s="61"/>
      <c r="CYF31" s="61"/>
      <c r="CYG31" s="61"/>
      <c r="CYH31" s="61"/>
      <c r="CYI31" s="61"/>
      <c r="CYJ31" s="61"/>
      <c r="CYK31" s="61"/>
      <c r="CYL31" s="61"/>
      <c r="CYM31" s="61"/>
      <c r="CYN31" s="61"/>
      <c r="CYO31" s="61"/>
      <c r="CYP31" s="61"/>
      <c r="CYQ31" s="61"/>
      <c r="CYR31" s="61"/>
      <c r="CYS31" s="61"/>
      <c r="CYT31" s="61"/>
      <c r="CYU31" s="61"/>
      <c r="CYV31" s="61"/>
      <c r="CYW31" s="61"/>
      <c r="CYX31" s="61"/>
      <c r="CYY31" s="61"/>
      <c r="CYZ31" s="61"/>
      <c r="CZA31" s="61"/>
      <c r="CZB31" s="61"/>
      <c r="CZC31" s="61"/>
      <c r="CZD31" s="61"/>
      <c r="CZE31" s="61"/>
      <c r="CZF31" s="61"/>
      <c r="CZG31" s="61"/>
      <c r="CZH31" s="61"/>
      <c r="CZI31" s="61"/>
      <c r="CZJ31" s="61"/>
      <c r="CZK31" s="61"/>
      <c r="CZL31" s="61"/>
      <c r="CZM31" s="61"/>
      <c r="CZN31" s="61"/>
      <c r="CZO31" s="61"/>
      <c r="CZP31" s="61"/>
      <c r="CZQ31" s="61"/>
      <c r="CZR31" s="61"/>
      <c r="CZS31" s="61"/>
      <c r="CZT31" s="61"/>
      <c r="CZU31" s="61"/>
      <c r="CZV31" s="61"/>
      <c r="CZW31" s="61"/>
      <c r="CZX31" s="61"/>
      <c r="CZY31" s="61"/>
      <c r="CZZ31" s="61"/>
      <c r="DAA31" s="61"/>
      <c r="DAB31" s="61"/>
      <c r="DAC31" s="61"/>
      <c r="DAD31" s="61"/>
      <c r="DAE31" s="61"/>
      <c r="DAF31" s="61"/>
      <c r="DAG31" s="61"/>
      <c r="DAH31" s="61"/>
      <c r="DAI31" s="61"/>
      <c r="DAJ31" s="61"/>
      <c r="DAK31" s="61"/>
      <c r="DAL31" s="61"/>
      <c r="DAM31" s="61"/>
      <c r="DAN31" s="61"/>
      <c r="DAO31" s="61"/>
      <c r="DAP31" s="61"/>
      <c r="DAQ31" s="61"/>
      <c r="DAR31" s="61"/>
      <c r="DAS31" s="61"/>
      <c r="DAT31" s="61"/>
      <c r="DAU31" s="61"/>
      <c r="DAV31" s="61"/>
      <c r="DAW31" s="61"/>
      <c r="DAX31" s="61"/>
      <c r="DAY31" s="61"/>
      <c r="DAZ31" s="61"/>
      <c r="DBA31" s="61"/>
      <c r="DBB31" s="61"/>
      <c r="DBC31" s="61"/>
      <c r="DBD31" s="61"/>
      <c r="DBE31" s="61"/>
      <c r="DBF31" s="61"/>
      <c r="DBG31" s="61"/>
      <c r="DBH31" s="61"/>
      <c r="DBI31" s="61"/>
      <c r="DBJ31" s="61"/>
      <c r="DBK31" s="61"/>
      <c r="DBL31" s="61"/>
      <c r="DBM31" s="61"/>
      <c r="DBN31" s="61"/>
      <c r="DBO31" s="61"/>
      <c r="DBP31" s="61"/>
      <c r="DBQ31" s="61"/>
      <c r="DBR31" s="61"/>
      <c r="DBS31" s="61"/>
      <c r="DBT31" s="61"/>
      <c r="DBU31" s="61"/>
      <c r="DBV31" s="61"/>
      <c r="DBW31" s="61"/>
      <c r="DBX31" s="61"/>
      <c r="DBY31" s="61"/>
      <c r="DBZ31" s="61"/>
      <c r="DCA31" s="61"/>
      <c r="DCB31" s="61"/>
      <c r="DCC31" s="61"/>
      <c r="DCD31" s="61"/>
      <c r="DCE31" s="61"/>
      <c r="DCF31" s="61"/>
      <c r="DCG31" s="61"/>
      <c r="DCH31" s="61"/>
      <c r="DCI31" s="61"/>
      <c r="DCJ31" s="61"/>
      <c r="DCK31" s="61"/>
      <c r="DCL31" s="61"/>
      <c r="DCM31" s="61"/>
      <c r="DCN31" s="61"/>
      <c r="DCO31" s="61"/>
      <c r="DCP31" s="61"/>
      <c r="DCQ31" s="61"/>
      <c r="DCR31" s="61"/>
      <c r="DCS31" s="61"/>
      <c r="DCT31" s="61"/>
      <c r="DCU31" s="61"/>
      <c r="DCV31" s="61"/>
      <c r="DCW31" s="61"/>
      <c r="DCX31" s="61"/>
      <c r="DCY31" s="61"/>
      <c r="DCZ31" s="61"/>
      <c r="DDA31" s="61"/>
      <c r="DDB31" s="61"/>
      <c r="DDC31" s="61"/>
      <c r="DDD31" s="61"/>
      <c r="DDE31" s="61"/>
      <c r="DDF31" s="61"/>
      <c r="DDG31" s="61"/>
      <c r="DDH31" s="61"/>
      <c r="DDI31" s="61"/>
      <c r="DDJ31" s="61"/>
      <c r="DDK31" s="61"/>
      <c r="DDL31" s="61"/>
      <c r="DDM31" s="61"/>
      <c r="DDN31" s="61"/>
      <c r="DDO31" s="61"/>
      <c r="DDP31" s="61"/>
      <c r="DDQ31" s="61"/>
      <c r="DDR31" s="61"/>
      <c r="DDS31" s="61"/>
      <c r="DDT31" s="61"/>
      <c r="DDU31" s="61"/>
      <c r="DDV31" s="61"/>
      <c r="DDW31" s="61"/>
      <c r="DDX31" s="61"/>
      <c r="DDY31" s="61"/>
      <c r="DDZ31" s="61"/>
      <c r="DEA31" s="61"/>
      <c r="DEB31" s="61"/>
      <c r="DEC31" s="61"/>
      <c r="DED31" s="61"/>
      <c r="DEE31" s="61"/>
      <c r="DEF31" s="61"/>
      <c r="DEG31" s="61"/>
      <c r="DEH31" s="61"/>
      <c r="DEI31" s="61"/>
      <c r="DEJ31" s="61"/>
      <c r="DEK31" s="61"/>
      <c r="DEL31" s="61"/>
      <c r="DEM31" s="61"/>
      <c r="DEN31" s="61"/>
      <c r="DEO31" s="61"/>
      <c r="DEP31" s="61"/>
      <c r="DEQ31" s="61"/>
      <c r="DER31" s="61"/>
      <c r="DES31" s="61"/>
      <c r="DET31" s="61"/>
      <c r="DEU31" s="61"/>
      <c r="DEV31" s="61"/>
      <c r="DEW31" s="61"/>
      <c r="DEX31" s="61"/>
      <c r="DEY31" s="61"/>
      <c r="DEZ31" s="61"/>
      <c r="DFA31" s="61"/>
      <c r="DFB31" s="61"/>
      <c r="DFC31" s="61"/>
      <c r="DFD31" s="61"/>
      <c r="DFE31" s="61"/>
      <c r="DFF31" s="61"/>
      <c r="DFG31" s="61"/>
      <c r="DFH31" s="61"/>
      <c r="DFI31" s="61"/>
      <c r="DFJ31" s="61"/>
      <c r="DFK31" s="61"/>
      <c r="DFL31" s="61"/>
      <c r="DFM31" s="61"/>
      <c r="DFN31" s="61"/>
      <c r="DFO31" s="61"/>
      <c r="DFP31" s="61"/>
      <c r="DFQ31" s="61"/>
      <c r="DFR31" s="61"/>
      <c r="DFS31" s="61"/>
      <c r="DFT31" s="61"/>
      <c r="DFU31" s="61"/>
      <c r="DFV31" s="61"/>
      <c r="DFW31" s="61"/>
      <c r="DFX31" s="61"/>
      <c r="DFY31" s="61"/>
      <c r="DFZ31" s="61"/>
      <c r="DGA31" s="61"/>
      <c r="DGB31" s="61"/>
      <c r="DGC31" s="61"/>
      <c r="DGD31" s="61"/>
      <c r="DGE31" s="61"/>
      <c r="DGF31" s="61"/>
      <c r="DGG31" s="61"/>
      <c r="DGH31" s="61"/>
      <c r="DGI31" s="61"/>
      <c r="DGJ31" s="61"/>
      <c r="DGK31" s="61"/>
      <c r="DGL31" s="61"/>
      <c r="DGM31" s="61"/>
      <c r="DGN31" s="61"/>
      <c r="DGO31" s="61"/>
      <c r="DGP31" s="61"/>
      <c r="DGQ31" s="61"/>
      <c r="DGR31" s="61"/>
      <c r="DGS31" s="61"/>
      <c r="DGT31" s="61"/>
      <c r="DGU31" s="61"/>
      <c r="DGV31" s="61"/>
      <c r="DGW31" s="61"/>
      <c r="DGX31" s="61"/>
      <c r="DGY31" s="61"/>
      <c r="DGZ31" s="61"/>
      <c r="DHA31" s="61"/>
      <c r="DHB31" s="61"/>
      <c r="DHC31" s="61"/>
      <c r="DHD31" s="61"/>
      <c r="DHE31" s="61"/>
      <c r="DHF31" s="61"/>
      <c r="DHG31" s="61"/>
      <c r="DHH31" s="61"/>
      <c r="DHI31" s="61"/>
      <c r="DHJ31" s="61"/>
      <c r="DHK31" s="61"/>
      <c r="DHL31" s="61"/>
      <c r="DHM31" s="61"/>
      <c r="DHN31" s="61"/>
      <c r="DHO31" s="61"/>
      <c r="DHP31" s="61"/>
      <c r="DHQ31" s="61"/>
      <c r="DHR31" s="61"/>
      <c r="DHS31" s="61"/>
      <c r="DHT31" s="61"/>
      <c r="DHU31" s="61"/>
      <c r="DHV31" s="61"/>
      <c r="DHW31" s="61"/>
      <c r="DHX31" s="61"/>
      <c r="DHY31" s="61"/>
      <c r="DHZ31" s="61"/>
      <c r="DIA31" s="61"/>
      <c r="DIB31" s="61"/>
      <c r="DIC31" s="61"/>
      <c r="DID31" s="61"/>
      <c r="DIE31" s="61"/>
      <c r="DIF31" s="61"/>
      <c r="DIG31" s="61"/>
      <c r="DIH31" s="61"/>
      <c r="DII31" s="61"/>
      <c r="DIJ31" s="61"/>
      <c r="DIK31" s="61"/>
      <c r="DIL31" s="61"/>
      <c r="DIM31" s="61"/>
      <c r="DIN31" s="61"/>
      <c r="DIO31" s="61"/>
      <c r="DIP31" s="61"/>
      <c r="DIQ31" s="61"/>
      <c r="DIR31" s="61"/>
      <c r="DIS31" s="61"/>
      <c r="DIT31" s="61"/>
      <c r="DIU31" s="61"/>
      <c r="DIV31" s="61"/>
      <c r="DIW31" s="61"/>
      <c r="DIX31" s="61"/>
      <c r="DIY31" s="61"/>
      <c r="DIZ31" s="61"/>
      <c r="DJA31" s="61"/>
      <c r="DJB31" s="61"/>
      <c r="DJC31" s="61"/>
      <c r="DJD31" s="61"/>
      <c r="DJE31" s="61"/>
      <c r="DJF31" s="61"/>
      <c r="DJG31" s="61"/>
      <c r="DJH31" s="61"/>
      <c r="DJI31" s="61"/>
      <c r="DJJ31" s="61"/>
      <c r="DJK31" s="61"/>
      <c r="DJL31" s="61"/>
      <c r="DJM31" s="61"/>
      <c r="DJN31" s="61"/>
      <c r="DJO31" s="61"/>
      <c r="DJP31" s="61"/>
      <c r="DJQ31" s="61"/>
      <c r="DJR31" s="61"/>
      <c r="DJS31" s="61"/>
      <c r="DJT31" s="61"/>
      <c r="DJU31" s="61"/>
      <c r="DJV31" s="61"/>
      <c r="DJW31" s="61"/>
      <c r="DJX31" s="61"/>
      <c r="DJY31" s="61"/>
      <c r="DJZ31" s="61"/>
      <c r="DKA31" s="61"/>
      <c r="DKB31" s="61"/>
      <c r="DKC31" s="61"/>
      <c r="DKD31" s="61"/>
      <c r="DKE31" s="61"/>
      <c r="DKF31" s="61"/>
      <c r="DKG31" s="61"/>
      <c r="DKH31" s="61"/>
      <c r="DKI31" s="61"/>
      <c r="DKJ31" s="61"/>
      <c r="DKK31" s="61"/>
      <c r="DKL31" s="61"/>
      <c r="DKM31" s="61"/>
      <c r="DKN31" s="61"/>
      <c r="DKO31" s="61"/>
      <c r="DKP31" s="61"/>
      <c r="DKQ31" s="61"/>
      <c r="DKR31" s="61"/>
      <c r="DKS31" s="61"/>
      <c r="DKT31" s="61"/>
      <c r="DKU31" s="61"/>
      <c r="DKV31" s="61"/>
      <c r="DKW31" s="61"/>
      <c r="DKX31" s="61"/>
      <c r="DKY31" s="61"/>
      <c r="DKZ31" s="61"/>
      <c r="DLA31" s="61"/>
      <c r="DLB31" s="61"/>
      <c r="DLC31" s="61"/>
      <c r="DLD31" s="61"/>
      <c r="DLE31" s="61"/>
      <c r="DLF31" s="61"/>
      <c r="DLG31" s="61"/>
      <c r="DLH31" s="61"/>
      <c r="DLI31" s="61"/>
      <c r="DLJ31" s="61"/>
      <c r="DLK31" s="61"/>
      <c r="DLL31" s="61"/>
      <c r="DLM31" s="61"/>
      <c r="DLN31" s="61"/>
      <c r="DLO31" s="61"/>
      <c r="DLP31" s="61"/>
      <c r="DLQ31" s="61"/>
      <c r="DLR31" s="61"/>
      <c r="DLS31" s="61"/>
      <c r="DLT31" s="61"/>
      <c r="DLU31" s="61"/>
      <c r="DLV31" s="61"/>
      <c r="DLW31" s="61"/>
      <c r="DLX31" s="61"/>
      <c r="DLY31" s="61"/>
      <c r="DLZ31" s="61"/>
      <c r="DMA31" s="61"/>
      <c r="DMB31" s="61"/>
      <c r="DMC31" s="61"/>
      <c r="DMD31" s="61"/>
      <c r="DME31" s="61"/>
      <c r="DMF31" s="61"/>
      <c r="DMG31" s="61"/>
      <c r="DMH31" s="61"/>
      <c r="DMI31" s="61"/>
      <c r="DMJ31" s="61"/>
      <c r="DMK31" s="61"/>
      <c r="DML31" s="61"/>
      <c r="DMM31" s="61"/>
      <c r="DMN31" s="61"/>
      <c r="DMO31" s="61"/>
      <c r="DMP31" s="61"/>
      <c r="DMQ31" s="61"/>
      <c r="DMR31" s="61"/>
      <c r="DMS31" s="61"/>
      <c r="DMT31" s="61"/>
      <c r="DMU31" s="61"/>
      <c r="DMV31" s="61"/>
      <c r="DMW31" s="61"/>
      <c r="DMX31" s="61"/>
      <c r="DMY31" s="61"/>
      <c r="DMZ31" s="61"/>
      <c r="DNA31" s="61"/>
      <c r="DNB31" s="61"/>
      <c r="DNC31" s="61"/>
      <c r="DND31" s="61"/>
      <c r="DNE31" s="61"/>
      <c r="DNF31" s="61"/>
      <c r="DNG31" s="61"/>
      <c r="DNH31" s="61"/>
      <c r="DNI31" s="61"/>
      <c r="DNJ31" s="61"/>
      <c r="DNK31" s="61"/>
      <c r="DNL31" s="61"/>
      <c r="DNM31" s="61"/>
      <c r="DNN31" s="61"/>
      <c r="DNO31" s="61"/>
      <c r="DNP31" s="61"/>
      <c r="DNQ31" s="61"/>
      <c r="DNR31" s="61"/>
      <c r="DNS31" s="61"/>
      <c r="DNT31" s="61"/>
      <c r="DNU31" s="61"/>
      <c r="DNV31" s="61"/>
      <c r="DNW31" s="61"/>
      <c r="DNX31" s="61"/>
      <c r="DNY31" s="61"/>
      <c r="DNZ31" s="61"/>
      <c r="DOA31" s="61"/>
      <c r="DOB31" s="61"/>
      <c r="DOC31" s="61"/>
      <c r="DOD31" s="61"/>
      <c r="DOE31" s="61"/>
      <c r="DOF31" s="61"/>
      <c r="DOG31" s="61"/>
      <c r="DOH31" s="61"/>
      <c r="DOI31" s="61"/>
      <c r="DOJ31" s="61"/>
      <c r="DOK31" s="61"/>
      <c r="DOL31" s="61"/>
      <c r="DOM31" s="61"/>
      <c r="DON31" s="61"/>
      <c r="DOO31" s="61"/>
      <c r="DOP31" s="61"/>
      <c r="DOQ31" s="61"/>
      <c r="DOR31" s="61"/>
      <c r="DOS31" s="61"/>
      <c r="DOT31" s="61"/>
      <c r="DOU31" s="61"/>
      <c r="DOV31" s="61"/>
      <c r="DOW31" s="61"/>
      <c r="DOX31" s="61"/>
      <c r="DOY31" s="61"/>
      <c r="DOZ31" s="61"/>
      <c r="DPA31" s="61"/>
      <c r="DPB31" s="61"/>
      <c r="DPC31" s="61"/>
      <c r="DPD31" s="61"/>
      <c r="DPE31" s="61"/>
      <c r="DPF31" s="61"/>
      <c r="DPG31" s="61"/>
      <c r="DPH31" s="61"/>
      <c r="DPI31" s="61"/>
      <c r="DPJ31" s="61"/>
      <c r="DPK31" s="61"/>
      <c r="DPL31" s="61"/>
      <c r="DPM31" s="61"/>
      <c r="DPN31" s="61"/>
      <c r="DPO31" s="61"/>
      <c r="DPP31" s="61"/>
      <c r="DPQ31" s="61"/>
      <c r="DPR31" s="61"/>
      <c r="DPS31" s="61"/>
      <c r="DPT31" s="61"/>
      <c r="DPU31" s="61"/>
      <c r="DPV31" s="61"/>
      <c r="DPW31" s="61"/>
      <c r="DPX31" s="61"/>
      <c r="DPY31" s="61"/>
      <c r="DPZ31" s="61"/>
      <c r="DQA31" s="61"/>
      <c r="DQB31" s="61"/>
      <c r="DQC31" s="61"/>
      <c r="DQD31" s="61"/>
      <c r="DQE31" s="61"/>
      <c r="DQF31" s="61"/>
      <c r="DQG31" s="61"/>
      <c r="DQH31" s="61"/>
      <c r="DQI31" s="61"/>
      <c r="DQJ31" s="61"/>
      <c r="DQK31" s="61"/>
      <c r="DQL31" s="61"/>
      <c r="DQM31" s="61"/>
      <c r="DQN31" s="61"/>
      <c r="DQO31" s="61"/>
      <c r="DQP31" s="61"/>
      <c r="DQQ31" s="61"/>
      <c r="DQR31" s="61"/>
      <c r="DQS31" s="61"/>
      <c r="DQT31" s="61"/>
      <c r="DQU31" s="61"/>
      <c r="DQV31" s="61"/>
      <c r="DQW31" s="61"/>
      <c r="DQX31" s="61"/>
      <c r="DQY31" s="61"/>
      <c r="DQZ31" s="61"/>
      <c r="DRA31" s="61"/>
      <c r="DRB31" s="61"/>
      <c r="DRC31" s="61"/>
      <c r="DRD31" s="61"/>
      <c r="DRE31" s="61"/>
      <c r="DRF31" s="61"/>
      <c r="DRG31" s="61"/>
      <c r="DRH31" s="61"/>
      <c r="DRI31" s="61"/>
      <c r="DRJ31" s="61"/>
      <c r="DRK31" s="61"/>
      <c r="DRL31" s="61"/>
      <c r="DRM31" s="61"/>
      <c r="DRN31" s="61"/>
      <c r="DRO31" s="61"/>
      <c r="DRP31" s="61"/>
      <c r="DRQ31" s="61"/>
      <c r="DRR31" s="61"/>
      <c r="DRS31" s="61"/>
      <c r="DRT31" s="61"/>
      <c r="DRU31" s="61"/>
      <c r="DRV31" s="61"/>
      <c r="DRW31" s="61"/>
      <c r="DRX31" s="61"/>
      <c r="DRY31" s="61"/>
      <c r="DRZ31" s="61"/>
      <c r="DSA31" s="61"/>
      <c r="DSB31" s="61"/>
      <c r="DSC31" s="61"/>
      <c r="DSD31" s="61"/>
      <c r="DSE31" s="61"/>
      <c r="DSF31" s="61"/>
      <c r="DSG31" s="61"/>
      <c r="DSH31" s="61"/>
      <c r="DSI31" s="61"/>
      <c r="DSJ31" s="61"/>
      <c r="DSK31" s="61"/>
      <c r="DSL31" s="61"/>
      <c r="DSM31" s="61"/>
      <c r="DSN31" s="61"/>
      <c r="DSO31" s="61"/>
      <c r="DSP31" s="61"/>
      <c r="DSQ31" s="61"/>
      <c r="DSR31" s="61"/>
      <c r="DSS31" s="61"/>
      <c r="DST31" s="61"/>
      <c r="DSU31" s="61"/>
      <c r="DSV31" s="61"/>
      <c r="DSW31" s="61"/>
      <c r="DSX31" s="61"/>
      <c r="DSY31" s="61"/>
      <c r="DSZ31" s="61"/>
      <c r="DTA31" s="61"/>
      <c r="DTB31" s="61"/>
      <c r="DTC31" s="61"/>
      <c r="DTD31" s="61"/>
      <c r="DTE31" s="61"/>
      <c r="DTF31" s="61"/>
      <c r="DTG31" s="61"/>
      <c r="DTH31" s="61"/>
      <c r="DTI31" s="61"/>
      <c r="DTJ31" s="61"/>
      <c r="DTK31" s="61"/>
      <c r="DTL31" s="61"/>
      <c r="DTM31" s="61"/>
      <c r="DTN31" s="61"/>
      <c r="DTO31" s="61"/>
      <c r="DTP31" s="61"/>
      <c r="DTQ31" s="61"/>
      <c r="DTR31" s="61"/>
      <c r="DTS31" s="61"/>
      <c r="DTT31" s="61"/>
      <c r="DTU31" s="61"/>
      <c r="DTV31" s="61"/>
      <c r="DTW31" s="61"/>
      <c r="DTX31" s="61"/>
      <c r="DTY31" s="61"/>
      <c r="DTZ31" s="61"/>
      <c r="DUA31" s="61"/>
      <c r="DUB31" s="61"/>
      <c r="DUC31" s="61"/>
      <c r="DUD31" s="61"/>
      <c r="DUE31" s="61"/>
      <c r="DUF31" s="61"/>
      <c r="DUG31" s="61"/>
      <c r="DUH31" s="61"/>
      <c r="DUI31" s="61"/>
      <c r="DUJ31" s="61"/>
      <c r="DUK31" s="61"/>
      <c r="DUL31" s="61"/>
      <c r="DUM31" s="61"/>
      <c r="DUN31" s="61"/>
      <c r="DUO31" s="61"/>
      <c r="DUP31" s="61"/>
      <c r="DUQ31" s="61"/>
      <c r="DUR31" s="61"/>
      <c r="DUS31" s="61"/>
      <c r="DUT31" s="61"/>
      <c r="DUU31" s="61"/>
      <c r="DUV31" s="61"/>
      <c r="DUW31" s="61"/>
      <c r="DUX31" s="61"/>
      <c r="DUY31" s="61"/>
      <c r="DUZ31" s="61"/>
      <c r="DVA31" s="61"/>
      <c r="DVB31" s="61"/>
      <c r="DVC31" s="61"/>
      <c r="DVD31" s="61"/>
      <c r="DVE31" s="61"/>
      <c r="DVF31" s="61"/>
      <c r="DVG31" s="61"/>
      <c r="DVH31" s="61"/>
      <c r="DVI31" s="61"/>
      <c r="DVJ31" s="61"/>
      <c r="DVK31" s="61"/>
      <c r="DVL31" s="61"/>
      <c r="DVM31" s="61"/>
      <c r="DVN31" s="61"/>
      <c r="DVO31" s="61"/>
      <c r="DVP31" s="61"/>
      <c r="DVQ31" s="61"/>
      <c r="DVR31" s="61"/>
      <c r="DVS31" s="61"/>
      <c r="DVT31" s="61"/>
      <c r="DVU31" s="61"/>
      <c r="DVV31" s="61"/>
      <c r="DVW31" s="61"/>
      <c r="DVX31" s="61"/>
      <c r="DVY31" s="61"/>
      <c r="DVZ31" s="61"/>
      <c r="DWA31" s="61"/>
      <c r="DWB31" s="61"/>
      <c r="DWC31" s="61"/>
      <c r="DWD31" s="61"/>
      <c r="DWE31" s="61"/>
      <c r="DWF31" s="61"/>
      <c r="DWG31" s="61"/>
      <c r="DWH31" s="61"/>
      <c r="DWI31" s="61"/>
      <c r="DWJ31" s="61"/>
      <c r="DWK31" s="61"/>
      <c r="DWL31" s="61"/>
      <c r="DWM31" s="61"/>
      <c r="DWN31" s="61"/>
      <c r="DWO31" s="61"/>
      <c r="DWP31" s="61"/>
      <c r="DWQ31" s="61"/>
      <c r="DWR31" s="61"/>
      <c r="DWS31" s="61"/>
      <c r="DWT31" s="61"/>
      <c r="DWU31" s="61"/>
      <c r="DWV31" s="61"/>
      <c r="DWW31" s="61"/>
      <c r="DWX31" s="61"/>
      <c r="DWY31" s="61"/>
      <c r="DWZ31" s="61"/>
      <c r="DXA31" s="61"/>
      <c r="DXB31" s="61"/>
      <c r="DXC31" s="61"/>
      <c r="DXD31" s="61"/>
      <c r="DXE31" s="61"/>
      <c r="DXF31" s="61"/>
      <c r="DXG31" s="61"/>
      <c r="DXH31" s="61"/>
      <c r="DXI31" s="61"/>
      <c r="DXJ31" s="61"/>
      <c r="DXK31" s="61"/>
      <c r="DXL31" s="61"/>
      <c r="DXM31" s="61"/>
      <c r="DXN31" s="61"/>
      <c r="DXO31" s="61"/>
      <c r="DXP31" s="61"/>
      <c r="DXQ31" s="61"/>
      <c r="DXR31" s="61"/>
      <c r="DXS31" s="61"/>
      <c r="DXT31" s="61"/>
      <c r="DXU31" s="61"/>
      <c r="DXV31" s="61"/>
      <c r="DXW31" s="61"/>
      <c r="DXX31" s="61"/>
      <c r="DXY31" s="61"/>
      <c r="DXZ31" s="61"/>
      <c r="DYA31" s="61"/>
      <c r="DYB31" s="61"/>
      <c r="DYC31" s="61"/>
      <c r="DYD31" s="61"/>
      <c r="DYE31" s="61"/>
      <c r="DYF31" s="61"/>
      <c r="DYG31" s="61"/>
      <c r="DYH31" s="61"/>
      <c r="DYI31" s="61"/>
      <c r="DYJ31" s="61"/>
      <c r="DYK31" s="61"/>
      <c r="DYL31" s="61"/>
      <c r="DYM31" s="61"/>
      <c r="DYN31" s="61"/>
      <c r="DYO31" s="61"/>
      <c r="DYP31" s="61"/>
      <c r="DYQ31" s="61"/>
      <c r="DYR31" s="61"/>
      <c r="DYS31" s="61"/>
      <c r="DYT31" s="61"/>
      <c r="DYU31" s="61"/>
      <c r="DYV31" s="61"/>
      <c r="DYW31" s="61"/>
      <c r="DYX31" s="61"/>
      <c r="DYY31" s="61"/>
      <c r="DYZ31" s="61"/>
      <c r="DZA31" s="61"/>
      <c r="DZB31" s="61"/>
      <c r="DZC31" s="61"/>
      <c r="DZD31" s="61"/>
      <c r="DZE31" s="61"/>
      <c r="DZF31" s="61"/>
      <c r="DZG31" s="61"/>
      <c r="DZH31" s="61"/>
      <c r="DZI31" s="61"/>
      <c r="DZJ31" s="61"/>
      <c r="DZK31" s="61"/>
      <c r="DZL31" s="61"/>
      <c r="DZM31" s="61"/>
      <c r="DZN31" s="61"/>
      <c r="DZO31" s="61"/>
      <c r="DZP31" s="61"/>
      <c r="DZQ31" s="61"/>
      <c r="DZR31" s="61"/>
      <c r="DZS31" s="61"/>
      <c r="DZT31" s="61"/>
      <c r="DZU31" s="61"/>
      <c r="DZV31" s="61"/>
      <c r="DZW31" s="61"/>
      <c r="DZX31" s="61"/>
      <c r="DZY31" s="61"/>
      <c r="DZZ31" s="61"/>
      <c r="EAA31" s="61"/>
      <c r="EAB31" s="61"/>
      <c r="EAC31" s="61"/>
      <c r="EAD31" s="61"/>
      <c r="EAE31" s="61"/>
      <c r="EAF31" s="61"/>
      <c r="EAG31" s="61"/>
      <c r="EAH31" s="61"/>
      <c r="EAI31" s="61"/>
      <c r="EAJ31" s="61"/>
      <c r="EAK31" s="61"/>
      <c r="EAL31" s="61"/>
      <c r="EAM31" s="61"/>
      <c r="EAN31" s="61"/>
      <c r="EAO31" s="61"/>
      <c r="EAP31" s="61"/>
      <c r="EAQ31" s="61"/>
      <c r="EAR31" s="61"/>
      <c r="EAS31" s="61"/>
      <c r="EAT31" s="61"/>
      <c r="EAU31" s="61"/>
      <c r="EAV31" s="61"/>
      <c r="EAW31" s="61"/>
      <c r="EAX31" s="61"/>
      <c r="EAY31" s="61"/>
      <c r="EAZ31" s="61"/>
      <c r="EBA31" s="61"/>
      <c r="EBB31" s="61"/>
      <c r="EBC31" s="61"/>
      <c r="EBD31" s="61"/>
      <c r="EBE31" s="61"/>
      <c r="EBF31" s="61"/>
      <c r="EBG31" s="61"/>
      <c r="EBH31" s="61"/>
      <c r="EBI31" s="61"/>
      <c r="EBJ31" s="61"/>
      <c r="EBK31" s="61"/>
      <c r="EBL31" s="61"/>
      <c r="EBM31" s="61"/>
      <c r="EBN31" s="61"/>
      <c r="EBO31" s="61"/>
      <c r="EBP31" s="61"/>
      <c r="EBQ31" s="61"/>
      <c r="EBR31" s="61"/>
      <c r="EBS31" s="61"/>
      <c r="EBT31" s="61"/>
      <c r="EBU31" s="61"/>
      <c r="EBV31" s="61"/>
      <c r="EBW31" s="61"/>
      <c r="EBX31" s="61"/>
      <c r="EBY31" s="61"/>
      <c r="EBZ31" s="61"/>
      <c r="ECA31" s="61"/>
      <c r="ECB31" s="61"/>
      <c r="ECC31" s="61"/>
      <c r="ECD31" s="61"/>
      <c r="ECE31" s="61"/>
      <c r="ECF31" s="61"/>
      <c r="ECG31" s="61"/>
      <c r="ECH31" s="61"/>
      <c r="ECI31" s="61"/>
      <c r="ECJ31" s="61"/>
      <c r="ECK31" s="61"/>
      <c r="ECL31" s="61"/>
      <c r="ECM31" s="61"/>
      <c r="ECN31" s="61"/>
      <c r="ECO31" s="61"/>
      <c r="ECP31" s="61"/>
      <c r="ECQ31" s="61"/>
      <c r="ECR31" s="61"/>
      <c r="ECS31" s="61"/>
      <c r="ECT31" s="61"/>
      <c r="ECU31" s="61"/>
      <c r="ECV31" s="61"/>
      <c r="ECW31" s="61"/>
      <c r="ECX31" s="61"/>
      <c r="ECY31" s="61"/>
      <c r="ECZ31" s="61"/>
      <c r="EDA31" s="61"/>
      <c r="EDB31" s="61"/>
      <c r="EDC31" s="61"/>
      <c r="EDD31" s="61"/>
      <c r="EDE31" s="61"/>
      <c r="EDF31" s="61"/>
      <c r="EDG31" s="61"/>
      <c r="EDH31" s="61"/>
      <c r="EDI31" s="61"/>
      <c r="EDJ31" s="61"/>
      <c r="EDK31" s="61"/>
      <c r="EDL31" s="61"/>
      <c r="EDM31" s="61"/>
      <c r="EDN31" s="61"/>
      <c r="EDO31" s="61"/>
      <c r="EDP31" s="61"/>
      <c r="EDQ31" s="61"/>
      <c r="EDR31" s="61"/>
      <c r="EDS31" s="61"/>
      <c r="EDT31" s="61"/>
      <c r="EDU31" s="61"/>
      <c r="EDV31" s="61"/>
      <c r="EDW31" s="61"/>
      <c r="EDX31" s="61"/>
      <c r="EDY31" s="61"/>
      <c r="EDZ31" s="61"/>
      <c r="EEA31" s="61"/>
      <c r="EEB31" s="61"/>
      <c r="EEC31" s="61"/>
      <c r="EED31" s="61"/>
      <c r="EEE31" s="61"/>
      <c r="EEF31" s="61"/>
      <c r="EEG31" s="61"/>
      <c r="EEH31" s="61"/>
      <c r="EEI31" s="61"/>
      <c r="EEJ31" s="61"/>
      <c r="EEK31" s="61"/>
      <c r="EEL31" s="61"/>
      <c r="EEM31" s="61"/>
      <c r="EEN31" s="61"/>
      <c r="EEO31" s="61"/>
      <c r="EEP31" s="61"/>
      <c r="EEQ31" s="61"/>
      <c r="EER31" s="61"/>
      <c r="EES31" s="61"/>
      <c r="EET31" s="61"/>
      <c r="EEU31" s="61"/>
      <c r="EEV31" s="61"/>
      <c r="EEW31" s="61"/>
      <c r="EEX31" s="61"/>
      <c r="EEY31" s="61"/>
      <c r="EEZ31" s="61"/>
      <c r="EFA31" s="61"/>
      <c r="EFB31" s="61"/>
      <c r="EFC31" s="61"/>
      <c r="EFD31" s="61"/>
      <c r="EFE31" s="61"/>
      <c r="EFF31" s="61"/>
      <c r="EFG31" s="61"/>
      <c r="EFH31" s="61"/>
      <c r="EFI31" s="61"/>
      <c r="EFJ31" s="61"/>
      <c r="EFK31" s="61"/>
      <c r="EFL31" s="61"/>
      <c r="EFM31" s="61"/>
      <c r="EFN31" s="61"/>
      <c r="EFO31" s="61"/>
      <c r="EFP31" s="61"/>
      <c r="EFQ31" s="61"/>
      <c r="EFR31" s="61"/>
      <c r="EFS31" s="61"/>
      <c r="EFT31" s="61"/>
      <c r="EFU31" s="61"/>
      <c r="EFV31" s="61"/>
      <c r="EFW31" s="61"/>
      <c r="EFX31" s="61"/>
      <c r="EFY31" s="61"/>
      <c r="EFZ31" s="61"/>
      <c r="EGA31" s="61"/>
      <c r="EGB31" s="61"/>
      <c r="EGC31" s="61"/>
      <c r="EGD31" s="61"/>
      <c r="EGE31" s="61"/>
      <c r="EGF31" s="61"/>
      <c r="EGG31" s="61"/>
      <c r="EGH31" s="61"/>
      <c r="EGI31" s="61"/>
      <c r="EGJ31" s="61"/>
      <c r="EGK31" s="61"/>
      <c r="EGL31" s="61"/>
      <c r="EGM31" s="61"/>
      <c r="EGN31" s="61"/>
      <c r="EGO31" s="61"/>
      <c r="EGP31" s="61"/>
      <c r="EGQ31" s="61"/>
      <c r="EGR31" s="61"/>
      <c r="EGS31" s="61"/>
      <c r="EGT31" s="61"/>
      <c r="EGU31" s="61"/>
      <c r="EGV31" s="61"/>
      <c r="EGW31" s="61"/>
      <c r="EGX31" s="61"/>
      <c r="EGY31" s="61"/>
      <c r="EGZ31" s="61"/>
      <c r="EHA31" s="61"/>
      <c r="EHB31" s="61"/>
      <c r="EHC31" s="61"/>
      <c r="EHD31" s="61"/>
      <c r="EHE31" s="61"/>
      <c r="EHF31" s="61"/>
      <c r="EHG31" s="61"/>
      <c r="EHH31" s="61"/>
      <c r="EHI31" s="61"/>
      <c r="EHJ31" s="61"/>
      <c r="EHK31" s="61"/>
      <c r="EHL31" s="61"/>
      <c r="EHM31" s="61"/>
      <c r="EHN31" s="61"/>
      <c r="EHO31" s="61"/>
      <c r="EHP31" s="61"/>
      <c r="EHQ31" s="61"/>
      <c r="EHR31" s="61"/>
      <c r="EHS31" s="61"/>
      <c r="EHT31" s="61"/>
      <c r="EHU31" s="61"/>
      <c r="EHV31" s="61"/>
      <c r="EHW31" s="61"/>
      <c r="EHX31" s="61"/>
      <c r="EHY31" s="61"/>
      <c r="EHZ31" s="61"/>
      <c r="EIA31" s="61"/>
      <c r="EIB31" s="61"/>
      <c r="EIC31" s="61"/>
      <c r="EID31" s="61"/>
      <c r="EIE31" s="61"/>
      <c r="EIF31" s="61"/>
      <c r="EIG31" s="61"/>
      <c r="EIH31" s="61"/>
      <c r="EII31" s="61"/>
      <c r="EIJ31" s="61"/>
      <c r="EIK31" s="61"/>
      <c r="EIL31" s="61"/>
      <c r="EIM31" s="61"/>
      <c r="EIN31" s="61"/>
      <c r="EIO31" s="61"/>
      <c r="EIP31" s="61"/>
      <c r="EIQ31" s="61"/>
      <c r="EIR31" s="61"/>
      <c r="EIS31" s="61"/>
      <c r="EIT31" s="61"/>
      <c r="EIU31" s="61"/>
      <c r="EIV31" s="61"/>
      <c r="EIW31" s="61"/>
      <c r="EIX31" s="61"/>
      <c r="EIY31" s="61"/>
      <c r="EIZ31" s="61"/>
      <c r="EJA31" s="61"/>
      <c r="EJB31" s="61"/>
      <c r="EJC31" s="61"/>
      <c r="EJD31" s="61"/>
      <c r="EJE31" s="61"/>
      <c r="EJF31" s="61"/>
      <c r="EJG31" s="61"/>
      <c r="EJH31" s="61"/>
      <c r="EJI31" s="61"/>
      <c r="EJJ31" s="61"/>
      <c r="EJK31" s="61"/>
      <c r="EJL31" s="61"/>
      <c r="EJM31" s="61"/>
      <c r="EJN31" s="61"/>
      <c r="EJO31" s="61"/>
      <c r="EJP31" s="61"/>
      <c r="EJQ31" s="61"/>
      <c r="EJR31" s="61"/>
      <c r="EJS31" s="61"/>
      <c r="EJT31" s="61"/>
      <c r="EJU31" s="61"/>
      <c r="EJV31" s="61"/>
      <c r="EJW31" s="61"/>
      <c r="EJX31" s="61"/>
      <c r="EJY31" s="61"/>
      <c r="EJZ31" s="61"/>
      <c r="EKA31" s="61"/>
      <c r="EKB31" s="61"/>
      <c r="EKC31" s="61"/>
      <c r="EKD31" s="61"/>
      <c r="EKE31" s="61"/>
      <c r="EKF31" s="61"/>
      <c r="EKG31" s="61"/>
      <c r="EKH31" s="61"/>
      <c r="EKI31" s="61"/>
      <c r="EKJ31" s="61"/>
      <c r="EKK31" s="61"/>
      <c r="EKL31" s="61"/>
      <c r="EKM31" s="61"/>
      <c r="EKN31" s="61"/>
      <c r="EKO31" s="61"/>
      <c r="EKP31" s="61"/>
      <c r="EKQ31" s="61"/>
      <c r="EKR31" s="61"/>
      <c r="EKS31" s="61"/>
      <c r="EKT31" s="61"/>
      <c r="EKU31" s="61"/>
      <c r="EKV31" s="61"/>
      <c r="EKW31" s="61"/>
      <c r="EKX31" s="61"/>
      <c r="EKY31" s="61"/>
      <c r="EKZ31" s="61"/>
      <c r="ELA31" s="61"/>
      <c r="ELB31" s="61"/>
      <c r="ELC31" s="61"/>
      <c r="ELD31" s="61"/>
      <c r="ELE31" s="61"/>
      <c r="ELF31" s="61"/>
      <c r="ELG31" s="61"/>
      <c r="ELH31" s="61"/>
      <c r="ELI31" s="61"/>
      <c r="ELJ31" s="61"/>
      <c r="ELK31" s="61"/>
      <c r="ELL31" s="61"/>
      <c r="ELM31" s="61"/>
      <c r="ELN31" s="61"/>
      <c r="ELO31" s="61"/>
      <c r="ELP31" s="61"/>
      <c r="ELQ31" s="61"/>
      <c r="ELR31" s="61"/>
      <c r="ELS31" s="61"/>
      <c r="ELT31" s="61"/>
      <c r="ELU31" s="61"/>
      <c r="ELV31" s="61"/>
      <c r="ELW31" s="61"/>
      <c r="ELX31" s="61"/>
      <c r="ELY31" s="61"/>
      <c r="ELZ31" s="61"/>
      <c r="EMA31" s="61"/>
      <c r="EMB31" s="61"/>
      <c r="EMC31" s="61"/>
      <c r="EMD31" s="61"/>
      <c r="EME31" s="61"/>
      <c r="EMF31" s="61"/>
      <c r="EMG31" s="61"/>
      <c r="EMH31" s="61"/>
      <c r="EMI31" s="61"/>
      <c r="EMJ31" s="61"/>
      <c r="EMK31" s="61"/>
      <c r="EML31" s="61"/>
      <c r="EMM31" s="61"/>
      <c r="EMN31" s="61"/>
      <c r="EMO31" s="61"/>
      <c r="EMP31" s="61"/>
      <c r="EMQ31" s="61"/>
      <c r="EMR31" s="61"/>
      <c r="EMS31" s="61"/>
      <c r="EMT31" s="61"/>
      <c r="EMU31" s="61"/>
      <c r="EMV31" s="61"/>
      <c r="EMW31" s="61"/>
      <c r="EMX31" s="61"/>
      <c r="EMY31" s="61"/>
      <c r="EMZ31" s="61"/>
      <c r="ENA31" s="61"/>
      <c r="ENB31" s="61"/>
      <c r="ENC31" s="61"/>
      <c r="END31" s="61"/>
      <c r="ENE31" s="61"/>
      <c r="ENF31" s="61"/>
      <c r="ENG31" s="61"/>
      <c r="ENH31" s="61"/>
      <c r="ENI31" s="61"/>
      <c r="ENJ31" s="61"/>
      <c r="ENK31" s="61"/>
      <c r="ENL31" s="61"/>
      <c r="ENM31" s="61"/>
      <c r="ENN31" s="61"/>
      <c r="ENO31" s="61"/>
      <c r="ENP31" s="61"/>
      <c r="ENQ31" s="61"/>
      <c r="ENR31" s="61"/>
      <c r="ENS31" s="61"/>
      <c r="ENT31" s="61"/>
      <c r="ENU31" s="61"/>
      <c r="ENV31" s="61"/>
      <c r="ENW31" s="61"/>
      <c r="ENX31" s="61"/>
      <c r="ENY31" s="61"/>
      <c r="ENZ31" s="61"/>
      <c r="EOA31" s="61"/>
      <c r="EOB31" s="61"/>
      <c r="EOC31" s="61"/>
      <c r="EOD31" s="61"/>
      <c r="EOE31" s="61"/>
      <c r="EOF31" s="61"/>
      <c r="EOG31" s="61"/>
      <c r="EOH31" s="61"/>
      <c r="EOI31" s="61"/>
      <c r="EOJ31" s="61"/>
      <c r="EOK31" s="61"/>
      <c r="EOL31" s="61"/>
      <c r="EOM31" s="61"/>
      <c r="EON31" s="61"/>
      <c r="EOO31" s="61"/>
      <c r="EOP31" s="61"/>
      <c r="EOQ31" s="61"/>
      <c r="EOR31" s="61"/>
      <c r="EOS31" s="61"/>
      <c r="EOT31" s="61"/>
      <c r="EOU31" s="61"/>
      <c r="EOV31" s="61"/>
      <c r="EOW31" s="61"/>
      <c r="EOX31" s="61"/>
      <c r="EOY31" s="61"/>
      <c r="EOZ31" s="61"/>
      <c r="EPA31" s="61"/>
      <c r="EPB31" s="61"/>
      <c r="EPC31" s="61"/>
      <c r="EPD31" s="61"/>
      <c r="EPE31" s="61"/>
      <c r="EPF31" s="61"/>
      <c r="EPG31" s="61"/>
      <c r="EPH31" s="61"/>
      <c r="EPI31" s="61"/>
      <c r="EPJ31" s="61"/>
      <c r="EPK31" s="61"/>
      <c r="EPL31" s="61"/>
      <c r="EPM31" s="61"/>
      <c r="EPN31" s="61"/>
      <c r="EPO31" s="61"/>
      <c r="EPP31" s="61"/>
      <c r="EPQ31" s="61"/>
      <c r="EPR31" s="61"/>
      <c r="EPS31" s="61"/>
      <c r="EPT31" s="61"/>
      <c r="EPU31" s="61"/>
      <c r="EPV31" s="61"/>
      <c r="EPW31" s="61"/>
      <c r="EPX31" s="61"/>
      <c r="EPY31" s="61"/>
      <c r="EPZ31" s="61"/>
      <c r="EQA31" s="61"/>
      <c r="EQB31" s="61"/>
      <c r="EQC31" s="61"/>
      <c r="EQD31" s="61"/>
      <c r="EQE31" s="61"/>
      <c r="EQF31" s="61"/>
      <c r="EQG31" s="61"/>
      <c r="EQH31" s="61"/>
      <c r="EQI31" s="61"/>
      <c r="EQJ31" s="61"/>
      <c r="EQK31" s="61"/>
      <c r="EQL31" s="61"/>
      <c r="EQM31" s="61"/>
      <c r="EQN31" s="61"/>
      <c r="EQO31" s="61"/>
      <c r="EQP31" s="61"/>
      <c r="EQQ31" s="61"/>
      <c r="EQR31" s="61"/>
      <c r="EQS31" s="61"/>
      <c r="EQT31" s="61"/>
      <c r="EQU31" s="61"/>
      <c r="EQV31" s="61"/>
      <c r="EQW31" s="61"/>
      <c r="EQX31" s="61"/>
      <c r="EQY31" s="61"/>
      <c r="EQZ31" s="61"/>
      <c r="ERA31" s="61"/>
      <c r="ERB31" s="61"/>
      <c r="ERC31" s="61"/>
      <c r="ERD31" s="61"/>
      <c r="ERE31" s="61"/>
      <c r="ERF31" s="61"/>
      <c r="ERG31" s="61"/>
      <c r="ERH31" s="61"/>
      <c r="ERI31" s="61"/>
      <c r="ERJ31" s="61"/>
      <c r="ERK31" s="61"/>
      <c r="ERL31" s="61"/>
      <c r="ERM31" s="61"/>
      <c r="ERN31" s="61"/>
      <c r="ERO31" s="61"/>
      <c r="ERP31" s="61"/>
      <c r="ERQ31" s="61"/>
      <c r="ERR31" s="61"/>
      <c r="ERS31" s="61"/>
      <c r="ERT31" s="61"/>
      <c r="ERU31" s="61"/>
      <c r="ERV31" s="61"/>
      <c r="ERW31" s="61"/>
      <c r="ERX31" s="61"/>
      <c r="ERY31" s="61"/>
      <c r="ERZ31" s="61"/>
      <c r="ESA31" s="61"/>
      <c r="ESB31" s="61"/>
      <c r="ESC31" s="61"/>
      <c r="ESD31" s="61"/>
      <c r="ESE31" s="61"/>
      <c r="ESF31" s="61"/>
      <c r="ESG31" s="61"/>
      <c r="ESH31" s="61"/>
      <c r="ESI31" s="61"/>
      <c r="ESJ31" s="61"/>
      <c r="ESK31" s="61"/>
      <c r="ESL31" s="61"/>
      <c r="ESM31" s="61"/>
      <c r="ESN31" s="61"/>
      <c r="ESO31" s="61"/>
      <c r="ESP31" s="61"/>
      <c r="ESQ31" s="61"/>
      <c r="ESR31" s="61"/>
      <c r="ESS31" s="61"/>
      <c r="EST31" s="61"/>
      <c r="ESU31" s="61"/>
      <c r="ESV31" s="61"/>
      <c r="ESW31" s="61"/>
      <c r="ESX31" s="61"/>
      <c r="ESY31" s="61"/>
      <c r="ESZ31" s="61"/>
      <c r="ETA31" s="61"/>
      <c r="ETB31" s="61"/>
      <c r="ETC31" s="61"/>
      <c r="ETD31" s="61"/>
      <c r="ETE31" s="61"/>
      <c r="ETF31" s="61"/>
      <c r="ETG31" s="61"/>
      <c r="ETH31" s="61"/>
      <c r="ETI31" s="61"/>
      <c r="ETJ31" s="61"/>
      <c r="ETK31" s="61"/>
      <c r="ETL31" s="61"/>
      <c r="ETM31" s="61"/>
      <c r="ETN31" s="61"/>
      <c r="ETO31" s="61"/>
      <c r="ETP31" s="61"/>
      <c r="ETQ31" s="61"/>
      <c r="ETR31" s="61"/>
      <c r="ETS31" s="61"/>
      <c r="ETT31" s="61"/>
      <c r="ETU31" s="61"/>
      <c r="ETV31" s="61"/>
      <c r="ETW31" s="61"/>
      <c r="ETX31" s="61"/>
      <c r="ETY31" s="61"/>
      <c r="ETZ31" s="61"/>
      <c r="EUA31" s="61"/>
      <c r="EUB31" s="61"/>
      <c r="EUC31" s="61"/>
      <c r="EUD31" s="61"/>
      <c r="EUE31" s="61"/>
      <c r="EUF31" s="61"/>
      <c r="EUG31" s="61"/>
      <c r="EUH31" s="61"/>
      <c r="EUI31" s="61"/>
      <c r="EUJ31" s="61"/>
      <c r="EUK31" s="61"/>
      <c r="EUL31" s="61"/>
      <c r="EUM31" s="61"/>
      <c r="EUN31" s="61"/>
      <c r="EUO31" s="61"/>
      <c r="EUP31" s="61"/>
      <c r="EUQ31" s="61"/>
      <c r="EUR31" s="61"/>
      <c r="EUS31" s="61"/>
      <c r="EUT31" s="61"/>
      <c r="EUU31" s="61"/>
      <c r="EUV31" s="61"/>
      <c r="EUW31" s="61"/>
      <c r="EUX31" s="61"/>
      <c r="EUY31" s="61"/>
      <c r="EUZ31" s="61"/>
      <c r="EVA31" s="61"/>
      <c r="EVB31" s="61"/>
      <c r="EVC31" s="61"/>
      <c r="EVD31" s="61"/>
      <c r="EVE31" s="61"/>
      <c r="EVF31" s="61"/>
      <c r="EVG31" s="61"/>
      <c r="EVH31" s="61"/>
      <c r="EVI31" s="61"/>
      <c r="EVJ31" s="61"/>
      <c r="EVK31" s="61"/>
      <c r="EVL31" s="61"/>
      <c r="EVM31" s="61"/>
      <c r="EVN31" s="61"/>
      <c r="EVO31" s="61"/>
      <c r="EVP31" s="61"/>
      <c r="EVQ31" s="61"/>
      <c r="EVR31" s="61"/>
      <c r="EVS31" s="61"/>
      <c r="EVT31" s="61"/>
      <c r="EVU31" s="61"/>
      <c r="EVV31" s="61"/>
      <c r="EVW31" s="61"/>
      <c r="EVX31" s="61"/>
      <c r="EVY31" s="61"/>
      <c r="EVZ31" s="61"/>
      <c r="EWA31" s="61"/>
      <c r="EWB31" s="61"/>
      <c r="EWC31" s="61"/>
      <c r="EWD31" s="61"/>
      <c r="EWE31" s="61"/>
      <c r="EWF31" s="61"/>
      <c r="EWG31" s="61"/>
      <c r="EWH31" s="61"/>
      <c r="EWI31" s="61"/>
      <c r="EWJ31" s="61"/>
      <c r="EWK31" s="61"/>
      <c r="EWL31" s="61"/>
      <c r="EWM31" s="61"/>
      <c r="EWN31" s="61"/>
      <c r="EWO31" s="61"/>
      <c r="EWP31" s="61"/>
      <c r="EWQ31" s="61"/>
      <c r="EWR31" s="61"/>
      <c r="EWS31" s="61"/>
      <c r="EWT31" s="61"/>
      <c r="EWU31" s="61"/>
      <c r="EWV31" s="61"/>
      <c r="EWW31" s="61"/>
      <c r="EWX31" s="61"/>
      <c r="EWY31" s="61"/>
      <c r="EWZ31" s="61"/>
      <c r="EXA31" s="61"/>
      <c r="EXB31" s="61"/>
      <c r="EXC31" s="61"/>
      <c r="EXD31" s="61"/>
      <c r="EXE31" s="61"/>
      <c r="EXF31" s="61"/>
      <c r="EXG31" s="61"/>
      <c r="EXH31" s="61"/>
      <c r="EXI31" s="61"/>
      <c r="EXJ31" s="61"/>
      <c r="EXK31" s="61"/>
      <c r="EXL31" s="61"/>
      <c r="EXM31" s="61"/>
      <c r="EXN31" s="61"/>
      <c r="EXO31" s="61"/>
      <c r="EXP31" s="61"/>
      <c r="EXQ31" s="61"/>
      <c r="EXR31" s="61"/>
      <c r="EXS31" s="61"/>
      <c r="EXT31" s="61"/>
      <c r="EXU31" s="61"/>
      <c r="EXV31" s="61"/>
      <c r="EXW31" s="61"/>
      <c r="EXX31" s="61"/>
      <c r="EXY31" s="61"/>
      <c r="EXZ31" s="61"/>
      <c r="EYA31" s="61"/>
      <c r="EYB31" s="61"/>
      <c r="EYC31" s="61"/>
      <c r="EYD31" s="61"/>
      <c r="EYE31" s="61"/>
      <c r="EYF31" s="61"/>
      <c r="EYG31" s="61"/>
      <c r="EYH31" s="61"/>
      <c r="EYI31" s="61"/>
      <c r="EYJ31" s="61"/>
      <c r="EYK31" s="61"/>
      <c r="EYL31" s="61"/>
      <c r="EYM31" s="61"/>
      <c r="EYN31" s="61"/>
      <c r="EYO31" s="61"/>
      <c r="EYP31" s="61"/>
      <c r="EYQ31" s="61"/>
      <c r="EYR31" s="61"/>
      <c r="EYS31" s="61"/>
      <c r="EYT31" s="61"/>
      <c r="EYU31" s="61"/>
      <c r="EYV31" s="61"/>
      <c r="EYW31" s="61"/>
      <c r="EYX31" s="61"/>
      <c r="EYY31" s="61"/>
      <c r="EYZ31" s="61"/>
      <c r="EZA31" s="61"/>
      <c r="EZB31" s="61"/>
      <c r="EZC31" s="61"/>
      <c r="EZD31" s="61"/>
      <c r="EZE31" s="61"/>
      <c r="EZF31" s="61"/>
      <c r="EZG31" s="61"/>
      <c r="EZH31" s="61"/>
      <c r="EZI31" s="61"/>
      <c r="EZJ31" s="61"/>
      <c r="EZK31" s="61"/>
      <c r="EZL31" s="61"/>
      <c r="EZM31" s="61"/>
      <c r="EZN31" s="61"/>
      <c r="EZO31" s="61"/>
      <c r="EZP31" s="61"/>
      <c r="EZQ31" s="61"/>
      <c r="EZR31" s="61"/>
      <c r="EZS31" s="61"/>
      <c r="EZT31" s="61"/>
      <c r="EZU31" s="61"/>
      <c r="EZV31" s="61"/>
      <c r="EZW31" s="61"/>
      <c r="EZX31" s="61"/>
      <c r="EZY31" s="61"/>
      <c r="EZZ31" s="61"/>
      <c r="FAA31" s="61"/>
      <c r="FAB31" s="61"/>
      <c r="FAC31" s="61"/>
      <c r="FAD31" s="61"/>
      <c r="FAE31" s="61"/>
      <c r="FAF31" s="61"/>
      <c r="FAG31" s="61"/>
      <c r="FAH31" s="61"/>
      <c r="FAI31" s="61"/>
      <c r="FAJ31" s="61"/>
      <c r="FAK31" s="61"/>
      <c r="FAL31" s="61"/>
      <c r="FAM31" s="61"/>
      <c r="FAN31" s="61"/>
      <c r="FAO31" s="61"/>
      <c r="FAP31" s="61"/>
      <c r="FAQ31" s="61"/>
      <c r="FAR31" s="61"/>
      <c r="FAS31" s="61"/>
      <c r="FAT31" s="61"/>
      <c r="FAU31" s="61"/>
      <c r="FAV31" s="61"/>
      <c r="FAW31" s="61"/>
      <c r="FAX31" s="61"/>
      <c r="FAY31" s="61"/>
      <c r="FAZ31" s="61"/>
      <c r="FBA31" s="61"/>
      <c r="FBB31" s="61"/>
      <c r="FBC31" s="61"/>
      <c r="FBD31" s="61"/>
      <c r="FBE31" s="61"/>
      <c r="FBF31" s="61"/>
      <c r="FBG31" s="61"/>
      <c r="FBH31" s="61"/>
      <c r="FBI31" s="61"/>
      <c r="FBJ31" s="61"/>
      <c r="FBK31" s="61"/>
      <c r="FBL31" s="61"/>
      <c r="FBM31" s="61"/>
      <c r="FBN31" s="61"/>
      <c r="FBO31" s="61"/>
      <c r="FBP31" s="61"/>
      <c r="FBQ31" s="61"/>
      <c r="FBR31" s="61"/>
      <c r="FBS31" s="61"/>
      <c r="FBT31" s="61"/>
      <c r="FBU31" s="61"/>
      <c r="FBV31" s="61"/>
      <c r="FBW31" s="61"/>
      <c r="FBX31" s="61"/>
      <c r="FBY31" s="61"/>
      <c r="FBZ31" s="61"/>
      <c r="FCA31" s="61"/>
      <c r="FCB31" s="61"/>
      <c r="FCC31" s="61"/>
      <c r="FCD31" s="61"/>
      <c r="FCE31" s="61"/>
      <c r="FCF31" s="61"/>
      <c r="FCG31" s="61"/>
      <c r="FCH31" s="61"/>
      <c r="FCI31" s="61"/>
      <c r="FCJ31" s="61"/>
      <c r="FCK31" s="61"/>
      <c r="FCL31" s="61"/>
      <c r="FCM31" s="61"/>
      <c r="FCN31" s="61"/>
      <c r="FCO31" s="61"/>
      <c r="FCP31" s="61"/>
      <c r="FCQ31" s="61"/>
      <c r="FCR31" s="61"/>
      <c r="FCS31" s="61"/>
      <c r="FCT31" s="61"/>
      <c r="FCU31" s="61"/>
      <c r="FCV31" s="61"/>
      <c r="FCW31" s="61"/>
      <c r="FCX31" s="61"/>
      <c r="FCY31" s="61"/>
      <c r="FCZ31" s="61"/>
      <c r="FDA31" s="61"/>
      <c r="FDB31" s="61"/>
      <c r="FDC31" s="61"/>
      <c r="FDD31" s="61"/>
      <c r="FDE31" s="61"/>
      <c r="FDF31" s="61"/>
      <c r="FDG31" s="61"/>
      <c r="FDH31" s="61"/>
      <c r="FDI31" s="61"/>
      <c r="FDJ31" s="61"/>
      <c r="FDK31" s="61"/>
      <c r="FDL31" s="61"/>
      <c r="FDM31" s="61"/>
      <c r="FDN31" s="61"/>
      <c r="FDO31" s="61"/>
      <c r="FDP31" s="61"/>
      <c r="FDQ31" s="61"/>
      <c r="FDR31" s="61"/>
      <c r="FDS31" s="61"/>
      <c r="FDT31" s="61"/>
      <c r="FDU31" s="61"/>
      <c r="FDV31" s="61"/>
      <c r="FDW31" s="61"/>
      <c r="FDX31" s="61"/>
      <c r="FDY31" s="61"/>
      <c r="FDZ31" s="61"/>
      <c r="FEA31" s="61"/>
      <c r="FEB31" s="61"/>
      <c r="FEC31" s="61"/>
      <c r="FED31" s="61"/>
      <c r="FEE31" s="61"/>
      <c r="FEF31" s="61"/>
      <c r="FEG31" s="61"/>
      <c r="FEH31" s="61"/>
      <c r="FEI31" s="61"/>
      <c r="FEJ31" s="61"/>
      <c r="FEK31" s="61"/>
      <c r="FEL31" s="61"/>
      <c r="FEM31" s="61"/>
      <c r="FEN31" s="61"/>
      <c r="FEO31" s="61"/>
      <c r="FEP31" s="61"/>
      <c r="FEQ31" s="61"/>
      <c r="FER31" s="61"/>
      <c r="FES31" s="61"/>
      <c r="FET31" s="61"/>
      <c r="FEU31" s="61"/>
      <c r="FEV31" s="61"/>
      <c r="FEW31" s="61"/>
      <c r="FEX31" s="61"/>
      <c r="FEY31" s="61"/>
      <c r="FEZ31" s="61"/>
      <c r="FFA31" s="61"/>
      <c r="FFB31" s="61"/>
      <c r="FFC31" s="61"/>
      <c r="FFD31" s="61"/>
      <c r="FFE31" s="61"/>
      <c r="FFF31" s="61"/>
      <c r="FFG31" s="61"/>
      <c r="FFH31" s="61"/>
      <c r="FFI31" s="61"/>
      <c r="FFJ31" s="61"/>
      <c r="FFK31" s="61"/>
      <c r="FFL31" s="61"/>
      <c r="FFM31" s="61"/>
      <c r="FFN31" s="61"/>
      <c r="FFO31" s="61"/>
      <c r="FFP31" s="61"/>
      <c r="FFQ31" s="61"/>
      <c r="FFR31" s="61"/>
      <c r="FFS31" s="61"/>
      <c r="FFT31" s="61"/>
      <c r="FFU31" s="61"/>
      <c r="FFV31" s="61"/>
      <c r="FFW31" s="61"/>
      <c r="FFX31" s="61"/>
      <c r="FFY31" s="61"/>
      <c r="FFZ31" s="61"/>
      <c r="FGA31" s="61"/>
      <c r="FGB31" s="61"/>
      <c r="FGC31" s="61"/>
      <c r="FGD31" s="61"/>
      <c r="FGE31" s="61"/>
      <c r="FGF31" s="61"/>
      <c r="FGG31" s="61"/>
      <c r="FGH31" s="61"/>
      <c r="FGI31" s="61"/>
      <c r="FGJ31" s="61"/>
      <c r="FGK31" s="61"/>
      <c r="FGL31" s="61"/>
      <c r="FGM31" s="61"/>
      <c r="FGN31" s="61"/>
      <c r="FGO31" s="61"/>
      <c r="FGP31" s="61"/>
      <c r="FGQ31" s="61"/>
      <c r="FGR31" s="61"/>
      <c r="FGS31" s="61"/>
      <c r="FGT31" s="61"/>
      <c r="FGU31" s="61"/>
      <c r="FGV31" s="61"/>
      <c r="FGW31" s="61"/>
      <c r="FGX31" s="61"/>
      <c r="FGY31" s="61"/>
      <c r="FGZ31" s="61"/>
      <c r="FHA31" s="61"/>
      <c r="FHB31" s="61"/>
      <c r="FHC31" s="61"/>
      <c r="FHD31" s="61"/>
      <c r="FHE31" s="61"/>
      <c r="FHF31" s="61"/>
      <c r="FHG31" s="61"/>
      <c r="FHH31" s="61"/>
      <c r="FHI31" s="61"/>
      <c r="FHJ31" s="61"/>
      <c r="FHK31" s="61"/>
      <c r="FHL31" s="61"/>
      <c r="FHM31" s="61"/>
      <c r="FHN31" s="61"/>
      <c r="FHO31" s="61"/>
      <c r="FHP31" s="61"/>
      <c r="FHQ31" s="61"/>
      <c r="FHR31" s="61"/>
      <c r="FHS31" s="61"/>
      <c r="FHT31" s="61"/>
      <c r="FHU31" s="61"/>
      <c r="FHV31" s="61"/>
      <c r="FHW31" s="61"/>
      <c r="FHX31" s="61"/>
      <c r="FHY31" s="61"/>
      <c r="FHZ31" s="61"/>
      <c r="FIA31" s="61"/>
      <c r="FIB31" s="61"/>
      <c r="FIC31" s="61"/>
      <c r="FID31" s="61"/>
      <c r="FIE31" s="61"/>
      <c r="FIF31" s="61"/>
      <c r="FIG31" s="61"/>
      <c r="FIH31" s="61"/>
      <c r="FII31" s="61"/>
      <c r="FIJ31" s="61"/>
      <c r="FIK31" s="61"/>
      <c r="FIL31" s="61"/>
      <c r="FIM31" s="61"/>
      <c r="FIN31" s="61"/>
      <c r="FIO31" s="61"/>
      <c r="FIP31" s="61"/>
      <c r="FIQ31" s="61"/>
      <c r="FIR31" s="61"/>
      <c r="FIS31" s="61"/>
      <c r="FIT31" s="61"/>
      <c r="FIU31" s="61"/>
      <c r="FIV31" s="61"/>
      <c r="FIW31" s="61"/>
      <c r="FIX31" s="61"/>
      <c r="FIY31" s="61"/>
      <c r="FIZ31" s="61"/>
      <c r="FJA31" s="61"/>
      <c r="FJB31" s="61"/>
      <c r="FJC31" s="61"/>
      <c r="FJD31" s="61"/>
      <c r="FJE31" s="61"/>
      <c r="FJF31" s="61"/>
      <c r="FJG31" s="61"/>
      <c r="FJH31" s="61"/>
      <c r="FJI31" s="61"/>
      <c r="FJJ31" s="61"/>
      <c r="FJK31" s="61"/>
      <c r="FJL31" s="61"/>
      <c r="FJM31" s="61"/>
      <c r="FJN31" s="61"/>
      <c r="FJO31" s="61"/>
      <c r="FJP31" s="61"/>
      <c r="FJQ31" s="61"/>
      <c r="FJR31" s="61"/>
      <c r="FJS31" s="61"/>
      <c r="FJT31" s="61"/>
      <c r="FJU31" s="61"/>
      <c r="FJV31" s="61"/>
      <c r="FJW31" s="61"/>
      <c r="FJX31" s="61"/>
      <c r="FJY31" s="61"/>
      <c r="FJZ31" s="61"/>
      <c r="FKA31" s="61"/>
      <c r="FKB31" s="61"/>
      <c r="FKC31" s="61"/>
      <c r="FKD31" s="61"/>
      <c r="FKE31" s="61"/>
      <c r="FKF31" s="61"/>
      <c r="FKG31" s="61"/>
      <c r="FKH31" s="61"/>
      <c r="FKI31" s="61"/>
      <c r="FKJ31" s="61"/>
      <c r="FKK31" s="61"/>
      <c r="FKL31" s="61"/>
      <c r="FKM31" s="61"/>
      <c r="FKN31" s="61"/>
      <c r="FKO31" s="61"/>
      <c r="FKP31" s="61"/>
      <c r="FKQ31" s="61"/>
      <c r="FKR31" s="61"/>
      <c r="FKS31" s="61"/>
      <c r="FKT31" s="61"/>
      <c r="FKU31" s="61"/>
      <c r="FKV31" s="61"/>
      <c r="FKW31" s="61"/>
      <c r="FKX31" s="61"/>
      <c r="FKY31" s="61"/>
      <c r="FKZ31" s="61"/>
      <c r="FLA31" s="61"/>
      <c r="FLB31" s="61"/>
      <c r="FLC31" s="61"/>
      <c r="FLD31" s="61"/>
      <c r="FLE31" s="61"/>
      <c r="FLF31" s="61"/>
      <c r="FLG31" s="61"/>
      <c r="FLH31" s="61"/>
      <c r="FLI31" s="61"/>
      <c r="FLJ31" s="61"/>
      <c r="FLK31" s="61"/>
      <c r="FLL31" s="61"/>
      <c r="FLM31" s="61"/>
      <c r="FLN31" s="61"/>
      <c r="FLO31" s="61"/>
      <c r="FLP31" s="61"/>
      <c r="FLQ31" s="61"/>
      <c r="FLR31" s="61"/>
      <c r="FLS31" s="61"/>
      <c r="FLT31" s="61"/>
      <c r="FLU31" s="61"/>
      <c r="FLV31" s="61"/>
      <c r="FLW31" s="61"/>
      <c r="FLX31" s="61"/>
      <c r="FLY31" s="61"/>
      <c r="FLZ31" s="61"/>
      <c r="FMA31" s="61"/>
      <c r="FMB31" s="61"/>
      <c r="FMC31" s="61"/>
      <c r="FMD31" s="61"/>
      <c r="FME31" s="61"/>
      <c r="FMF31" s="61"/>
      <c r="FMG31" s="61"/>
      <c r="FMH31" s="61"/>
      <c r="FMI31" s="61"/>
      <c r="FMJ31" s="61"/>
      <c r="FMK31" s="61"/>
      <c r="FML31" s="61"/>
      <c r="FMM31" s="61"/>
      <c r="FMN31" s="61"/>
      <c r="FMO31" s="61"/>
      <c r="FMP31" s="61"/>
      <c r="FMQ31" s="61"/>
      <c r="FMR31" s="61"/>
      <c r="FMS31" s="61"/>
      <c r="FMT31" s="61"/>
      <c r="FMU31" s="61"/>
      <c r="FMV31" s="61"/>
      <c r="FMW31" s="61"/>
      <c r="FMX31" s="61"/>
      <c r="FMY31" s="61"/>
      <c r="FMZ31" s="61"/>
      <c r="FNA31" s="61"/>
      <c r="FNB31" s="61"/>
      <c r="FNC31" s="61"/>
      <c r="FND31" s="61"/>
      <c r="FNE31" s="61"/>
      <c r="FNF31" s="61"/>
      <c r="FNG31" s="61"/>
      <c r="FNH31" s="61"/>
      <c r="FNI31" s="61"/>
      <c r="FNJ31" s="61"/>
      <c r="FNK31" s="61"/>
      <c r="FNL31" s="61"/>
      <c r="FNM31" s="61"/>
      <c r="FNN31" s="61"/>
      <c r="FNO31" s="61"/>
      <c r="FNP31" s="61"/>
      <c r="FNQ31" s="61"/>
      <c r="FNR31" s="61"/>
      <c r="FNS31" s="61"/>
      <c r="FNT31" s="61"/>
      <c r="FNU31" s="61"/>
      <c r="FNV31" s="61"/>
      <c r="FNW31" s="61"/>
      <c r="FNX31" s="61"/>
      <c r="FNY31" s="61"/>
      <c r="FNZ31" s="61"/>
      <c r="FOA31" s="61"/>
      <c r="FOB31" s="61"/>
      <c r="FOC31" s="61"/>
      <c r="FOD31" s="61"/>
      <c r="FOE31" s="61"/>
      <c r="FOF31" s="61"/>
      <c r="FOG31" s="61"/>
      <c r="FOH31" s="61"/>
      <c r="FOI31" s="61"/>
      <c r="FOJ31" s="61"/>
      <c r="FOK31" s="61"/>
      <c r="FOL31" s="61"/>
      <c r="FOM31" s="61"/>
      <c r="FON31" s="61"/>
      <c r="FOO31" s="61"/>
      <c r="FOP31" s="61"/>
      <c r="FOQ31" s="61"/>
      <c r="FOR31" s="61"/>
      <c r="FOS31" s="61"/>
      <c r="FOT31" s="61"/>
      <c r="FOU31" s="61"/>
      <c r="FOV31" s="61"/>
      <c r="FOW31" s="61"/>
      <c r="FOX31" s="61"/>
      <c r="FOY31" s="61"/>
      <c r="FOZ31" s="61"/>
      <c r="FPA31" s="61"/>
      <c r="FPB31" s="61"/>
      <c r="FPC31" s="61"/>
      <c r="FPD31" s="61"/>
      <c r="FPE31" s="61"/>
      <c r="FPF31" s="61"/>
      <c r="FPG31" s="61"/>
      <c r="FPH31" s="61"/>
      <c r="FPI31" s="61"/>
      <c r="FPJ31" s="61"/>
      <c r="FPK31" s="61"/>
      <c r="FPL31" s="61"/>
      <c r="FPM31" s="61"/>
      <c r="FPN31" s="61"/>
      <c r="FPO31" s="61"/>
      <c r="FPP31" s="61"/>
      <c r="FPQ31" s="61"/>
      <c r="FPR31" s="61"/>
      <c r="FPS31" s="61"/>
      <c r="FPT31" s="61"/>
      <c r="FPU31" s="61"/>
      <c r="FPV31" s="61"/>
      <c r="FPW31" s="61"/>
      <c r="FPX31" s="61"/>
      <c r="FPY31" s="61"/>
      <c r="FPZ31" s="61"/>
      <c r="FQA31" s="61"/>
      <c r="FQB31" s="61"/>
      <c r="FQC31" s="61"/>
      <c r="FQD31" s="61"/>
      <c r="FQE31" s="61"/>
      <c r="FQF31" s="61"/>
      <c r="FQG31" s="61"/>
      <c r="FQH31" s="61"/>
      <c r="FQI31" s="61"/>
      <c r="FQJ31" s="61"/>
      <c r="FQK31" s="61"/>
      <c r="FQL31" s="61"/>
      <c r="FQM31" s="61"/>
      <c r="FQN31" s="61"/>
      <c r="FQO31" s="61"/>
      <c r="FQP31" s="61"/>
      <c r="FQQ31" s="61"/>
      <c r="FQR31" s="61"/>
      <c r="FQS31" s="61"/>
      <c r="FQT31" s="61"/>
      <c r="FQU31" s="61"/>
      <c r="FQV31" s="61"/>
      <c r="FQW31" s="61"/>
      <c r="FQX31" s="61"/>
      <c r="FQY31" s="61"/>
      <c r="FQZ31" s="61"/>
      <c r="FRA31" s="61"/>
      <c r="FRB31" s="61"/>
      <c r="FRC31" s="61"/>
      <c r="FRD31" s="61"/>
      <c r="FRE31" s="61"/>
      <c r="FRF31" s="61"/>
      <c r="FRG31" s="61"/>
      <c r="FRH31" s="61"/>
      <c r="FRI31" s="61"/>
      <c r="FRJ31" s="61"/>
      <c r="FRK31" s="61"/>
      <c r="FRL31" s="61"/>
      <c r="FRM31" s="61"/>
      <c r="FRN31" s="61"/>
      <c r="FRO31" s="61"/>
      <c r="FRP31" s="61"/>
      <c r="FRQ31" s="61"/>
      <c r="FRR31" s="61"/>
      <c r="FRS31" s="61"/>
      <c r="FRT31" s="61"/>
      <c r="FRU31" s="61"/>
      <c r="FRV31" s="61"/>
      <c r="FRW31" s="61"/>
      <c r="FRX31" s="61"/>
      <c r="FRY31" s="61"/>
      <c r="FRZ31" s="61"/>
      <c r="FSA31" s="61"/>
      <c r="FSB31" s="61"/>
      <c r="FSC31" s="61"/>
      <c r="FSD31" s="61"/>
      <c r="FSE31" s="61"/>
      <c r="FSF31" s="61"/>
      <c r="FSG31" s="61"/>
      <c r="FSH31" s="61"/>
      <c r="FSI31" s="61"/>
      <c r="FSJ31" s="61"/>
      <c r="FSK31" s="61"/>
      <c r="FSL31" s="61"/>
      <c r="FSM31" s="61"/>
      <c r="FSN31" s="61"/>
      <c r="FSO31" s="61"/>
      <c r="FSP31" s="61"/>
      <c r="FSQ31" s="61"/>
      <c r="FSR31" s="61"/>
      <c r="FSS31" s="61"/>
      <c r="FST31" s="61"/>
      <c r="FSU31" s="61"/>
      <c r="FSV31" s="61"/>
      <c r="FSW31" s="61"/>
      <c r="FSX31" s="61"/>
      <c r="FSY31" s="61"/>
      <c r="FSZ31" s="61"/>
      <c r="FTA31" s="61"/>
      <c r="FTB31" s="61"/>
      <c r="FTC31" s="61"/>
      <c r="FTD31" s="61"/>
      <c r="FTE31" s="61"/>
      <c r="FTF31" s="61"/>
      <c r="FTG31" s="61"/>
      <c r="FTH31" s="61"/>
      <c r="FTI31" s="61"/>
      <c r="FTJ31" s="61"/>
      <c r="FTK31" s="61"/>
      <c r="FTL31" s="61"/>
      <c r="FTM31" s="61"/>
      <c r="FTN31" s="61"/>
      <c r="FTO31" s="61"/>
      <c r="FTP31" s="61"/>
      <c r="FTQ31" s="61"/>
      <c r="FTR31" s="61"/>
      <c r="FTS31" s="61"/>
      <c r="FTT31" s="61"/>
      <c r="FTU31" s="61"/>
      <c r="FTV31" s="61"/>
      <c r="FTW31" s="61"/>
      <c r="FTX31" s="61"/>
      <c r="FTY31" s="61"/>
      <c r="FTZ31" s="61"/>
      <c r="FUA31" s="61"/>
      <c r="FUB31" s="61"/>
      <c r="FUC31" s="61"/>
      <c r="FUD31" s="61"/>
      <c r="FUE31" s="61"/>
      <c r="FUF31" s="61"/>
      <c r="FUG31" s="61"/>
      <c r="FUH31" s="61"/>
      <c r="FUI31" s="61"/>
      <c r="FUJ31" s="61"/>
      <c r="FUK31" s="61"/>
      <c r="FUL31" s="61"/>
      <c r="FUM31" s="61"/>
      <c r="FUN31" s="61"/>
      <c r="FUO31" s="61"/>
      <c r="FUP31" s="61"/>
      <c r="FUQ31" s="61"/>
      <c r="FUR31" s="61"/>
      <c r="FUS31" s="61"/>
      <c r="FUT31" s="61"/>
      <c r="FUU31" s="61"/>
      <c r="FUV31" s="61"/>
      <c r="FUW31" s="61"/>
      <c r="FUX31" s="61"/>
      <c r="FUY31" s="61"/>
      <c r="FUZ31" s="61"/>
      <c r="FVA31" s="61"/>
      <c r="FVB31" s="61"/>
      <c r="FVC31" s="61"/>
      <c r="FVD31" s="61"/>
      <c r="FVE31" s="61"/>
      <c r="FVF31" s="61"/>
      <c r="FVG31" s="61"/>
      <c r="FVH31" s="61"/>
      <c r="FVI31" s="61"/>
      <c r="FVJ31" s="61"/>
      <c r="FVK31" s="61"/>
      <c r="FVL31" s="61"/>
      <c r="FVM31" s="61"/>
      <c r="FVN31" s="61"/>
      <c r="FVO31" s="61"/>
      <c r="FVP31" s="61"/>
      <c r="FVQ31" s="61"/>
      <c r="FVR31" s="61"/>
      <c r="FVS31" s="61"/>
      <c r="FVT31" s="61"/>
      <c r="FVU31" s="61"/>
      <c r="FVV31" s="61"/>
      <c r="FVW31" s="61"/>
      <c r="FVX31" s="61"/>
      <c r="FVY31" s="61"/>
      <c r="FVZ31" s="61"/>
      <c r="FWA31" s="61"/>
      <c r="FWB31" s="61"/>
      <c r="FWC31" s="61"/>
      <c r="FWD31" s="61"/>
      <c r="FWE31" s="61"/>
      <c r="FWF31" s="61"/>
      <c r="FWG31" s="61"/>
      <c r="FWH31" s="61"/>
      <c r="FWI31" s="61"/>
      <c r="FWJ31" s="61"/>
      <c r="FWK31" s="61"/>
      <c r="FWL31" s="61"/>
      <c r="FWM31" s="61"/>
      <c r="FWN31" s="61"/>
      <c r="FWO31" s="61"/>
      <c r="FWP31" s="61"/>
      <c r="FWQ31" s="61"/>
      <c r="FWR31" s="61"/>
      <c r="FWS31" s="61"/>
      <c r="FWT31" s="61"/>
      <c r="FWU31" s="61"/>
      <c r="FWV31" s="61"/>
      <c r="FWW31" s="61"/>
      <c r="FWX31" s="61"/>
      <c r="FWY31" s="61"/>
      <c r="FWZ31" s="61"/>
      <c r="FXA31" s="61"/>
      <c r="FXB31" s="61"/>
      <c r="FXC31" s="61"/>
      <c r="FXD31" s="61"/>
      <c r="FXE31" s="61"/>
      <c r="FXF31" s="61"/>
      <c r="FXG31" s="61"/>
      <c r="FXH31" s="61"/>
      <c r="FXI31" s="61"/>
      <c r="FXJ31" s="61"/>
      <c r="FXK31" s="61"/>
      <c r="FXL31" s="61"/>
      <c r="FXM31" s="61"/>
      <c r="FXN31" s="61"/>
      <c r="FXO31" s="61"/>
      <c r="FXP31" s="61"/>
      <c r="FXQ31" s="61"/>
      <c r="FXR31" s="61"/>
      <c r="FXS31" s="61"/>
      <c r="FXT31" s="61"/>
      <c r="FXU31" s="61"/>
      <c r="FXV31" s="61"/>
      <c r="FXW31" s="61"/>
      <c r="FXX31" s="61"/>
      <c r="FXY31" s="61"/>
      <c r="FXZ31" s="61"/>
      <c r="FYA31" s="61"/>
      <c r="FYB31" s="61"/>
      <c r="FYC31" s="61"/>
      <c r="FYD31" s="61"/>
      <c r="FYE31" s="61"/>
      <c r="FYF31" s="61"/>
      <c r="FYG31" s="61"/>
      <c r="FYH31" s="61"/>
      <c r="FYI31" s="61"/>
      <c r="FYJ31" s="61"/>
      <c r="FYK31" s="61"/>
      <c r="FYL31" s="61"/>
      <c r="FYM31" s="61"/>
      <c r="FYN31" s="61"/>
      <c r="FYO31" s="61"/>
      <c r="FYP31" s="61"/>
      <c r="FYQ31" s="61"/>
      <c r="FYR31" s="61"/>
      <c r="FYS31" s="61"/>
      <c r="FYT31" s="61"/>
      <c r="FYU31" s="61"/>
      <c r="FYV31" s="61"/>
      <c r="FYW31" s="61"/>
      <c r="FYX31" s="61"/>
      <c r="FYY31" s="61"/>
      <c r="FYZ31" s="61"/>
      <c r="FZA31" s="61"/>
      <c r="FZB31" s="61"/>
      <c r="FZC31" s="61"/>
      <c r="FZD31" s="61"/>
      <c r="FZE31" s="61"/>
      <c r="FZF31" s="61"/>
      <c r="FZG31" s="61"/>
      <c r="FZH31" s="61"/>
      <c r="FZI31" s="61"/>
      <c r="FZJ31" s="61"/>
      <c r="FZK31" s="61"/>
      <c r="FZL31" s="61"/>
      <c r="FZM31" s="61"/>
      <c r="FZN31" s="61"/>
      <c r="FZO31" s="61"/>
      <c r="FZP31" s="61"/>
      <c r="FZQ31" s="61"/>
      <c r="FZR31" s="61"/>
      <c r="FZS31" s="61"/>
      <c r="FZT31" s="61"/>
      <c r="FZU31" s="61"/>
      <c r="FZV31" s="61"/>
      <c r="FZW31" s="61"/>
      <c r="FZX31" s="61"/>
      <c r="FZY31" s="61"/>
      <c r="FZZ31" s="61"/>
      <c r="GAA31" s="61"/>
      <c r="GAB31" s="61"/>
      <c r="GAC31" s="61"/>
      <c r="GAD31" s="61"/>
      <c r="GAE31" s="61"/>
      <c r="GAF31" s="61"/>
      <c r="GAG31" s="61"/>
      <c r="GAH31" s="61"/>
      <c r="GAI31" s="61"/>
      <c r="GAJ31" s="61"/>
      <c r="GAK31" s="61"/>
      <c r="GAL31" s="61"/>
      <c r="GAM31" s="61"/>
      <c r="GAN31" s="61"/>
      <c r="GAO31" s="61"/>
      <c r="GAP31" s="61"/>
      <c r="GAQ31" s="61"/>
      <c r="GAR31" s="61"/>
      <c r="GAS31" s="61"/>
      <c r="GAT31" s="61"/>
      <c r="GAU31" s="61"/>
      <c r="GAV31" s="61"/>
      <c r="GAW31" s="61"/>
      <c r="GAX31" s="61"/>
      <c r="GAY31" s="61"/>
      <c r="GAZ31" s="61"/>
      <c r="GBA31" s="61"/>
      <c r="GBB31" s="61"/>
      <c r="GBC31" s="61"/>
      <c r="GBD31" s="61"/>
      <c r="GBE31" s="61"/>
      <c r="GBF31" s="61"/>
      <c r="GBG31" s="61"/>
      <c r="GBH31" s="61"/>
      <c r="GBI31" s="61"/>
      <c r="GBJ31" s="61"/>
      <c r="GBK31" s="61"/>
      <c r="GBL31" s="61"/>
      <c r="GBM31" s="61"/>
      <c r="GBN31" s="61"/>
      <c r="GBO31" s="61"/>
      <c r="GBP31" s="61"/>
      <c r="GBQ31" s="61"/>
      <c r="GBR31" s="61"/>
      <c r="GBS31" s="61"/>
      <c r="GBT31" s="61"/>
      <c r="GBU31" s="61"/>
      <c r="GBV31" s="61"/>
      <c r="GBW31" s="61"/>
      <c r="GBX31" s="61"/>
      <c r="GBY31" s="61"/>
      <c r="GBZ31" s="61"/>
      <c r="GCA31" s="61"/>
      <c r="GCB31" s="61"/>
      <c r="GCC31" s="61"/>
      <c r="GCD31" s="61"/>
      <c r="GCE31" s="61"/>
      <c r="GCF31" s="61"/>
      <c r="GCG31" s="61"/>
      <c r="GCH31" s="61"/>
      <c r="GCI31" s="61"/>
      <c r="GCJ31" s="61"/>
      <c r="GCK31" s="61"/>
      <c r="GCL31" s="61"/>
      <c r="GCM31" s="61"/>
      <c r="GCN31" s="61"/>
      <c r="GCO31" s="61"/>
      <c r="GCP31" s="61"/>
      <c r="GCQ31" s="61"/>
      <c r="GCR31" s="61"/>
      <c r="GCS31" s="61"/>
      <c r="GCT31" s="61"/>
      <c r="GCU31" s="61"/>
      <c r="GCV31" s="61"/>
      <c r="GCW31" s="61"/>
      <c r="GCX31" s="61"/>
      <c r="GCY31" s="61"/>
      <c r="GCZ31" s="61"/>
      <c r="GDA31" s="61"/>
      <c r="GDB31" s="61"/>
      <c r="GDC31" s="61"/>
      <c r="GDD31" s="61"/>
      <c r="GDE31" s="61"/>
      <c r="GDF31" s="61"/>
      <c r="GDG31" s="61"/>
      <c r="GDH31" s="61"/>
      <c r="GDI31" s="61"/>
      <c r="GDJ31" s="61"/>
      <c r="GDK31" s="61"/>
      <c r="GDL31" s="61"/>
      <c r="GDM31" s="61"/>
      <c r="GDN31" s="61"/>
      <c r="GDO31" s="61"/>
      <c r="GDP31" s="61"/>
      <c r="GDQ31" s="61"/>
      <c r="GDR31" s="61"/>
      <c r="GDS31" s="61"/>
      <c r="GDT31" s="61"/>
      <c r="GDU31" s="61"/>
      <c r="GDV31" s="61"/>
      <c r="GDW31" s="61"/>
      <c r="GDX31" s="61"/>
      <c r="GDY31" s="61"/>
      <c r="GDZ31" s="61"/>
      <c r="GEA31" s="61"/>
      <c r="GEB31" s="61"/>
      <c r="GEC31" s="61"/>
      <c r="GED31" s="61"/>
      <c r="GEE31" s="61"/>
      <c r="GEF31" s="61"/>
      <c r="GEG31" s="61"/>
      <c r="GEH31" s="61"/>
      <c r="GEI31" s="61"/>
      <c r="GEJ31" s="61"/>
      <c r="GEK31" s="61"/>
      <c r="GEL31" s="61"/>
      <c r="GEM31" s="61"/>
      <c r="GEN31" s="61"/>
      <c r="GEO31" s="61"/>
      <c r="GEP31" s="61"/>
      <c r="GEQ31" s="61"/>
      <c r="GER31" s="61"/>
      <c r="GES31" s="61"/>
      <c r="GET31" s="61"/>
      <c r="GEU31" s="61"/>
      <c r="GEV31" s="61"/>
      <c r="GEW31" s="61"/>
      <c r="GEX31" s="61"/>
      <c r="GEY31" s="61"/>
      <c r="GEZ31" s="61"/>
      <c r="GFA31" s="61"/>
      <c r="GFB31" s="61"/>
      <c r="GFC31" s="61"/>
      <c r="GFD31" s="61"/>
      <c r="GFE31" s="61"/>
      <c r="GFF31" s="61"/>
      <c r="GFG31" s="61"/>
      <c r="GFH31" s="61"/>
      <c r="GFI31" s="61"/>
      <c r="GFJ31" s="61"/>
      <c r="GFK31" s="61"/>
      <c r="GFL31" s="61"/>
      <c r="GFM31" s="61"/>
      <c r="GFN31" s="61"/>
      <c r="GFO31" s="61"/>
      <c r="GFP31" s="61"/>
      <c r="GFQ31" s="61"/>
      <c r="GFR31" s="61"/>
      <c r="GFS31" s="61"/>
      <c r="GFT31" s="61"/>
      <c r="GFU31" s="61"/>
      <c r="GFV31" s="61"/>
      <c r="GFW31" s="61"/>
      <c r="GFX31" s="61"/>
      <c r="GFY31" s="61"/>
      <c r="GFZ31" s="61"/>
      <c r="GGA31" s="61"/>
      <c r="GGB31" s="61"/>
      <c r="GGC31" s="61"/>
      <c r="GGD31" s="61"/>
      <c r="GGE31" s="61"/>
      <c r="GGF31" s="61"/>
      <c r="GGG31" s="61"/>
      <c r="GGH31" s="61"/>
      <c r="GGI31" s="61"/>
      <c r="GGJ31" s="61"/>
      <c r="GGK31" s="61"/>
      <c r="GGL31" s="61"/>
      <c r="GGM31" s="61"/>
      <c r="GGN31" s="61"/>
      <c r="GGO31" s="61"/>
      <c r="GGP31" s="61"/>
      <c r="GGQ31" s="61"/>
      <c r="GGR31" s="61"/>
      <c r="GGS31" s="61"/>
      <c r="GGT31" s="61"/>
      <c r="GGU31" s="61"/>
      <c r="GGV31" s="61"/>
      <c r="GGW31" s="61"/>
      <c r="GGX31" s="61"/>
      <c r="GGY31" s="61"/>
      <c r="GGZ31" s="61"/>
      <c r="GHA31" s="61"/>
      <c r="GHB31" s="61"/>
      <c r="GHC31" s="61"/>
      <c r="GHD31" s="61"/>
      <c r="GHE31" s="61"/>
      <c r="GHF31" s="61"/>
      <c r="GHG31" s="61"/>
      <c r="GHH31" s="61"/>
      <c r="GHI31" s="61"/>
      <c r="GHJ31" s="61"/>
      <c r="GHK31" s="61"/>
      <c r="GHL31" s="61"/>
      <c r="GHM31" s="61"/>
      <c r="GHN31" s="61"/>
      <c r="GHO31" s="61"/>
      <c r="GHP31" s="61"/>
      <c r="GHQ31" s="61"/>
      <c r="GHR31" s="61"/>
      <c r="GHS31" s="61"/>
      <c r="GHT31" s="61"/>
      <c r="GHU31" s="61"/>
      <c r="GHV31" s="61"/>
      <c r="GHW31" s="61"/>
      <c r="GHX31" s="61"/>
      <c r="GHY31" s="61"/>
      <c r="GHZ31" s="61"/>
      <c r="GIA31" s="61"/>
      <c r="GIB31" s="61"/>
      <c r="GIC31" s="61"/>
      <c r="GID31" s="61"/>
      <c r="GIE31" s="61"/>
      <c r="GIF31" s="61"/>
      <c r="GIG31" s="61"/>
      <c r="GIH31" s="61"/>
      <c r="GII31" s="61"/>
      <c r="GIJ31" s="61"/>
      <c r="GIK31" s="61"/>
      <c r="GIL31" s="61"/>
      <c r="GIM31" s="61"/>
      <c r="GIN31" s="61"/>
      <c r="GIO31" s="61"/>
      <c r="GIP31" s="61"/>
      <c r="GIQ31" s="61"/>
      <c r="GIR31" s="61"/>
      <c r="GIS31" s="61"/>
      <c r="GIT31" s="61"/>
      <c r="GIU31" s="61"/>
      <c r="GIV31" s="61"/>
      <c r="GIW31" s="61"/>
      <c r="GIX31" s="61"/>
      <c r="GIY31" s="61"/>
      <c r="GIZ31" s="61"/>
      <c r="GJA31" s="61"/>
      <c r="GJB31" s="61"/>
      <c r="GJC31" s="61"/>
      <c r="GJD31" s="61"/>
      <c r="GJE31" s="61"/>
      <c r="GJF31" s="61"/>
      <c r="GJG31" s="61"/>
      <c r="GJH31" s="61"/>
      <c r="GJI31" s="61"/>
      <c r="GJJ31" s="61"/>
      <c r="GJK31" s="61"/>
      <c r="GJL31" s="61"/>
      <c r="GJM31" s="61"/>
      <c r="GJN31" s="61"/>
      <c r="GJO31" s="61"/>
      <c r="GJP31" s="61"/>
      <c r="GJQ31" s="61"/>
      <c r="GJR31" s="61"/>
      <c r="GJS31" s="61"/>
      <c r="GJT31" s="61"/>
      <c r="GJU31" s="61"/>
      <c r="GJV31" s="61"/>
      <c r="GJW31" s="61"/>
      <c r="GJX31" s="61"/>
      <c r="GJY31" s="61"/>
      <c r="GJZ31" s="61"/>
      <c r="GKA31" s="61"/>
      <c r="GKB31" s="61"/>
      <c r="GKC31" s="61"/>
      <c r="GKD31" s="61"/>
      <c r="GKE31" s="61"/>
      <c r="GKF31" s="61"/>
      <c r="GKG31" s="61"/>
      <c r="GKH31" s="61"/>
      <c r="GKI31" s="61"/>
      <c r="GKJ31" s="61"/>
      <c r="GKK31" s="61"/>
      <c r="GKL31" s="61"/>
      <c r="GKM31" s="61"/>
      <c r="GKN31" s="61"/>
      <c r="GKO31" s="61"/>
      <c r="GKP31" s="61"/>
      <c r="GKQ31" s="61"/>
      <c r="GKR31" s="61"/>
      <c r="GKS31" s="61"/>
      <c r="GKT31" s="61"/>
      <c r="GKU31" s="61"/>
      <c r="GKV31" s="61"/>
      <c r="GKW31" s="61"/>
      <c r="GKX31" s="61"/>
      <c r="GKY31" s="61"/>
      <c r="GKZ31" s="61"/>
      <c r="GLA31" s="61"/>
      <c r="GLB31" s="61"/>
      <c r="GLC31" s="61"/>
      <c r="GLD31" s="61"/>
      <c r="GLE31" s="61"/>
      <c r="GLF31" s="61"/>
      <c r="GLG31" s="61"/>
      <c r="GLH31" s="61"/>
      <c r="GLI31" s="61"/>
      <c r="GLJ31" s="61"/>
      <c r="GLK31" s="61"/>
      <c r="GLL31" s="61"/>
      <c r="GLM31" s="61"/>
      <c r="GLN31" s="61"/>
      <c r="GLO31" s="61"/>
      <c r="GLP31" s="61"/>
      <c r="GLQ31" s="61"/>
      <c r="GLR31" s="61"/>
      <c r="GLS31" s="61"/>
      <c r="GLT31" s="61"/>
      <c r="GLU31" s="61"/>
      <c r="GLV31" s="61"/>
      <c r="GLW31" s="61"/>
      <c r="GLX31" s="61"/>
      <c r="GLY31" s="61"/>
      <c r="GLZ31" s="61"/>
      <c r="GMA31" s="61"/>
      <c r="GMB31" s="61"/>
      <c r="GMC31" s="61"/>
      <c r="GMD31" s="61"/>
      <c r="GME31" s="61"/>
      <c r="GMF31" s="61"/>
      <c r="GMG31" s="61"/>
      <c r="GMH31" s="61"/>
      <c r="GMI31" s="61"/>
      <c r="GMJ31" s="61"/>
      <c r="GMK31" s="61"/>
      <c r="GML31" s="61"/>
      <c r="GMM31" s="61"/>
      <c r="GMN31" s="61"/>
      <c r="GMO31" s="61"/>
      <c r="GMP31" s="61"/>
      <c r="GMQ31" s="61"/>
      <c r="GMR31" s="61"/>
      <c r="GMS31" s="61"/>
      <c r="GMT31" s="61"/>
      <c r="GMU31" s="61"/>
      <c r="GMV31" s="61"/>
      <c r="GMW31" s="61"/>
      <c r="GMX31" s="61"/>
      <c r="GMY31" s="61"/>
      <c r="GMZ31" s="61"/>
      <c r="GNA31" s="61"/>
      <c r="GNB31" s="61"/>
      <c r="GNC31" s="61"/>
      <c r="GND31" s="61"/>
      <c r="GNE31" s="61"/>
      <c r="GNF31" s="61"/>
      <c r="GNG31" s="61"/>
      <c r="GNH31" s="61"/>
      <c r="GNI31" s="61"/>
      <c r="GNJ31" s="61"/>
      <c r="GNK31" s="61"/>
      <c r="GNL31" s="61"/>
      <c r="GNM31" s="61"/>
      <c r="GNN31" s="61"/>
      <c r="GNO31" s="61"/>
      <c r="GNP31" s="61"/>
      <c r="GNQ31" s="61"/>
      <c r="GNR31" s="61"/>
      <c r="GNS31" s="61"/>
      <c r="GNT31" s="61"/>
      <c r="GNU31" s="61"/>
      <c r="GNV31" s="61"/>
      <c r="GNW31" s="61"/>
      <c r="GNX31" s="61"/>
      <c r="GNY31" s="61"/>
      <c r="GNZ31" s="61"/>
      <c r="GOA31" s="61"/>
      <c r="GOB31" s="61"/>
      <c r="GOC31" s="61"/>
      <c r="GOD31" s="61"/>
      <c r="GOE31" s="61"/>
      <c r="GOF31" s="61"/>
      <c r="GOG31" s="61"/>
      <c r="GOH31" s="61"/>
      <c r="GOI31" s="61"/>
      <c r="GOJ31" s="61"/>
      <c r="GOK31" s="61"/>
      <c r="GOL31" s="61"/>
      <c r="GOM31" s="61"/>
      <c r="GON31" s="61"/>
      <c r="GOO31" s="61"/>
      <c r="GOP31" s="61"/>
      <c r="GOQ31" s="61"/>
      <c r="GOR31" s="61"/>
      <c r="GOS31" s="61"/>
      <c r="GOT31" s="61"/>
      <c r="GOU31" s="61"/>
      <c r="GOV31" s="61"/>
      <c r="GOW31" s="61"/>
      <c r="GOX31" s="61"/>
      <c r="GOY31" s="61"/>
      <c r="GOZ31" s="61"/>
      <c r="GPA31" s="61"/>
      <c r="GPB31" s="61"/>
      <c r="GPC31" s="61"/>
      <c r="GPD31" s="61"/>
      <c r="GPE31" s="61"/>
      <c r="GPF31" s="61"/>
      <c r="GPG31" s="61"/>
      <c r="GPH31" s="61"/>
      <c r="GPI31" s="61"/>
      <c r="GPJ31" s="61"/>
      <c r="GPK31" s="61"/>
      <c r="GPL31" s="61"/>
      <c r="GPM31" s="61"/>
      <c r="GPN31" s="61"/>
      <c r="GPO31" s="61"/>
      <c r="GPP31" s="61"/>
      <c r="GPQ31" s="61"/>
      <c r="GPR31" s="61"/>
      <c r="GPS31" s="61"/>
      <c r="GPT31" s="61"/>
      <c r="GPU31" s="61"/>
      <c r="GPV31" s="61"/>
      <c r="GPW31" s="61"/>
      <c r="GPX31" s="61"/>
      <c r="GPY31" s="61"/>
      <c r="GPZ31" s="61"/>
      <c r="GQA31" s="61"/>
      <c r="GQB31" s="61"/>
      <c r="GQC31" s="61"/>
      <c r="GQD31" s="61"/>
      <c r="GQE31" s="61"/>
      <c r="GQF31" s="61"/>
      <c r="GQG31" s="61"/>
      <c r="GQH31" s="61"/>
      <c r="GQI31" s="61"/>
      <c r="GQJ31" s="61"/>
      <c r="GQK31" s="61"/>
      <c r="GQL31" s="61"/>
      <c r="GQM31" s="61"/>
      <c r="GQN31" s="61"/>
      <c r="GQO31" s="61"/>
      <c r="GQP31" s="61"/>
      <c r="GQQ31" s="61"/>
      <c r="GQR31" s="61"/>
      <c r="GQS31" s="61"/>
      <c r="GQT31" s="61"/>
      <c r="GQU31" s="61"/>
      <c r="GQV31" s="61"/>
      <c r="GQW31" s="61"/>
      <c r="GQX31" s="61"/>
      <c r="GQY31" s="61"/>
      <c r="GQZ31" s="61"/>
      <c r="GRA31" s="61"/>
      <c r="GRB31" s="61"/>
      <c r="GRC31" s="61"/>
      <c r="GRD31" s="61"/>
      <c r="GRE31" s="61"/>
      <c r="GRF31" s="61"/>
      <c r="GRG31" s="61"/>
      <c r="GRH31" s="61"/>
      <c r="GRI31" s="61"/>
      <c r="GRJ31" s="61"/>
      <c r="GRK31" s="61"/>
      <c r="GRL31" s="61"/>
      <c r="GRM31" s="61"/>
      <c r="GRN31" s="61"/>
      <c r="GRO31" s="61"/>
      <c r="GRP31" s="61"/>
      <c r="GRQ31" s="61"/>
      <c r="GRR31" s="61"/>
      <c r="GRS31" s="61"/>
      <c r="GRT31" s="61"/>
      <c r="GRU31" s="61"/>
      <c r="GRV31" s="61"/>
      <c r="GRW31" s="61"/>
      <c r="GRX31" s="61"/>
      <c r="GRY31" s="61"/>
      <c r="GRZ31" s="61"/>
      <c r="GSA31" s="61"/>
      <c r="GSB31" s="61"/>
      <c r="GSC31" s="61"/>
      <c r="GSD31" s="61"/>
      <c r="GSE31" s="61"/>
      <c r="GSF31" s="61"/>
      <c r="GSG31" s="61"/>
      <c r="GSH31" s="61"/>
      <c r="GSI31" s="61"/>
      <c r="GSJ31" s="61"/>
      <c r="GSK31" s="61"/>
      <c r="GSL31" s="61"/>
      <c r="GSM31" s="61"/>
      <c r="GSN31" s="61"/>
      <c r="GSO31" s="61"/>
      <c r="GSP31" s="61"/>
      <c r="GSQ31" s="61"/>
      <c r="GSR31" s="61"/>
      <c r="GSS31" s="61"/>
      <c r="GST31" s="61"/>
      <c r="GSU31" s="61"/>
      <c r="GSV31" s="61"/>
      <c r="GSW31" s="61"/>
      <c r="GSX31" s="61"/>
      <c r="GSY31" s="61"/>
      <c r="GSZ31" s="61"/>
      <c r="GTA31" s="61"/>
      <c r="GTB31" s="61"/>
      <c r="GTC31" s="61"/>
      <c r="GTD31" s="61"/>
      <c r="GTE31" s="61"/>
      <c r="GTF31" s="61"/>
      <c r="GTG31" s="61"/>
      <c r="GTH31" s="61"/>
      <c r="GTI31" s="61"/>
      <c r="GTJ31" s="61"/>
      <c r="GTK31" s="61"/>
      <c r="GTL31" s="61"/>
      <c r="GTM31" s="61"/>
      <c r="GTN31" s="61"/>
      <c r="GTO31" s="61"/>
      <c r="GTP31" s="61"/>
      <c r="GTQ31" s="61"/>
      <c r="GTR31" s="61"/>
      <c r="GTS31" s="61"/>
      <c r="GTT31" s="61"/>
      <c r="GTU31" s="61"/>
      <c r="GTV31" s="61"/>
      <c r="GTW31" s="61"/>
      <c r="GTX31" s="61"/>
      <c r="GTY31" s="61"/>
      <c r="GTZ31" s="61"/>
      <c r="GUA31" s="61"/>
      <c r="GUB31" s="61"/>
      <c r="GUC31" s="61"/>
      <c r="GUD31" s="61"/>
      <c r="GUE31" s="61"/>
      <c r="GUF31" s="61"/>
      <c r="GUG31" s="61"/>
      <c r="GUH31" s="61"/>
      <c r="GUI31" s="61"/>
      <c r="GUJ31" s="61"/>
      <c r="GUK31" s="61"/>
      <c r="GUL31" s="61"/>
      <c r="GUM31" s="61"/>
      <c r="GUN31" s="61"/>
      <c r="GUO31" s="61"/>
      <c r="GUP31" s="61"/>
      <c r="GUQ31" s="61"/>
      <c r="GUR31" s="61"/>
      <c r="GUS31" s="61"/>
      <c r="GUT31" s="61"/>
      <c r="GUU31" s="61"/>
      <c r="GUV31" s="61"/>
      <c r="GUW31" s="61"/>
      <c r="GUX31" s="61"/>
      <c r="GUY31" s="61"/>
      <c r="GUZ31" s="61"/>
      <c r="GVA31" s="61"/>
      <c r="GVB31" s="61"/>
      <c r="GVC31" s="61"/>
      <c r="GVD31" s="61"/>
      <c r="GVE31" s="61"/>
      <c r="GVF31" s="61"/>
      <c r="GVG31" s="61"/>
      <c r="GVH31" s="61"/>
      <c r="GVI31" s="61"/>
      <c r="GVJ31" s="61"/>
      <c r="GVK31" s="61"/>
      <c r="GVL31" s="61"/>
      <c r="GVM31" s="61"/>
      <c r="GVN31" s="61"/>
      <c r="GVO31" s="61"/>
      <c r="GVP31" s="61"/>
      <c r="GVQ31" s="61"/>
      <c r="GVR31" s="61"/>
      <c r="GVS31" s="61"/>
      <c r="GVT31" s="61"/>
      <c r="GVU31" s="61"/>
      <c r="GVV31" s="61"/>
      <c r="GVW31" s="61"/>
      <c r="GVX31" s="61"/>
      <c r="GVY31" s="61"/>
      <c r="GVZ31" s="61"/>
      <c r="GWA31" s="61"/>
      <c r="GWB31" s="61"/>
      <c r="GWC31" s="61"/>
      <c r="GWD31" s="61"/>
      <c r="GWE31" s="61"/>
      <c r="GWF31" s="61"/>
      <c r="GWG31" s="61"/>
      <c r="GWH31" s="61"/>
      <c r="GWI31" s="61"/>
      <c r="GWJ31" s="61"/>
      <c r="GWK31" s="61"/>
      <c r="GWL31" s="61"/>
      <c r="GWM31" s="61"/>
      <c r="GWN31" s="61"/>
      <c r="GWO31" s="61"/>
      <c r="GWP31" s="61"/>
      <c r="GWQ31" s="61"/>
      <c r="GWR31" s="61"/>
      <c r="GWS31" s="61"/>
      <c r="GWT31" s="61"/>
      <c r="GWU31" s="61"/>
      <c r="GWV31" s="61"/>
      <c r="GWW31" s="61"/>
      <c r="GWX31" s="61"/>
      <c r="GWY31" s="61"/>
      <c r="GWZ31" s="61"/>
      <c r="GXA31" s="61"/>
      <c r="GXB31" s="61"/>
      <c r="GXC31" s="61"/>
      <c r="GXD31" s="61"/>
      <c r="GXE31" s="61"/>
      <c r="GXF31" s="61"/>
      <c r="GXG31" s="61"/>
      <c r="GXH31" s="61"/>
      <c r="GXI31" s="61"/>
      <c r="GXJ31" s="61"/>
      <c r="GXK31" s="61"/>
      <c r="GXL31" s="61"/>
      <c r="GXM31" s="61"/>
      <c r="GXN31" s="61"/>
      <c r="GXO31" s="61"/>
      <c r="GXP31" s="61"/>
      <c r="GXQ31" s="61"/>
      <c r="GXR31" s="61"/>
      <c r="GXS31" s="61"/>
      <c r="GXT31" s="61"/>
      <c r="GXU31" s="61"/>
      <c r="GXV31" s="61"/>
      <c r="GXW31" s="61"/>
      <c r="GXX31" s="61"/>
      <c r="GXY31" s="61"/>
      <c r="GXZ31" s="61"/>
      <c r="GYA31" s="61"/>
      <c r="GYB31" s="61"/>
      <c r="GYC31" s="61"/>
      <c r="GYD31" s="61"/>
      <c r="GYE31" s="61"/>
      <c r="GYF31" s="61"/>
      <c r="GYG31" s="61"/>
      <c r="GYH31" s="61"/>
      <c r="GYI31" s="61"/>
      <c r="GYJ31" s="61"/>
      <c r="GYK31" s="61"/>
      <c r="GYL31" s="61"/>
      <c r="GYM31" s="61"/>
      <c r="GYN31" s="61"/>
      <c r="GYO31" s="61"/>
      <c r="GYP31" s="61"/>
      <c r="GYQ31" s="61"/>
      <c r="GYR31" s="61"/>
      <c r="GYS31" s="61"/>
      <c r="GYT31" s="61"/>
      <c r="GYU31" s="61"/>
      <c r="GYV31" s="61"/>
      <c r="GYW31" s="61"/>
      <c r="GYX31" s="61"/>
      <c r="GYY31" s="61"/>
      <c r="GYZ31" s="61"/>
      <c r="GZA31" s="61"/>
      <c r="GZB31" s="61"/>
      <c r="GZC31" s="61"/>
      <c r="GZD31" s="61"/>
      <c r="GZE31" s="61"/>
      <c r="GZF31" s="61"/>
      <c r="GZG31" s="61"/>
      <c r="GZH31" s="61"/>
      <c r="GZI31" s="61"/>
      <c r="GZJ31" s="61"/>
      <c r="GZK31" s="61"/>
      <c r="GZL31" s="61"/>
      <c r="GZM31" s="61"/>
      <c r="GZN31" s="61"/>
      <c r="GZO31" s="61"/>
      <c r="GZP31" s="61"/>
      <c r="GZQ31" s="61"/>
      <c r="GZR31" s="61"/>
      <c r="GZS31" s="61"/>
      <c r="GZT31" s="61"/>
      <c r="GZU31" s="61"/>
      <c r="GZV31" s="61"/>
      <c r="GZW31" s="61"/>
      <c r="GZX31" s="61"/>
      <c r="GZY31" s="61"/>
      <c r="GZZ31" s="61"/>
      <c r="HAA31" s="61"/>
      <c r="HAB31" s="61"/>
      <c r="HAC31" s="61"/>
      <c r="HAD31" s="61"/>
      <c r="HAE31" s="61"/>
      <c r="HAF31" s="61"/>
      <c r="HAG31" s="61"/>
      <c r="HAH31" s="61"/>
      <c r="HAI31" s="61"/>
      <c r="HAJ31" s="61"/>
      <c r="HAK31" s="61"/>
      <c r="HAL31" s="61"/>
      <c r="HAM31" s="61"/>
      <c r="HAN31" s="61"/>
      <c r="HAO31" s="61"/>
      <c r="HAP31" s="61"/>
      <c r="HAQ31" s="61"/>
      <c r="HAR31" s="61"/>
      <c r="HAS31" s="61"/>
      <c r="HAT31" s="61"/>
      <c r="HAU31" s="61"/>
      <c r="HAV31" s="61"/>
      <c r="HAW31" s="61"/>
      <c r="HAX31" s="61"/>
      <c r="HAY31" s="61"/>
      <c r="HAZ31" s="61"/>
      <c r="HBA31" s="61"/>
      <c r="HBB31" s="61"/>
      <c r="HBC31" s="61"/>
      <c r="HBD31" s="61"/>
      <c r="HBE31" s="61"/>
      <c r="HBF31" s="61"/>
      <c r="HBG31" s="61"/>
      <c r="HBH31" s="61"/>
      <c r="HBI31" s="61"/>
      <c r="HBJ31" s="61"/>
      <c r="HBK31" s="61"/>
      <c r="HBL31" s="61"/>
      <c r="HBM31" s="61"/>
      <c r="HBN31" s="61"/>
      <c r="HBO31" s="61"/>
      <c r="HBP31" s="61"/>
      <c r="HBQ31" s="61"/>
      <c r="HBR31" s="61"/>
      <c r="HBS31" s="61"/>
      <c r="HBT31" s="61"/>
      <c r="HBU31" s="61"/>
      <c r="HBV31" s="61"/>
      <c r="HBW31" s="61"/>
      <c r="HBX31" s="61"/>
      <c r="HBY31" s="61"/>
      <c r="HBZ31" s="61"/>
      <c r="HCA31" s="61"/>
      <c r="HCB31" s="61"/>
      <c r="HCC31" s="61"/>
      <c r="HCD31" s="61"/>
      <c r="HCE31" s="61"/>
      <c r="HCF31" s="61"/>
      <c r="HCG31" s="61"/>
      <c r="HCH31" s="61"/>
      <c r="HCI31" s="61"/>
      <c r="HCJ31" s="61"/>
      <c r="HCK31" s="61"/>
      <c r="HCL31" s="61"/>
      <c r="HCM31" s="61"/>
      <c r="HCN31" s="61"/>
      <c r="HCO31" s="61"/>
      <c r="HCP31" s="61"/>
      <c r="HCQ31" s="61"/>
      <c r="HCR31" s="61"/>
      <c r="HCS31" s="61"/>
      <c r="HCT31" s="61"/>
      <c r="HCU31" s="61"/>
      <c r="HCV31" s="61"/>
      <c r="HCW31" s="61"/>
      <c r="HCX31" s="61"/>
      <c r="HCY31" s="61"/>
      <c r="HCZ31" s="61"/>
      <c r="HDA31" s="61"/>
      <c r="HDB31" s="61"/>
      <c r="HDC31" s="61"/>
      <c r="HDD31" s="61"/>
      <c r="HDE31" s="61"/>
      <c r="HDF31" s="61"/>
      <c r="HDG31" s="61"/>
      <c r="HDH31" s="61"/>
      <c r="HDI31" s="61"/>
      <c r="HDJ31" s="61"/>
      <c r="HDK31" s="61"/>
      <c r="HDL31" s="61"/>
      <c r="HDM31" s="61"/>
      <c r="HDN31" s="61"/>
      <c r="HDO31" s="61"/>
      <c r="HDP31" s="61"/>
      <c r="HDQ31" s="61"/>
      <c r="HDR31" s="61"/>
      <c r="HDS31" s="61"/>
      <c r="HDT31" s="61"/>
      <c r="HDU31" s="61"/>
      <c r="HDV31" s="61"/>
      <c r="HDW31" s="61"/>
      <c r="HDX31" s="61"/>
      <c r="HDY31" s="61"/>
      <c r="HDZ31" s="61"/>
      <c r="HEA31" s="61"/>
      <c r="HEB31" s="61"/>
      <c r="HEC31" s="61"/>
      <c r="HED31" s="61"/>
      <c r="HEE31" s="61"/>
      <c r="HEF31" s="61"/>
      <c r="HEG31" s="61"/>
      <c r="HEH31" s="61"/>
      <c r="HEI31" s="61"/>
      <c r="HEJ31" s="61"/>
      <c r="HEK31" s="61"/>
      <c r="HEL31" s="61"/>
      <c r="HEM31" s="61"/>
      <c r="HEN31" s="61"/>
      <c r="HEO31" s="61"/>
      <c r="HEP31" s="61"/>
      <c r="HEQ31" s="61"/>
      <c r="HER31" s="61"/>
      <c r="HES31" s="61"/>
      <c r="HET31" s="61"/>
      <c r="HEU31" s="61"/>
      <c r="HEV31" s="61"/>
      <c r="HEW31" s="61"/>
      <c r="HEX31" s="61"/>
      <c r="HEY31" s="61"/>
      <c r="HEZ31" s="61"/>
      <c r="HFA31" s="61"/>
      <c r="HFB31" s="61"/>
      <c r="HFC31" s="61"/>
      <c r="HFD31" s="61"/>
      <c r="HFE31" s="61"/>
      <c r="HFF31" s="61"/>
      <c r="HFG31" s="61"/>
      <c r="HFH31" s="61"/>
      <c r="HFI31" s="61"/>
      <c r="HFJ31" s="61"/>
      <c r="HFK31" s="61"/>
      <c r="HFL31" s="61"/>
      <c r="HFM31" s="61"/>
      <c r="HFN31" s="61"/>
      <c r="HFO31" s="61"/>
      <c r="HFP31" s="61"/>
      <c r="HFQ31" s="61"/>
      <c r="HFR31" s="61"/>
      <c r="HFS31" s="61"/>
      <c r="HFT31" s="61"/>
      <c r="HFU31" s="61"/>
      <c r="HFV31" s="61"/>
      <c r="HFW31" s="61"/>
      <c r="HFX31" s="61"/>
      <c r="HFY31" s="61"/>
      <c r="HFZ31" s="61"/>
      <c r="HGA31" s="61"/>
      <c r="HGB31" s="61"/>
      <c r="HGC31" s="61"/>
      <c r="HGD31" s="61"/>
      <c r="HGE31" s="61"/>
      <c r="HGF31" s="61"/>
      <c r="HGG31" s="61"/>
      <c r="HGH31" s="61"/>
      <c r="HGI31" s="61"/>
      <c r="HGJ31" s="61"/>
      <c r="HGK31" s="61"/>
      <c r="HGL31" s="61"/>
      <c r="HGM31" s="61"/>
      <c r="HGN31" s="61"/>
      <c r="HGO31" s="61"/>
      <c r="HGP31" s="61"/>
      <c r="HGQ31" s="61"/>
      <c r="HGR31" s="61"/>
      <c r="HGS31" s="61"/>
      <c r="HGT31" s="61"/>
      <c r="HGU31" s="61"/>
      <c r="HGV31" s="61"/>
      <c r="HGW31" s="61"/>
      <c r="HGX31" s="61"/>
      <c r="HGY31" s="61"/>
      <c r="HGZ31" s="61"/>
      <c r="HHA31" s="61"/>
      <c r="HHB31" s="61"/>
      <c r="HHC31" s="61"/>
      <c r="HHD31" s="61"/>
      <c r="HHE31" s="61"/>
      <c r="HHF31" s="61"/>
      <c r="HHG31" s="61"/>
      <c r="HHH31" s="61"/>
      <c r="HHI31" s="61"/>
      <c r="HHJ31" s="61"/>
      <c r="HHK31" s="61"/>
      <c r="HHL31" s="61"/>
      <c r="HHM31" s="61"/>
      <c r="HHN31" s="61"/>
      <c r="HHO31" s="61"/>
      <c r="HHP31" s="61"/>
      <c r="HHQ31" s="61"/>
      <c r="HHR31" s="61"/>
      <c r="HHS31" s="61"/>
      <c r="HHT31" s="61"/>
      <c r="HHU31" s="61"/>
      <c r="HHV31" s="61"/>
      <c r="HHW31" s="61"/>
      <c r="HHX31" s="61"/>
      <c r="HHY31" s="61"/>
      <c r="HHZ31" s="61"/>
      <c r="HIA31" s="61"/>
      <c r="HIB31" s="61"/>
      <c r="HIC31" s="61"/>
      <c r="HID31" s="61"/>
      <c r="HIE31" s="61"/>
      <c r="HIF31" s="61"/>
      <c r="HIG31" s="61"/>
      <c r="HIH31" s="61"/>
      <c r="HII31" s="61"/>
      <c r="HIJ31" s="61"/>
      <c r="HIK31" s="61"/>
      <c r="HIL31" s="61"/>
      <c r="HIM31" s="61"/>
      <c r="HIN31" s="61"/>
      <c r="HIO31" s="61"/>
      <c r="HIP31" s="61"/>
      <c r="HIQ31" s="61"/>
      <c r="HIR31" s="61"/>
      <c r="HIS31" s="61"/>
      <c r="HIT31" s="61"/>
      <c r="HIU31" s="61"/>
      <c r="HIV31" s="61"/>
      <c r="HIW31" s="61"/>
      <c r="HIX31" s="61"/>
      <c r="HIY31" s="61"/>
      <c r="HIZ31" s="61"/>
      <c r="HJA31" s="61"/>
      <c r="HJB31" s="61"/>
      <c r="HJC31" s="61"/>
      <c r="HJD31" s="61"/>
      <c r="HJE31" s="61"/>
      <c r="HJF31" s="61"/>
      <c r="HJG31" s="61"/>
      <c r="HJH31" s="61"/>
      <c r="HJI31" s="61"/>
      <c r="HJJ31" s="61"/>
      <c r="HJK31" s="61"/>
      <c r="HJL31" s="61"/>
      <c r="HJM31" s="61"/>
      <c r="HJN31" s="61"/>
      <c r="HJO31" s="61"/>
      <c r="HJP31" s="61"/>
      <c r="HJQ31" s="61"/>
      <c r="HJR31" s="61"/>
      <c r="HJS31" s="61"/>
      <c r="HJT31" s="61"/>
      <c r="HJU31" s="61"/>
      <c r="HJV31" s="61"/>
      <c r="HJW31" s="61"/>
      <c r="HJX31" s="61"/>
      <c r="HJY31" s="61"/>
      <c r="HJZ31" s="61"/>
      <c r="HKA31" s="61"/>
      <c r="HKB31" s="61"/>
      <c r="HKC31" s="61"/>
      <c r="HKD31" s="61"/>
      <c r="HKE31" s="61"/>
      <c r="HKF31" s="61"/>
      <c r="HKG31" s="61"/>
      <c r="HKH31" s="61"/>
      <c r="HKI31" s="61"/>
      <c r="HKJ31" s="61"/>
      <c r="HKK31" s="61"/>
      <c r="HKL31" s="61"/>
      <c r="HKM31" s="61"/>
      <c r="HKN31" s="61"/>
      <c r="HKO31" s="61"/>
      <c r="HKP31" s="61"/>
      <c r="HKQ31" s="61"/>
      <c r="HKR31" s="61"/>
      <c r="HKS31" s="61"/>
      <c r="HKT31" s="61"/>
      <c r="HKU31" s="61"/>
      <c r="HKV31" s="61"/>
      <c r="HKW31" s="61"/>
      <c r="HKX31" s="61"/>
      <c r="HKY31" s="61"/>
      <c r="HKZ31" s="61"/>
      <c r="HLA31" s="61"/>
      <c r="HLB31" s="61"/>
      <c r="HLC31" s="61"/>
      <c r="HLD31" s="61"/>
      <c r="HLE31" s="61"/>
      <c r="HLF31" s="61"/>
      <c r="HLG31" s="61"/>
      <c r="HLH31" s="61"/>
      <c r="HLI31" s="61"/>
      <c r="HLJ31" s="61"/>
      <c r="HLK31" s="61"/>
      <c r="HLL31" s="61"/>
      <c r="HLM31" s="61"/>
      <c r="HLN31" s="61"/>
      <c r="HLO31" s="61"/>
      <c r="HLP31" s="61"/>
      <c r="HLQ31" s="61"/>
      <c r="HLR31" s="61"/>
      <c r="HLS31" s="61"/>
      <c r="HLT31" s="61"/>
      <c r="HLU31" s="61"/>
      <c r="HLV31" s="61"/>
      <c r="HLW31" s="61"/>
      <c r="HLX31" s="61"/>
      <c r="HLY31" s="61"/>
      <c r="HLZ31" s="61"/>
      <c r="HMA31" s="61"/>
      <c r="HMB31" s="61"/>
      <c r="HMC31" s="61"/>
      <c r="HMD31" s="61"/>
      <c r="HME31" s="61"/>
      <c r="HMF31" s="61"/>
      <c r="HMG31" s="61"/>
      <c r="HMH31" s="61"/>
      <c r="HMI31" s="61"/>
      <c r="HMJ31" s="61"/>
      <c r="HMK31" s="61"/>
      <c r="HML31" s="61"/>
      <c r="HMM31" s="61"/>
      <c r="HMN31" s="61"/>
      <c r="HMO31" s="61"/>
      <c r="HMP31" s="61"/>
      <c r="HMQ31" s="61"/>
      <c r="HMR31" s="61"/>
      <c r="HMS31" s="61"/>
      <c r="HMT31" s="61"/>
      <c r="HMU31" s="61"/>
      <c r="HMV31" s="61"/>
      <c r="HMW31" s="61"/>
      <c r="HMX31" s="61"/>
      <c r="HMY31" s="61"/>
      <c r="HMZ31" s="61"/>
      <c r="HNA31" s="61"/>
      <c r="HNB31" s="61"/>
      <c r="HNC31" s="61"/>
      <c r="HND31" s="61"/>
      <c r="HNE31" s="61"/>
      <c r="HNF31" s="61"/>
      <c r="HNG31" s="61"/>
      <c r="HNH31" s="61"/>
      <c r="HNI31" s="61"/>
      <c r="HNJ31" s="61"/>
      <c r="HNK31" s="61"/>
      <c r="HNL31" s="61"/>
      <c r="HNM31" s="61"/>
      <c r="HNN31" s="61"/>
      <c r="HNO31" s="61"/>
      <c r="HNP31" s="61"/>
      <c r="HNQ31" s="61"/>
      <c r="HNR31" s="61"/>
      <c r="HNS31" s="61"/>
      <c r="HNT31" s="61"/>
      <c r="HNU31" s="61"/>
      <c r="HNV31" s="61"/>
      <c r="HNW31" s="61"/>
      <c r="HNX31" s="61"/>
      <c r="HNY31" s="61"/>
      <c r="HNZ31" s="61"/>
      <c r="HOA31" s="61"/>
      <c r="HOB31" s="61"/>
      <c r="HOC31" s="61"/>
      <c r="HOD31" s="61"/>
      <c r="HOE31" s="61"/>
      <c r="HOF31" s="61"/>
      <c r="HOG31" s="61"/>
      <c r="HOH31" s="61"/>
      <c r="HOI31" s="61"/>
      <c r="HOJ31" s="61"/>
      <c r="HOK31" s="61"/>
      <c r="HOL31" s="61"/>
      <c r="HOM31" s="61"/>
      <c r="HON31" s="61"/>
      <c r="HOO31" s="61"/>
      <c r="HOP31" s="61"/>
      <c r="HOQ31" s="61"/>
      <c r="HOR31" s="61"/>
      <c r="HOS31" s="61"/>
      <c r="HOT31" s="61"/>
      <c r="HOU31" s="61"/>
      <c r="HOV31" s="61"/>
      <c r="HOW31" s="61"/>
      <c r="HOX31" s="61"/>
      <c r="HOY31" s="61"/>
      <c r="HOZ31" s="61"/>
      <c r="HPA31" s="61"/>
      <c r="HPB31" s="61"/>
      <c r="HPC31" s="61"/>
      <c r="HPD31" s="61"/>
      <c r="HPE31" s="61"/>
      <c r="HPF31" s="61"/>
      <c r="HPG31" s="61"/>
      <c r="HPH31" s="61"/>
      <c r="HPI31" s="61"/>
      <c r="HPJ31" s="61"/>
      <c r="HPK31" s="61"/>
      <c r="HPL31" s="61"/>
      <c r="HPM31" s="61"/>
      <c r="HPN31" s="61"/>
      <c r="HPO31" s="61"/>
      <c r="HPP31" s="61"/>
      <c r="HPQ31" s="61"/>
      <c r="HPR31" s="61"/>
      <c r="HPS31" s="61"/>
      <c r="HPT31" s="61"/>
      <c r="HPU31" s="61"/>
      <c r="HPV31" s="61"/>
      <c r="HPW31" s="61"/>
      <c r="HPX31" s="61"/>
      <c r="HPY31" s="61"/>
      <c r="HPZ31" s="61"/>
      <c r="HQA31" s="61"/>
      <c r="HQB31" s="61"/>
      <c r="HQC31" s="61"/>
      <c r="HQD31" s="61"/>
      <c r="HQE31" s="61"/>
      <c r="HQF31" s="61"/>
      <c r="HQG31" s="61"/>
      <c r="HQH31" s="61"/>
      <c r="HQI31" s="61"/>
      <c r="HQJ31" s="61"/>
      <c r="HQK31" s="61"/>
      <c r="HQL31" s="61"/>
      <c r="HQM31" s="61"/>
      <c r="HQN31" s="61"/>
      <c r="HQO31" s="61"/>
      <c r="HQP31" s="61"/>
      <c r="HQQ31" s="61"/>
      <c r="HQR31" s="61"/>
      <c r="HQS31" s="61"/>
      <c r="HQT31" s="61"/>
      <c r="HQU31" s="61"/>
      <c r="HQV31" s="61"/>
      <c r="HQW31" s="61"/>
      <c r="HQX31" s="61"/>
      <c r="HQY31" s="61"/>
      <c r="HQZ31" s="61"/>
      <c r="HRA31" s="61"/>
      <c r="HRB31" s="61"/>
      <c r="HRC31" s="61"/>
      <c r="HRD31" s="61"/>
      <c r="HRE31" s="61"/>
      <c r="HRF31" s="61"/>
      <c r="HRG31" s="61"/>
      <c r="HRH31" s="61"/>
      <c r="HRI31" s="61"/>
      <c r="HRJ31" s="61"/>
      <c r="HRK31" s="61"/>
      <c r="HRL31" s="61"/>
      <c r="HRM31" s="61"/>
      <c r="HRN31" s="61"/>
      <c r="HRO31" s="61"/>
      <c r="HRP31" s="61"/>
      <c r="HRQ31" s="61"/>
      <c r="HRR31" s="61"/>
      <c r="HRS31" s="61"/>
      <c r="HRT31" s="61"/>
      <c r="HRU31" s="61"/>
      <c r="HRV31" s="61"/>
      <c r="HRW31" s="61"/>
      <c r="HRX31" s="61"/>
      <c r="HRY31" s="61"/>
      <c r="HRZ31" s="61"/>
      <c r="HSA31" s="61"/>
      <c r="HSB31" s="61"/>
      <c r="HSC31" s="61"/>
      <c r="HSD31" s="61"/>
      <c r="HSE31" s="61"/>
      <c r="HSF31" s="61"/>
      <c r="HSG31" s="61"/>
      <c r="HSH31" s="61"/>
      <c r="HSI31" s="61"/>
      <c r="HSJ31" s="61"/>
      <c r="HSK31" s="61"/>
      <c r="HSL31" s="61"/>
      <c r="HSM31" s="61"/>
      <c r="HSN31" s="61"/>
      <c r="HSO31" s="61"/>
      <c r="HSP31" s="61"/>
      <c r="HSQ31" s="61"/>
      <c r="HSR31" s="61"/>
      <c r="HSS31" s="61"/>
      <c r="HST31" s="61"/>
      <c r="HSU31" s="61"/>
      <c r="HSV31" s="61"/>
      <c r="HSW31" s="61"/>
      <c r="HSX31" s="61"/>
      <c r="HSY31" s="61"/>
      <c r="HSZ31" s="61"/>
      <c r="HTA31" s="61"/>
      <c r="HTB31" s="61"/>
      <c r="HTC31" s="61"/>
      <c r="HTD31" s="61"/>
      <c r="HTE31" s="61"/>
      <c r="HTF31" s="61"/>
      <c r="HTG31" s="61"/>
      <c r="HTH31" s="61"/>
      <c r="HTI31" s="61"/>
      <c r="HTJ31" s="61"/>
      <c r="HTK31" s="61"/>
      <c r="HTL31" s="61"/>
      <c r="HTM31" s="61"/>
      <c r="HTN31" s="61"/>
      <c r="HTO31" s="61"/>
      <c r="HTP31" s="61"/>
      <c r="HTQ31" s="61"/>
      <c r="HTR31" s="61"/>
      <c r="HTS31" s="61"/>
      <c r="HTT31" s="61"/>
      <c r="HTU31" s="61"/>
      <c r="HTV31" s="61"/>
      <c r="HTW31" s="61"/>
      <c r="HTX31" s="61"/>
      <c r="HTY31" s="61"/>
      <c r="HTZ31" s="61"/>
      <c r="HUA31" s="61"/>
      <c r="HUB31" s="61"/>
      <c r="HUC31" s="61"/>
      <c r="HUD31" s="61"/>
      <c r="HUE31" s="61"/>
      <c r="HUF31" s="61"/>
      <c r="HUG31" s="61"/>
      <c r="HUH31" s="61"/>
      <c r="HUI31" s="61"/>
      <c r="HUJ31" s="61"/>
      <c r="HUK31" s="61"/>
      <c r="HUL31" s="61"/>
      <c r="HUM31" s="61"/>
      <c r="HUN31" s="61"/>
      <c r="HUO31" s="61"/>
      <c r="HUP31" s="61"/>
      <c r="HUQ31" s="61"/>
      <c r="HUR31" s="61"/>
      <c r="HUS31" s="61"/>
      <c r="HUT31" s="61"/>
      <c r="HUU31" s="61"/>
      <c r="HUV31" s="61"/>
      <c r="HUW31" s="61"/>
      <c r="HUX31" s="61"/>
      <c r="HUY31" s="61"/>
      <c r="HUZ31" s="61"/>
      <c r="HVA31" s="61"/>
      <c r="HVB31" s="61"/>
      <c r="HVC31" s="61"/>
      <c r="HVD31" s="61"/>
      <c r="HVE31" s="61"/>
      <c r="HVF31" s="61"/>
      <c r="HVG31" s="61"/>
      <c r="HVH31" s="61"/>
      <c r="HVI31" s="61"/>
      <c r="HVJ31" s="61"/>
      <c r="HVK31" s="61"/>
      <c r="HVL31" s="61"/>
      <c r="HVM31" s="61"/>
      <c r="HVN31" s="61"/>
      <c r="HVO31" s="61"/>
      <c r="HVP31" s="61"/>
      <c r="HVQ31" s="61"/>
      <c r="HVR31" s="61"/>
      <c r="HVS31" s="61"/>
      <c r="HVT31" s="61"/>
      <c r="HVU31" s="61"/>
      <c r="HVV31" s="61"/>
      <c r="HVW31" s="61"/>
      <c r="HVX31" s="61"/>
      <c r="HVY31" s="61"/>
      <c r="HVZ31" s="61"/>
      <c r="HWA31" s="61"/>
      <c r="HWB31" s="61"/>
      <c r="HWC31" s="61"/>
      <c r="HWD31" s="61"/>
      <c r="HWE31" s="61"/>
      <c r="HWF31" s="61"/>
      <c r="HWG31" s="61"/>
      <c r="HWH31" s="61"/>
      <c r="HWI31" s="61"/>
      <c r="HWJ31" s="61"/>
      <c r="HWK31" s="61"/>
      <c r="HWL31" s="61"/>
      <c r="HWM31" s="61"/>
      <c r="HWN31" s="61"/>
      <c r="HWO31" s="61"/>
      <c r="HWP31" s="61"/>
      <c r="HWQ31" s="61"/>
      <c r="HWR31" s="61"/>
      <c r="HWS31" s="61"/>
      <c r="HWT31" s="61"/>
      <c r="HWU31" s="61"/>
      <c r="HWV31" s="61"/>
      <c r="HWW31" s="61"/>
      <c r="HWX31" s="61"/>
      <c r="HWY31" s="61"/>
      <c r="HWZ31" s="61"/>
      <c r="HXA31" s="61"/>
      <c r="HXB31" s="61"/>
      <c r="HXC31" s="61"/>
      <c r="HXD31" s="61"/>
      <c r="HXE31" s="61"/>
      <c r="HXF31" s="61"/>
      <c r="HXG31" s="61"/>
      <c r="HXH31" s="61"/>
      <c r="HXI31" s="61"/>
      <c r="HXJ31" s="61"/>
      <c r="HXK31" s="61"/>
      <c r="HXL31" s="61"/>
      <c r="HXM31" s="61"/>
      <c r="HXN31" s="61"/>
      <c r="HXO31" s="61"/>
      <c r="HXP31" s="61"/>
      <c r="HXQ31" s="61"/>
      <c r="HXR31" s="61"/>
      <c r="HXS31" s="61"/>
      <c r="HXT31" s="61"/>
      <c r="HXU31" s="61"/>
      <c r="HXV31" s="61"/>
      <c r="HXW31" s="61"/>
      <c r="HXX31" s="61"/>
      <c r="HXY31" s="61"/>
      <c r="HXZ31" s="61"/>
      <c r="HYA31" s="61"/>
      <c r="HYB31" s="61"/>
      <c r="HYC31" s="61"/>
      <c r="HYD31" s="61"/>
      <c r="HYE31" s="61"/>
      <c r="HYF31" s="61"/>
      <c r="HYG31" s="61"/>
      <c r="HYH31" s="61"/>
      <c r="HYI31" s="61"/>
      <c r="HYJ31" s="61"/>
      <c r="HYK31" s="61"/>
      <c r="HYL31" s="61"/>
      <c r="HYM31" s="61"/>
      <c r="HYN31" s="61"/>
      <c r="HYO31" s="61"/>
      <c r="HYP31" s="61"/>
      <c r="HYQ31" s="61"/>
      <c r="HYR31" s="61"/>
      <c r="HYS31" s="61"/>
      <c r="HYT31" s="61"/>
      <c r="HYU31" s="61"/>
      <c r="HYV31" s="61"/>
      <c r="HYW31" s="61"/>
      <c r="HYX31" s="61"/>
      <c r="HYY31" s="61"/>
      <c r="HYZ31" s="61"/>
      <c r="HZA31" s="61"/>
      <c r="HZB31" s="61"/>
      <c r="HZC31" s="61"/>
      <c r="HZD31" s="61"/>
      <c r="HZE31" s="61"/>
      <c r="HZF31" s="61"/>
      <c r="HZG31" s="61"/>
      <c r="HZH31" s="61"/>
      <c r="HZI31" s="61"/>
      <c r="HZJ31" s="61"/>
      <c r="HZK31" s="61"/>
      <c r="HZL31" s="61"/>
      <c r="HZM31" s="61"/>
      <c r="HZN31" s="61"/>
      <c r="HZO31" s="61"/>
      <c r="HZP31" s="61"/>
      <c r="HZQ31" s="61"/>
      <c r="HZR31" s="61"/>
      <c r="HZS31" s="61"/>
      <c r="HZT31" s="61"/>
      <c r="HZU31" s="61"/>
      <c r="HZV31" s="61"/>
      <c r="HZW31" s="61"/>
      <c r="HZX31" s="61"/>
      <c r="HZY31" s="61"/>
      <c r="HZZ31" s="61"/>
      <c r="IAA31" s="61"/>
      <c r="IAB31" s="61"/>
      <c r="IAC31" s="61"/>
      <c r="IAD31" s="61"/>
      <c r="IAE31" s="61"/>
      <c r="IAF31" s="61"/>
      <c r="IAG31" s="61"/>
      <c r="IAH31" s="61"/>
      <c r="IAI31" s="61"/>
      <c r="IAJ31" s="61"/>
      <c r="IAK31" s="61"/>
      <c r="IAL31" s="61"/>
      <c r="IAM31" s="61"/>
      <c r="IAN31" s="61"/>
      <c r="IAO31" s="61"/>
      <c r="IAP31" s="61"/>
      <c r="IAQ31" s="61"/>
      <c r="IAR31" s="61"/>
      <c r="IAS31" s="61"/>
      <c r="IAT31" s="61"/>
      <c r="IAU31" s="61"/>
      <c r="IAV31" s="61"/>
      <c r="IAW31" s="61"/>
      <c r="IAX31" s="61"/>
      <c r="IAY31" s="61"/>
      <c r="IAZ31" s="61"/>
      <c r="IBA31" s="61"/>
      <c r="IBB31" s="61"/>
      <c r="IBC31" s="61"/>
      <c r="IBD31" s="61"/>
      <c r="IBE31" s="61"/>
      <c r="IBF31" s="61"/>
      <c r="IBG31" s="61"/>
      <c r="IBH31" s="61"/>
      <c r="IBI31" s="61"/>
      <c r="IBJ31" s="61"/>
      <c r="IBK31" s="61"/>
      <c r="IBL31" s="61"/>
      <c r="IBM31" s="61"/>
      <c r="IBN31" s="61"/>
      <c r="IBO31" s="61"/>
      <c r="IBP31" s="61"/>
      <c r="IBQ31" s="61"/>
      <c r="IBR31" s="61"/>
      <c r="IBS31" s="61"/>
      <c r="IBT31" s="61"/>
      <c r="IBU31" s="61"/>
      <c r="IBV31" s="61"/>
      <c r="IBW31" s="61"/>
      <c r="IBX31" s="61"/>
      <c r="IBY31" s="61"/>
      <c r="IBZ31" s="61"/>
      <c r="ICA31" s="61"/>
      <c r="ICB31" s="61"/>
      <c r="ICC31" s="61"/>
      <c r="ICD31" s="61"/>
      <c r="ICE31" s="61"/>
      <c r="ICF31" s="61"/>
      <c r="ICG31" s="61"/>
      <c r="ICH31" s="61"/>
      <c r="ICI31" s="61"/>
      <c r="ICJ31" s="61"/>
      <c r="ICK31" s="61"/>
      <c r="ICL31" s="61"/>
      <c r="ICM31" s="61"/>
      <c r="ICN31" s="61"/>
      <c r="ICO31" s="61"/>
      <c r="ICP31" s="61"/>
      <c r="ICQ31" s="61"/>
      <c r="ICR31" s="61"/>
      <c r="ICS31" s="61"/>
      <c r="ICT31" s="61"/>
      <c r="ICU31" s="61"/>
      <c r="ICV31" s="61"/>
      <c r="ICW31" s="61"/>
      <c r="ICX31" s="61"/>
      <c r="ICY31" s="61"/>
      <c r="ICZ31" s="61"/>
      <c r="IDA31" s="61"/>
      <c r="IDB31" s="61"/>
      <c r="IDC31" s="61"/>
      <c r="IDD31" s="61"/>
      <c r="IDE31" s="61"/>
      <c r="IDF31" s="61"/>
      <c r="IDG31" s="61"/>
      <c r="IDH31" s="61"/>
      <c r="IDI31" s="61"/>
      <c r="IDJ31" s="61"/>
      <c r="IDK31" s="61"/>
      <c r="IDL31" s="61"/>
      <c r="IDM31" s="61"/>
      <c r="IDN31" s="61"/>
      <c r="IDO31" s="61"/>
      <c r="IDP31" s="61"/>
      <c r="IDQ31" s="61"/>
      <c r="IDR31" s="61"/>
      <c r="IDS31" s="61"/>
      <c r="IDT31" s="61"/>
      <c r="IDU31" s="61"/>
      <c r="IDV31" s="61"/>
      <c r="IDW31" s="61"/>
      <c r="IDX31" s="61"/>
      <c r="IDY31" s="61"/>
      <c r="IDZ31" s="61"/>
      <c r="IEA31" s="61"/>
      <c r="IEB31" s="61"/>
      <c r="IEC31" s="61"/>
      <c r="IED31" s="61"/>
      <c r="IEE31" s="61"/>
      <c r="IEF31" s="61"/>
      <c r="IEG31" s="61"/>
      <c r="IEH31" s="61"/>
      <c r="IEI31" s="61"/>
      <c r="IEJ31" s="61"/>
      <c r="IEK31" s="61"/>
      <c r="IEL31" s="61"/>
      <c r="IEM31" s="61"/>
      <c r="IEN31" s="61"/>
      <c r="IEO31" s="61"/>
      <c r="IEP31" s="61"/>
      <c r="IEQ31" s="61"/>
      <c r="IER31" s="61"/>
      <c r="IES31" s="61"/>
      <c r="IET31" s="61"/>
      <c r="IEU31" s="61"/>
      <c r="IEV31" s="61"/>
      <c r="IEW31" s="61"/>
      <c r="IEX31" s="61"/>
      <c r="IEY31" s="61"/>
      <c r="IEZ31" s="61"/>
      <c r="IFA31" s="61"/>
      <c r="IFB31" s="61"/>
      <c r="IFC31" s="61"/>
      <c r="IFD31" s="61"/>
      <c r="IFE31" s="61"/>
      <c r="IFF31" s="61"/>
      <c r="IFG31" s="61"/>
      <c r="IFH31" s="61"/>
      <c r="IFI31" s="61"/>
      <c r="IFJ31" s="61"/>
      <c r="IFK31" s="61"/>
      <c r="IFL31" s="61"/>
      <c r="IFM31" s="61"/>
      <c r="IFN31" s="61"/>
      <c r="IFO31" s="61"/>
      <c r="IFP31" s="61"/>
      <c r="IFQ31" s="61"/>
      <c r="IFR31" s="61"/>
      <c r="IFS31" s="61"/>
      <c r="IFT31" s="61"/>
      <c r="IFU31" s="61"/>
      <c r="IFV31" s="61"/>
      <c r="IFW31" s="61"/>
      <c r="IFX31" s="61"/>
      <c r="IFY31" s="61"/>
      <c r="IFZ31" s="61"/>
      <c r="IGA31" s="61"/>
      <c r="IGB31" s="61"/>
      <c r="IGC31" s="61"/>
      <c r="IGD31" s="61"/>
      <c r="IGE31" s="61"/>
      <c r="IGF31" s="61"/>
      <c r="IGG31" s="61"/>
      <c r="IGH31" s="61"/>
      <c r="IGI31" s="61"/>
      <c r="IGJ31" s="61"/>
      <c r="IGK31" s="61"/>
      <c r="IGL31" s="61"/>
      <c r="IGM31" s="61"/>
      <c r="IGN31" s="61"/>
      <c r="IGO31" s="61"/>
      <c r="IGP31" s="61"/>
      <c r="IGQ31" s="61"/>
      <c r="IGR31" s="61"/>
      <c r="IGS31" s="61"/>
      <c r="IGT31" s="61"/>
      <c r="IGU31" s="61"/>
      <c r="IGV31" s="61"/>
      <c r="IGW31" s="61"/>
      <c r="IGX31" s="61"/>
      <c r="IGY31" s="61"/>
      <c r="IGZ31" s="61"/>
      <c r="IHA31" s="61"/>
      <c r="IHB31" s="61"/>
      <c r="IHC31" s="61"/>
      <c r="IHD31" s="61"/>
      <c r="IHE31" s="61"/>
      <c r="IHF31" s="61"/>
      <c r="IHG31" s="61"/>
      <c r="IHH31" s="61"/>
      <c r="IHI31" s="61"/>
      <c r="IHJ31" s="61"/>
      <c r="IHK31" s="61"/>
      <c r="IHL31" s="61"/>
      <c r="IHM31" s="61"/>
      <c r="IHN31" s="61"/>
      <c r="IHO31" s="61"/>
      <c r="IHP31" s="61"/>
      <c r="IHQ31" s="61"/>
      <c r="IHR31" s="61"/>
      <c r="IHS31" s="61"/>
      <c r="IHT31" s="61"/>
      <c r="IHU31" s="61"/>
      <c r="IHV31" s="61"/>
      <c r="IHW31" s="61"/>
      <c r="IHX31" s="61"/>
      <c r="IHY31" s="61"/>
      <c r="IHZ31" s="61"/>
      <c r="IIA31" s="61"/>
      <c r="IIB31" s="61"/>
      <c r="IIC31" s="61"/>
      <c r="IID31" s="61"/>
      <c r="IIE31" s="61"/>
      <c r="IIF31" s="61"/>
      <c r="IIG31" s="61"/>
      <c r="IIH31" s="61"/>
      <c r="III31" s="61"/>
      <c r="IIJ31" s="61"/>
      <c r="IIK31" s="61"/>
      <c r="IIL31" s="61"/>
      <c r="IIM31" s="61"/>
      <c r="IIN31" s="61"/>
      <c r="IIO31" s="61"/>
      <c r="IIP31" s="61"/>
      <c r="IIQ31" s="61"/>
      <c r="IIR31" s="61"/>
      <c r="IIS31" s="61"/>
      <c r="IIT31" s="61"/>
      <c r="IIU31" s="61"/>
      <c r="IIV31" s="61"/>
      <c r="IIW31" s="61"/>
      <c r="IIX31" s="61"/>
      <c r="IIY31" s="61"/>
      <c r="IIZ31" s="61"/>
      <c r="IJA31" s="61"/>
      <c r="IJB31" s="61"/>
      <c r="IJC31" s="61"/>
      <c r="IJD31" s="61"/>
      <c r="IJE31" s="61"/>
      <c r="IJF31" s="61"/>
      <c r="IJG31" s="61"/>
      <c r="IJH31" s="61"/>
      <c r="IJI31" s="61"/>
      <c r="IJJ31" s="61"/>
      <c r="IJK31" s="61"/>
      <c r="IJL31" s="61"/>
      <c r="IJM31" s="61"/>
      <c r="IJN31" s="61"/>
      <c r="IJO31" s="61"/>
      <c r="IJP31" s="61"/>
      <c r="IJQ31" s="61"/>
      <c r="IJR31" s="61"/>
      <c r="IJS31" s="61"/>
      <c r="IJT31" s="61"/>
      <c r="IJU31" s="61"/>
      <c r="IJV31" s="61"/>
      <c r="IJW31" s="61"/>
      <c r="IJX31" s="61"/>
      <c r="IJY31" s="61"/>
      <c r="IJZ31" s="61"/>
      <c r="IKA31" s="61"/>
      <c r="IKB31" s="61"/>
      <c r="IKC31" s="61"/>
      <c r="IKD31" s="61"/>
      <c r="IKE31" s="61"/>
      <c r="IKF31" s="61"/>
      <c r="IKG31" s="61"/>
      <c r="IKH31" s="61"/>
      <c r="IKI31" s="61"/>
      <c r="IKJ31" s="61"/>
      <c r="IKK31" s="61"/>
      <c r="IKL31" s="61"/>
      <c r="IKM31" s="61"/>
      <c r="IKN31" s="61"/>
      <c r="IKO31" s="61"/>
      <c r="IKP31" s="61"/>
      <c r="IKQ31" s="61"/>
      <c r="IKR31" s="61"/>
      <c r="IKS31" s="61"/>
      <c r="IKT31" s="61"/>
      <c r="IKU31" s="61"/>
      <c r="IKV31" s="61"/>
      <c r="IKW31" s="61"/>
      <c r="IKX31" s="61"/>
      <c r="IKY31" s="61"/>
      <c r="IKZ31" s="61"/>
      <c r="ILA31" s="61"/>
      <c r="ILB31" s="61"/>
      <c r="ILC31" s="61"/>
      <c r="ILD31" s="61"/>
      <c r="ILE31" s="61"/>
      <c r="ILF31" s="61"/>
      <c r="ILG31" s="61"/>
      <c r="ILH31" s="61"/>
      <c r="ILI31" s="61"/>
      <c r="ILJ31" s="61"/>
      <c r="ILK31" s="61"/>
      <c r="ILL31" s="61"/>
      <c r="ILM31" s="61"/>
      <c r="ILN31" s="61"/>
      <c r="ILO31" s="61"/>
      <c r="ILP31" s="61"/>
      <c r="ILQ31" s="61"/>
      <c r="ILR31" s="61"/>
      <c r="ILS31" s="61"/>
      <c r="ILT31" s="61"/>
      <c r="ILU31" s="61"/>
      <c r="ILV31" s="61"/>
      <c r="ILW31" s="61"/>
      <c r="ILX31" s="61"/>
      <c r="ILY31" s="61"/>
      <c r="ILZ31" s="61"/>
      <c r="IMA31" s="61"/>
      <c r="IMB31" s="61"/>
      <c r="IMC31" s="61"/>
      <c r="IMD31" s="61"/>
      <c r="IME31" s="61"/>
      <c r="IMF31" s="61"/>
      <c r="IMG31" s="61"/>
      <c r="IMH31" s="61"/>
      <c r="IMI31" s="61"/>
      <c r="IMJ31" s="61"/>
      <c r="IMK31" s="61"/>
      <c r="IML31" s="61"/>
      <c r="IMM31" s="61"/>
      <c r="IMN31" s="61"/>
      <c r="IMO31" s="61"/>
      <c r="IMP31" s="61"/>
      <c r="IMQ31" s="61"/>
      <c r="IMR31" s="61"/>
      <c r="IMS31" s="61"/>
      <c r="IMT31" s="61"/>
      <c r="IMU31" s="61"/>
      <c r="IMV31" s="61"/>
      <c r="IMW31" s="61"/>
      <c r="IMX31" s="61"/>
      <c r="IMY31" s="61"/>
      <c r="IMZ31" s="61"/>
      <c r="INA31" s="61"/>
      <c r="INB31" s="61"/>
      <c r="INC31" s="61"/>
      <c r="IND31" s="61"/>
      <c r="INE31" s="61"/>
      <c r="INF31" s="61"/>
      <c r="ING31" s="61"/>
      <c r="INH31" s="61"/>
      <c r="INI31" s="61"/>
      <c r="INJ31" s="61"/>
      <c r="INK31" s="61"/>
      <c r="INL31" s="61"/>
      <c r="INM31" s="61"/>
      <c r="INN31" s="61"/>
      <c r="INO31" s="61"/>
      <c r="INP31" s="61"/>
      <c r="INQ31" s="61"/>
      <c r="INR31" s="61"/>
      <c r="INS31" s="61"/>
      <c r="INT31" s="61"/>
      <c r="INU31" s="61"/>
      <c r="INV31" s="61"/>
      <c r="INW31" s="61"/>
      <c r="INX31" s="61"/>
      <c r="INY31" s="61"/>
      <c r="INZ31" s="61"/>
      <c r="IOA31" s="61"/>
      <c r="IOB31" s="61"/>
      <c r="IOC31" s="61"/>
      <c r="IOD31" s="61"/>
      <c r="IOE31" s="61"/>
      <c r="IOF31" s="61"/>
      <c r="IOG31" s="61"/>
      <c r="IOH31" s="61"/>
      <c r="IOI31" s="61"/>
      <c r="IOJ31" s="61"/>
      <c r="IOK31" s="61"/>
      <c r="IOL31" s="61"/>
      <c r="IOM31" s="61"/>
      <c r="ION31" s="61"/>
      <c r="IOO31" s="61"/>
      <c r="IOP31" s="61"/>
      <c r="IOQ31" s="61"/>
      <c r="IOR31" s="61"/>
      <c r="IOS31" s="61"/>
      <c r="IOT31" s="61"/>
      <c r="IOU31" s="61"/>
      <c r="IOV31" s="61"/>
      <c r="IOW31" s="61"/>
      <c r="IOX31" s="61"/>
      <c r="IOY31" s="61"/>
      <c r="IOZ31" s="61"/>
      <c r="IPA31" s="61"/>
      <c r="IPB31" s="61"/>
      <c r="IPC31" s="61"/>
      <c r="IPD31" s="61"/>
      <c r="IPE31" s="61"/>
      <c r="IPF31" s="61"/>
      <c r="IPG31" s="61"/>
      <c r="IPH31" s="61"/>
      <c r="IPI31" s="61"/>
      <c r="IPJ31" s="61"/>
      <c r="IPK31" s="61"/>
      <c r="IPL31" s="61"/>
      <c r="IPM31" s="61"/>
      <c r="IPN31" s="61"/>
      <c r="IPO31" s="61"/>
      <c r="IPP31" s="61"/>
      <c r="IPQ31" s="61"/>
      <c r="IPR31" s="61"/>
      <c r="IPS31" s="61"/>
      <c r="IPT31" s="61"/>
      <c r="IPU31" s="61"/>
      <c r="IPV31" s="61"/>
      <c r="IPW31" s="61"/>
      <c r="IPX31" s="61"/>
      <c r="IPY31" s="61"/>
      <c r="IPZ31" s="61"/>
      <c r="IQA31" s="61"/>
      <c r="IQB31" s="61"/>
      <c r="IQC31" s="61"/>
      <c r="IQD31" s="61"/>
      <c r="IQE31" s="61"/>
      <c r="IQF31" s="61"/>
      <c r="IQG31" s="61"/>
      <c r="IQH31" s="61"/>
      <c r="IQI31" s="61"/>
      <c r="IQJ31" s="61"/>
      <c r="IQK31" s="61"/>
      <c r="IQL31" s="61"/>
      <c r="IQM31" s="61"/>
      <c r="IQN31" s="61"/>
      <c r="IQO31" s="61"/>
      <c r="IQP31" s="61"/>
      <c r="IQQ31" s="61"/>
      <c r="IQR31" s="61"/>
      <c r="IQS31" s="61"/>
      <c r="IQT31" s="61"/>
      <c r="IQU31" s="61"/>
      <c r="IQV31" s="61"/>
      <c r="IQW31" s="61"/>
      <c r="IQX31" s="61"/>
      <c r="IQY31" s="61"/>
      <c r="IQZ31" s="61"/>
      <c r="IRA31" s="61"/>
      <c r="IRB31" s="61"/>
      <c r="IRC31" s="61"/>
      <c r="IRD31" s="61"/>
      <c r="IRE31" s="61"/>
      <c r="IRF31" s="61"/>
      <c r="IRG31" s="61"/>
      <c r="IRH31" s="61"/>
      <c r="IRI31" s="61"/>
      <c r="IRJ31" s="61"/>
      <c r="IRK31" s="61"/>
      <c r="IRL31" s="61"/>
      <c r="IRM31" s="61"/>
      <c r="IRN31" s="61"/>
      <c r="IRO31" s="61"/>
      <c r="IRP31" s="61"/>
      <c r="IRQ31" s="61"/>
      <c r="IRR31" s="61"/>
      <c r="IRS31" s="61"/>
      <c r="IRT31" s="61"/>
      <c r="IRU31" s="61"/>
      <c r="IRV31" s="61"/>
      <c r="IRW31" s="61"/>
      <c r="IRX31" s="61"/>
      <c r="IRY31" s="61"/>
      <c r="IRZ31" s="61"/>
      <c r="ISA31" s="61"/>
      <c r="ISB31" s="61"/>
      <c r="ISC31" s="61"/>
      <c r="ISD31" s="61"/>
      <c r="ISE31" s="61"/>
      <c r="ISF31" s="61"/>
      <c r="ISG31" s="61"/>
      <c r="ISH31" s="61"/>
      <c r="ISI31" s="61"/>
      <c r="ISJ31" s="61"/>
      <c r="ISK31" s="61"/>
      <c r="ISL31" s="61"/>
      <c r="ISM31" s="61"/>
      <c r="ISN31" s="61"/>
      <c r="ISO31" s="61"/>
      <c r="ISP31" s="61"/>
      <c r="ISQ31" s="61"/>
      <c r="ISR31" s="61"/>
      <c r="ISS31" s="61"/>
      <c r="IST31" s="61"/>
      <c r="ISU31" s="61"/>
      <c r="ISV31" s="61"/>
      <c r="ISW31" s="61"/>
      <c r="ISX31" s="61"/>
      <c r="ISY31" s="61"/>
      <c r="ISZ31" s="61"/>
      <c r="ITA31" s="61"/>
      <c r="ITB31" s="61"/>
      <c r="ITC31" s="61"/>
      <c r="ITD31" s="61"/>
      <c r="ITE31" s="61"/>
      <c r="ITF31" s="61"/>
      <c r="ITG31" s="61"/>
      <c r="ITH31" s="61"/>
      <c r="ITI31" s="61"/>
      <c r="ITJ31" s="61"/>
      <c r="ITK31" s="61"/>
      <c r="ITL31" s="61"/>
      <c r="ITM31" s="61"/>
      <c r="ITN31" s="61"/>
      <c r="ITO31" s="61"/>
      <c r="ITP31" s="61"/>
      <c r="ITQ31" s="61"/>
      <c r="ITR31" s="61"/>
      <c r="ITS31" s="61"/>
      <c r="ITT31" s="61"/>
      <c r="ITU31" s="61"/>
      <c r="ITV31" s="61"/>
      <c r="ITW31" s="61"/>
      <c r="ITX31" s="61"/>
      <c r="ITY31" s="61"/>
      <c r="ITZ31" s="61"/>
      <c r="IUA31" s="61"/>
      <c r="IUB31" s="61"/>
      <c r="IUC31" s="61"/>
      <c r="IUD31" s="61"/>
      <c r="IUE31" s="61"/>
      <c r="IUF31" s="61"/>
      <c r="IUG31" s="61"/>
      <c r="IUH31" s="61"/>
      <c r="IUI31" s="61"/>
      <c r="IUJ31" s="61"/>
      <c r="IUK31" s="61"/>
      <c r="IUL31" s="61"/>
      <c r="IUM31" s="61"/>
      <c r="IUN31" s="61"/>
      <c r="IUO31" s="61"/>
      <c r="IUP31" s="61"/>
      <c r="IUQ31" s="61"/>
      <c r="IUR31" s="61"/>
      <c r="IUS31" s="61"/>
      <c r="IUT31" s="61"/>
      <c r="IUU31" s="61"/>
      <c r="IUV31" s="61"/>
      <c r="IUW31" s="61"/>
      <c r="IUX31" s="61"/>
      <c r="IUY31" s="61"/>
      <c r="IUZ31" s="61"/>
      <c r="IVA31" s="61"/>
      <c r="IVB31" s="61"/>
      <c r="IVC31" s="61"/>
      <c r="IVD31" s="61"/>
      <c r="IVE31" s="61"/>
      <c r="IVF31" s="61"/>
      <c r="IVG31" s="61"/>
      <c r="IVH31" s="61"/>
      <c r="IVI31" s="61"/>
      <c r="IVJ31" s="61"/>
      <c r="IVK31" s="61"/>
      <c r="IVL31" s="61"/>
      <c r="IVM31" s="61"/>
      <c r="IVN31" s="61"/>
      <c r="IVO31" s="61"/>
      <c r="IVP31" s="61"/>
      <c r="IVQ31" s="61"/>
      <c r="IVR31" s="61"/>
      <c r="IVS31" s="61"/>
      <c r="IVT31" s="61"/>
      <c r="IVU31" s="61"/>
      <c r="IVV31" s="61"/>
      <c r="IVW31" s="61"/>
      <c r="IVX31" s="61"/>
      <c r="IVY31" s="61"/>
      <c r="IVZ31" s="61"/>
      <c r="IWA31" s="61"/>
      <c r="IWB31" s="61"/>
      <c r="IWC31" s="61"/>
      <c r="IWD31" s="61"/>
      <c r="IWE31" s="61"/>
      <c r="IWF31" s="61"/>
      <c r="IWG31" s="61"/>
      <c r="IWH31" s="61"/>
      <c r="IWI31" s="61"/>
      <c r="IWJ31" s="61"/>
      <c r="IWK31" s="61"/>
      <c r="IWL31" s="61"/>
      <c r="IWM31" s="61"/>
      <c r="IWN31" s="61"/>
      <c r="IWO31" s="61"/>
      <c r="IWP31" s="61"/>
      <c r="IWQ31" s="61"/>
      <c r="IWR31" s="61"/>
      <c r="IWS31" s="61"/>
      <c r="IWT31" s="61"/>
      <c r="IWU31" s="61"/>
      <c r="IWV31" s="61"/>
      <c r="IWW31" s="61"/>
      <c r="IWX31" s="61"/>
      <c r="IWY31" s="61"/>
      <c r="IWZ31" s="61"/>
      <c r="IXA31" s="61"/>
      <c r="IXB31" s="61"/>
      <c r="IXC31" s="61"/>
      <c r="IXD31" s="61"/>
      <c r="IXE31" s="61"/>
      <c r="IXF31" s="61"/>
      <c r="IXG31" s="61"/>
      <c r="IXH31" s="61"/>
      <c r="IXI31" s="61"/>
      <c r="IXJ31" s="61"/>
      <c r="IXK31" s="61"/>
      <c r="IXL31" s="61"/>
      <c r="IXM31" s="61"/>
      <c r="IXN31" s="61"/>
      <c r="IXO31" s="61"/>
      <c r="IXP31" s="61"/>
      <c r="IXQ31" s="61"/>
      <c r="IXR31" s="61"/>
      <c r="IXS31" s="61"/>
      <c r="IXT31" s="61"/>
      <c r="IXU31" s="61"/>
      <c r="IXV31" s="61"/>
      <c r="IXW31" s="61"/>
      <c r="IXX31" s="61"/>
      <c r="IXY31" s="61"/>
      <c r="IXZ31" s="61"/>
      <c r="IYA31" s="61"/>
      <c r="IYB31" s="61"/>
      <c r="IYC31" s="61"/>
      <c r="IYD31" s="61"/>
      <c r="IYE31" s="61"/>
      <c r="IYF31" s="61"/>
      <c r="IYG31" s="61"/>
      <c r="IYH31" s="61"/>
      <c r="IYI31" s="61"/>
      <c r="IYJ31" s="61"/>
      <c r="IYK31" s="61"/>
      <c r="IYL31" s="61"/>
      <c r="IYM31" s="61"/>
      <c r="IYN31" s="61"/>
      <c r="IYO31" s="61"/>
      <c r="IYP31" s="61"/>
      <c r="IYQ31" s="61"/>
      <c r="IYR31" s="61"/>
      <c r="IYS31" s="61"/>
      <c r="IYT31" s="61"/>
      <c r="IYU31" s="61"/>
      <c r="IYV31" s="61"/>
      <c r="IYW31" s="61"/>
      <c r="IYX31" s="61"/>
      <c r="IYY31" s="61"/>
      <c r="IYZ31" s="61"/>
      <c r="IZA31" s="61"/>
      <c r="IZB31" s="61"/>
      <c r="IZC31" s="61"/>
      <c r="IZD31" s="61"/>
      <c r="IZE31" s="61"/>
      <c r="IZF31" s="61"/>
      <c r="IZG31" s="61"/>
      <c r="IZH31" s="61"/>
      <c r="IZI31" s="61"/>
      <c r="IZJ31" s="61"/>
      <c r="IZK31" s="61"/>
      <c r="IZL31" s="61"/>
      <c r="IZM31" s="61"/>
      <c r="IZN31" s="61"/>
      <c r="IZO31" s="61"/>
      <c r="IZP31" s="61"/>
      <c r="IZQ31" s="61"/>
      <c r="IZR31" s="61"/>
      <c r="IZS31" s="61"/>
      <c r="IZT31" s="61"/>
      <c r="IZU31" s="61"/>
      <c r="IZV31" s="61"/>
      <c r="IZW31" s="61"/>
      <c r="IZX31" s="61"/>
      <c r="IZY31" s="61"/>
      <c r="IZZ31" s="61"/>
      <c r="JAA31" s="61"/>
      <c r="JAB31" s="61"/>
      <c r="JAC31" s="61"/>
      <c r="JAD31" s="61"/>
      <c r="JAE31" s="61"/>
      <c r="JAF31" s="61"/>
      <c r="JAG31" s="61"/>
      <c r="JAH31" s="61"/>
      <c r="JAI31" s="61"/>
      <c r="JAJ31" s="61"/>
      <c r="JAK31" s="61"/>
      <c r="JAL31" s="61"/>
      <c r="JAM31" s="61"/>
      <c r="JAN31" s="61"/>
      <c r="JAO31" s="61"/>
      <c r="JAP31" s="61"/>
      <c r="JAQ31" s="61"/>
      <c r="JAR31" s="61"/>
      <c r="JAS31" s="61"/>
      <c r="JAT31" s="61"/>
      <c r="JAU31" s="61"/>
      <c r="JAV31" s="61"/>
      <c r="JAW31" s="61"/>
      <c r="JAX31" s="61"/>
      <c r="JAY31" s="61"/>
      <c r="JAZ31" s="61"/>
      <c r="JBA31" s="61"/>
      <c r="JBB31" s="61"/>
      <c r="JBC31" s="61"/>
      <c r="JBD31" s="61"/>
      <c r="JBE31" s="61"/>
      <c r="JBF31" s="61"/>
      <c r="JBG31" s="61"/>
      <c r="JBH31" s="61"/>
      <c r="JBI31" s="61"/>
      <c r="JBJ31" s="61"/>
      <c r="JBK31" s="61"/>
      <c r="JBL31" s="61"/>
      <c r="JBM31" s="61"/>
      <c r="JBN31" s="61"/>
      <c r="JBO31" s="61"/>
      <c r="JBP31" s="61"/>
      <c r="JBQ31" s="61"/>
      <c r="JBR31" s="61"/>
      <c r="JBS31" s="61"/>
      <c r="JBT31" s="61"/>
      <c r="JBU31" s="61"/>
      <c r="JBV31" s="61"/>
      <c r="JBW31" s="61"/>
      <c r="JBX31" s="61"/>
      <c r="JBY31" s="61"/>
      <c r="JBZ31" s="61"/>
      <c r="JCA31" s="61"/>
      <c r="JCB31" s="61"/>
      <c r="JCC31" s="61"/>
      <c r="JCD31" s="61"/>
      <c r="JCE31" s="61"/>
      <c r="JCF31" s="61"/>
      <c r="JCG31" s="61"/>
      <c r="JCH31" s="61"/>
      <c r="JCI31" s="61"/>
      <c r="JCJ31" s="61"/>
      <c r="JCK31" s="61"/>
      <c r="JCL31" s="61"/>
      <c r="JCM31" s="61"/>
      <c r="JCN31" s="61"/>
      <c r="JCO31" s="61"/>
      <c r="JCP31" s="61"/>
      <c r="JCQ31" s="61"/>
      <c r="JCR31" s="61"/>
      <c r="JCS31" s="61"/>
      <c r="JCT31" s="61"/>
      <c r="JCU31" s="61"/>
      <c r="JCV31" s="61"/>
      <c r="JCW31" s="61"/>
      <c r="JCX31" s="61"/>
      <c r="JCY31" s="61"/>
      <c r="JCZ31" s="61"/>
      <c r="JDA31" s="61"/>
      <c r="JDB31" s="61"/>
      <c r="JDC31" s="61"/>
      <c r="JDD31" s="61"/>
      <c r="JDE31" s="61"/>
      <c r="JDF31" s="61"/>
      <c r="JDG31" s="61"/>
      <c r="JDH31" s="61"/>
      <c r="JDI31" s="61"/>
      <c r="JDJ31" s="61"/>
      <c r="JDK31" s="61"/>
      <c r="JDL31" s="61"/>
      <c r="JDM31" s="61"/>
      <c r="JDN31" s="61"/>
      <c r="JDO31" s="61"/>
      <c r="JDP31" s="61"/>
      <c r="JDQ31" s="61"/>
      <c r="JDR31" s="61"/>
      <c r="JDS31" s="61"/>
      <c r="JDT31" s="61"/>
      <c r="JDU31" s="61"/>
      <c r="JDV31" s="61"/>
      <c r="JDW31" s="61"/>
      <c r="JDX31" s="61"/>
      <c r="JDY31" s="61"/>
      <c r="JDZ31" s="61"/>
      <c r="JEA31" s="61"/>
      <c r="JEB31" s="61"/>
      <c r="JEC31" s="61"/>
      <c r="JED31" s="61"/>
      <c r="JEE31" s="61"/>
      <c r="JEF31" s="61"/>
      <c r="JEG31" s="61"/>
      <c r="JEH31" s="61"/>
      <c r="JEI31" s="61"/>
      <c r="JEJ31" s="61"/>
      <c r="JEK31" s="61"/>
      <c r="JEL31" s="61"/>
      <c r="JEM31" s="61"/>
      <c r="JEN31" s="61"/>
      <c r="JEO31" s="61"/>
      <c r="JEP31" s="61"/>
      <c r="JEQ31" s="61"/>
      <c r="JER31" s="61"/>
      <c r="JES31" s="61"/>
      <c r="JET31" s="61"/>
      <c r="JEU31" s="61"/>
      <c r="JEV31" s="61"/>
      <c r="JEW31" s="61"/>
      <c r="JEX31" s="61"/>
      <c r="JEY31" s="61"/>
      <c r="JEZ31" s="61"/>
      <c r="JFA31" s="61"/>
      <c r="JFB31" s="61"/>
      <c r="JFC31" s="61"/>
      <c r="JFD31" s="61"/>
      <c r="JFE31" s="61"/>
      <c r="JFF31" s="61"/>
      <c r="JFG31" s="61"/>
      <c r="JFH31" s="61"/>
      <c r="JFI31" s="61"/>
      <c r="JFJ31" s="61"/>
      <c r="JFK31" s="61"/>
      <c r="JFL31" s="61"/>
      <c r="JFM31" s="61"/>
      <c r="JFN31" s="61"/>
      <c r="JFO31" s="61"/>
      <c r="JFP31" s="61"/>
      <c r="JFQ31" s="61"/>
      <c r="JFR31" s="61"/>
      <c r="JFS31" s="61"/>
      <c r="JFT31" s="61"/>
      <c r="JFU31" s="61"/>
      <c r="JFV31" s="61"/>
      <c r="JFW31" s="61"/>
      <c r="JFX31" s="61"/>
      <c r="JFY31" s="61"/>
      <c r="JFZ31" s="61"/>
      <c r="JGA31" s="61"/>
      <c r="JGB31" s="61"/>
      <c r="JGC31" s="61"/>
      <c r="JGD31" s="61"/>
      <c r="JGE31" s="61"/>
      <c r="JGF31" s="61"/>
      <c r="JGG31" s="61"/>
      <c r="JGH31" s="61"/>
      <c r="JGI31" s="61"/>
      <c r="JGJ31" s="61"/>
      <c r="JGK31" s="61"/>
      <c r="JGL31" s="61"/>
      <c r="JGM31" s="61"/>
      <c r="JGN31" s="61"/>
      <c r="JGO31" s="61"/>
      <c r="JGP31" s="61"/>
      <c r="JGQ31" s="61"/>
      <c r="JGR31" s="61"/>
      <c r="JGS31" s="61"/>
      <c r="JGT31" s="61"/>
      <c r="JGU31" s="61"/>
      <c r="JGV31" s="61"/>
      <c r="JGW31" s="61"/>
      <c r="JGX31" s="61"/>
      <c r="JGY31" s="61"/>
      <c r="JGZ31" s="61"/>
      <c r="JHA31" s="61"/>
      <c r="JHB31" s="61"/>
      <c r="JHC31" s="61"/>
      <c r="JHD31" s="61"/>
      <c r="JHE31" s="61"/>
      <c r="JHF31" s="61"/>
      <c r="JHG31" s="61"/>
      <c r="JHH31" s="61"/>
      <c r="JHI31" s="61"/>
      <c r="JHJ31" s="61"/>
      <c r="JHK31" s="61"/>
      <c r="JHL31" s="61"/>
      <c r="JHM31" s="61"/>
      <c r="JHN31" s="61"/>
      <c r="JHO31" s="61"/>
      <c r="JHP31" s="61"/>
      <c r="JHQ31" s="61"/>
      <c r="JHR31" s="61"/>
      <c r="JHS31" s="61"/>
      <c r="JHT31" s="61"/>
      <c r="JHU31" s="61"/>
      <c r="JHV31" s="61"/>
      <c r="JHW31" s="61"/>
      <c r="JHX31" s="61"/>
      <c r="JHY31" s="61"/>
      <c r="JHZ31" s="61"/>
      <c r="JIA31" s="61"/>
      <c r="JIB31" s="61"/>
      <c r="JIC31" s="61"/>
      <c r="JID31" s="61"/>
      <c r="JIE31" s="61"/>
      <c r="JIF31" s="61"/>
      <c r="JIG31" s="61"/>
      <c r="JIH31" s="61"/>
      <c r="JII31" s="61"/>
      <c r="JIJ31" s="61"/>
      <c r="JIK31" s="61"/>
      <c r="JIL31" s="61"/>
      <c r="JIM31" s="61"/>
      <c r="JIN31" s="61"/>
      <c r="JIO31" s="61"/>
      <c r="JIP31" s="61"/>
      <c r="JIQ31" s="61"/>
      <c r="JIR31" s="61"/>
      <c r="JIS31" s="61"/>
      <c r="JIT31" s="61"/>
      <c r="JIU31" s="61"/>
      <c r="JIV31" s="61"/>
      <c r="JIW31" s="61"/>
      <c r="JIX31" s="61"/>
      <c r="JIY31" s="61"/>
      <c r="JIZ31" s="61"/>
      <c r="JJA31" s="61"/>
      <c r="JJB31" s="61"/>
      <c r="JJC31" s="61"/>
      <c r="JJD31" s="61"/>
      <c r="JJE31" s="61"/>
      <c r="JJF31" s="61"/>
      <c r="JJG31" s="61"/>
      <c r="JJH31" s="61"/>
      <c r="JJI31" s="61"/>
      <c r="JJJ31" s="61"/>
      <c r="JJK31" s="61"/>
      <c r="JJL31" s="61"/>
      <c r="JJM31" s="61"/>
      <c r="JJN31" s="61"/>
      <c r="JJO31" s="61"/>
      <c r="JJP31" s="61"/>
      <c r="JJQ31" s="61"/>
      <c r="JJR31" s="61"/>
      <c r="JJS31" s="61"/>
      <c r="JJT31" s="61"/>
      <c r="JJU31" s="61"/>
      <c r="JJV31" s="61"/>
      <c r="JJW31" s="61"/>
      <c r="JJX31" s="61"/>
      <c r="JJY31" s="61"/>
      <c r="JJZ31" s="61"/>
      <c r="JKA31" s="61"/>
      <c r="JKB31" s="61"/>
      <c r="JKC31" s="61"/>
      <c r="JKD31" s="61"/>
      <c r="JKE31" s="61"/>
      <c r="JKF31" s="61"/>
      <c r="JKG31" s="61"/>
      <c r="JKH31" s="61"/>
      <c r="JKI31" s="61"/>
      <c r="JKJ31" s="61"/>
      <c r="JKK31" s="61"/>
      <c r="JKL31" s="61"/>
      <c r="JKM31" s="61"/>
      <c r="JKN31" s="61"/>
      <c r="JKO31" s="61"/>
      <c r="JKP31" s="61"/>
      <c r="JKQ31" s="61"/>
      <c r="JKR31" s="61"/>
      <c r="JKS31" s="61"/>
      <c r="JKT31" s="61"/>
      <c r="JKU31" s="61"/>
      <c r="JKV31" s="61"/>
      <c r="JKW31" s="61"/>
      <c r="JKX31" s="61"/>
      <c r="JKY31" s="61"/>
      <c r="JKZ31" s="61"/>
      <c r="JLA31" s="61"/>
      <c r="JLB31" s="61"/>
      <c r="JLC31" s="61"/>
      <c r="JLD31" s="61"/>
      <c r="JLE31" s="61"/>
      <c r="JLF31" s="61"/>
      <c r="JLG31" s="61"/>
      <c r="JLH31" s="61"/>
      <c r="JLI31" s="61"/>
      <c r="JLJ31" s="61"/>
      <c r="JLK31" s="61"/>
      <c r="JLL31" s="61"/>
      <c r="JLM31" s="61"/>
      <c r="JLN31" s="61"/>
      <c r="JLO31" s="61"/>
      <c r="JLP31" s="61"/>
      <c r="JLQ31" s="61"/>
      <c r="JLR31" s="61"/>
      <c r="JLS31" s="61"/>
      <c r="JLT31" s="61"/>
      <c r="JLU31" s="61"/>
      <c r="JLV31" s="61"/>
      <c r="JLW31" s="61"/>
      <c r="JLX31" s="61"/>
      <c r="JLY31" s="61"/>
      <c r="JLZ31" s="61"/>
      <c r="JMA31" s="61"/>
      <c r="JMB31" s="61"/>
      <c r="JMC31" s="61"/>
      <c r="JMD31" s="61"/>
      <c r="JME31" s="61"/>
      <c r="JMF31" s="61"/>
      <c r="JMG31" s="61"/>
      <c r="JMH31" s="61"/>
      <c r="JMI31" s="61"/>
      <c r="JMJ31" s="61"/>
      <c r="JMK31" s="61"/>
      <c r="JML31" s="61"/>
      <c r="JMM31" s="61"/>
      <c r="JMN31" s="61"/>
      <c r="JMO31" s="61"/>
      <c r="JMP31" s="61"/>
      <c r="JMQ31" s="61"/>
      <c r="JMR31" s="61"/>
      <c r="JMS31" s="61"/>
      <c r="JMT31" s="61"/>
      <c r="JMU31" s="61"/>
      <c r="JMV31" s="61"/>
      <c r="JMW31" s="61"/>
      <c r="JMX31" s="61"/>
      <c r="JMY31" s="61"/>
      <c r="JMZ31" s="61"/>
      <c r="JNA31" s="61"/>
      <c r="JNB31" s="61"/>
      <c r="JNC31" s="61"/>
      <c r="JND31" s="61"/>
      <c r="JNE31" s="61"/>
      <c r="JNF31" s="61"/>
      <c r="JNG31" s="61"/>
      <c r="JNH31" s="61"/>
      <c r="JNI31" s="61"/>
      <c r="JNJ31" s="61"/>
      <c r="JNK31" s="61"/>
      <c r="JNL31" s="61"/>
      <c r="JNM31" s="61"/>
      <c r="JNN31" s="61"/>
      <c r="JNO31" s="61"/>
      <c r="JNP31" s="61"/>
      <c r="JNQ31" s="61"/>
      <c r="JNR31" s="61"/>
      <c r="JNS31" s="61"/>
      <c r="JNT31" s="61"/>
      <c r="JNU31" s="61"/>
      <c r="JNV31" s="61"/>
      <c r="JNW31" s="61"/>
      <c r="JNX31" s="61"/>
      <c r="JNY31" s="61"/>
      <c r="JNZ31" s="61"/>
      <c r="JOA31" s="61"/>
      <c r="JOB31" s="61"/>
      <c r="JOC31" s="61"/>
      <c r="JOD31" s="61"/>
      <c r="JOE31" s="61"/>
      <c r="JOF31" s="61"/>
      <c r="JOG31" s="61"/>
      <c r="JOH31" s="61"/>
      <c r="JOI31" s="61"/>
      <c r="JOJ31" s="61"/>
      <c r="JOK31" s="61"/>
      <c r="JOL31" s="61"/>
      <c r="JOM31" s="61"/>
      <c r="JON31" s="61"/>
      <c r="JOO31" s="61"/>
      <c r="JOP31" s="61"/>
      <c r="JOQ31" s="61"/>
      <c r="JOR31" s="61"/>
      <c r="JOS31" s="61"/>
      <c r="JOT31" s="61"/>
      <c r="JOU31" s="61"/>
      <c r="JOV31" s="61"/>
      <c r="JOW31" s="61"/>
      <c r="JOX31" s="61"/>
      <c r="JOY31" s="61"/>
      <c r="JOZ31" s="61"/>
      <c r="JPA31" s="61"/>
      <c r="JPB31" s="61"/>
      <c r="JPC31" s="61"/>
      <c r="JPD31" s="61"/>
      <c r="JPE31" s="61"/>
      <c r="JPF31" s="61"/>
      <c r="JPG31" s="61"/>
      <c r="JPH31" s="61"/>
      <c r="JPI31" s="61"/>
      <c r="JPJ31" s="61"/>
      <c r="JPK31" s="61"/>
      <c r="JPL31" s="61"/>
      <c r="JPM31" s="61"/>
      <c r="JPN31" s="61"/>
      <c r="JPO31" s="61"/>
      <c r="JPP31" s="61"/>
      <c r="JPQ31" s="61"/>
      <c r="JPR31" s="61"/>
      <c r="JPS31" s="61"/>
      <c r="JPT31" s="61"/>
      <c r="JPU31" s="61"/>
      <c r="JPV31" s="61"/>
      <c r="JPW31" s="61"/>
      <c r="JPX31" s="61"/>
      <c r="JPY31" s="61"/>
      <c r="JPZ31" s="61"/>
      <c r="JQA31" s="61"/>
      <c r="JQB31" s="61"/>
      <c r="JQC31" s="61"/>
      <c r="JQD31" s="61"/>
      <c r="JQE31" s="61"/>
      <c r="JQF31" s="61"/>
      <c r="JQG31" s="61"/>
      <c r="JQH31" s="61"/>
      <c r="JQI31" s="61"/>
      <c r="JQJ31" s="61"/>
      <c r="JQK31" s="61"/>
      <c r="JQL31" s="61"/>
      <c r="JQM31" s="61"/>
      <c r="JQN31" s="61"/>
      <c r="JQO31" s="61"/>
      <c r="JQP31" s="61"/>
      <c r="JQQ31" s="61"/>
      <c r="JQR31" s="61"/>
      <c r="JQS31" s="61"/>
      <c r="JQT31" s="61"/>
      <c r="JQU31" s="61"/>
      <c r="JQV31" s="61"/>
      <c r="JQW31" s="61"/>
      <c r="JQX31" s="61"/>
      <c r="JQY31" s="61"/>
      <c r="JQZ31" s="61"/>
      <c r="JRA31" s="61"/>
      <c r="JRB31" s="61"/>
      <c r="JRC31" s="61"/>
      <c r="JRD31" s="61"/>
      <c r="JRE31" s="61"/>
      <c r="JRF31" s="61"/>
      <c r="JRG31" s="61"/>
      <c r="JRH31" s="61"/>
      <c r="JRI31" s="61"/>
      <c r="JRJ31" s="61"/>
      <c r="JRK31" s="61"/>
      <c r="JRL31" s="61"/>
      <c r="JRM31" s="61"/>
      <c r="JRN31" s="61"/>
      <c r="JRO31" s="61"/>
      <c r="JRP31" s="61"/>
      <c r="JRQ31" s="61"/>
      <c r="JRR31" s="61"/>
      <c r="JRS31" s="61"/>
      <c r="JRT31" s="61"/>
      <c r="JRU31" s="61"/>
      <c r="JRV31" s="61"/>
      <c r="JRW31" s="61"/>
      <c r="JRX31" s="61"/>
      <c r="JRY31" s="61"/>
      <c r="JRZ31" s="61"/>
      <c r="JSA31" s="61"/>
      <c r="JSB31" s="61"/>
      <c r="JSC31" s="61"/>
      <c r="JSD31" s="61"/>
      <c r="JSE31" s="61"/>
      <c r="JSF31" s="61"/>
      <c r="JSG31" s="61"/>
      <c r="JSH31" s="61"/>
      <c r="JSI31" s="61"/>
      <c r="JSJ31" s="61"/>
      <c r="JSK31" s="61"/>
      <c r="JSL31" s="61"/>
      <c r="JSM31" s="61"/>
      <c r="JSN31" s="61"/>
      <c r="JSO31" s="61"/>
      <c r="JSP31" s="61"/>
      <c r="JSQ31" s="61"/>
      <c r="JSR31" s="61"/>
      <c r="JSS31" s="61"/>
      <c r="JST31" s="61"/>
      <c r="JSU31" s="61"/>
      <c r="JSV31" s="61"/>
      <c r="JSW31" s="61"/>
      <c r="JSX31" s="61"/>
      <c r="JSY31" s="61"/>
      <c r="JSZ31" s="61"/>
      <c r="JTA31" s="61"/>
      <c r="JTB31" s="61"/>
      <c r="JTC31" s="61"/>
      <c r="JTD31" s="61"/>
      <c r="JTE31" s="61"/>
      <c r="JTF31" s="61"/>
      <c r="JTG31" s="61"/>
      <c r="JTH31" s="61"/>
      <c r="JTI31" s="61"/>
      <c r="JTJ31" s="61"/>
      <c r="JTK31" s="61"/>
      <c r="JTL31" s="61"/>
      <c r="JTM31" s="61"/>
      <c r="JTN31" s="61"/>
      <c r="JTO31" s="61"/>
      <c r="JTP31" s="61"/>
      <c r="JTQ31" s="61"/>
      <c r="JTR31" s="61"/>
      <c r="JTS31" s="61"/>
      <c r="JTT31" s="61"/>
      <c r="JTU31" s="61"/>
      <c r="JTV31" s="61"/>
      <c r="JTW31" s="61"/>
      <c r="JTX31" s="61"/>
      <c r="JTY31" s="61"/>
      <c r="JTZ31" s="61"/>
      <c r="JUA31" s="61"/>
      <c r="JUB31" s="61"/>
      <c r="JUC31" s="61"/>
      <c r="JUD31" s="61"/>
      <c r="JUE31" s="61"/>
      <c r="JUF31" s="61"/>
      <c r="JUG31" s="61"/>
      <c r="JUH31" s="61"/>
      <c r="JUI31" s="61"/>
      <c r="JUJ31" s="61"/>
      <c r="JUK31" s="61"/>
      <c r="JUL31" s="61"/>
      <c r="JUM31" s="61"/>
      <c r="JUN31" s="61"/>
      <c r="JUO31" s="61"/>
      <c r="JUP31" s="61"/>
      <c r="JUQ31" s="61"/>
      <c r="JUR31" s="61"/>
      <c r="JUS31" s="61"/>
      <c r="JUT31" s="61"/>
      <c r="JUU31" s="61"/>
      <c r="JUV31" s="61"/>
      <c r="JUW31" s="61"/>
      <c r="JUX31" s="61"/>
      <c r="JUY31" s="61"/>
      <c r="JUZ31" s="61"/>
      <c r="JVA31" s="61"/>
      <c r="JVB31" s="61"/>
      <c r="JVC31" s="61"/>
      <c r="JVD31" s="61"/>
      <c r="JVE31" s="61"/>
      <c r="JVF31" s="61"/>
      <c r="JVG31" s="61"/>
      <c r="JVH31" s="61"/>
      <c r="JVI31" s="61"/>
      <c r="JVJ31" s="61"/>
      <c r="JVK31" s="61"/>
      <c r="JVL31" s="61"/>
      <c r="JVM31" s="61"/>
      <c r="JVN31" s="61"/>
      <c r="JVO31" s="61"/>
      <c r="JVP31" s="61"/>
      <c r="JVQ31" s="61"/>
      <c r="JVR31" s="61"/>
      <c r="JVS31" s="61"/>
      <c r="JVT31" s="61"/>
      <c r="JVU31" s="61"/>
      <c r="JVV31" s="61"/>
      <c r="JVW31" s="61"/>
      <c r="JVX31" s="61"/>
      <c r="JVY31" s="61"/>
      <c r="JVZ31" s="61"/>
      <c r="JWA31" s="61"/>
      <c r="JWB31" s="61"/>
      <c r="JWC31" s="61"/>
      <c r="JWD31" s="61"/>
      <c r="JWE31" s="61"/>
      <c r="JWF31" s="61"/>
      <c r="JWG31" s="61"/>
      <c r="JWH31" s="61"/>
      <c r="JWI31" s="61"/>
      <c r="JWJ31" s="61"/>
      <c r="JWK31" s="61"/>
      <c r="JWL31" s="61"/>
      <c r="JWM31" s="61"/>
      <c r="JWN31" s="61"/>
      <c r="JWO31" s="61"/>
      <c r="JWP31" s="61"/>
      <c r="JWQ31" s="61"/>
      <c r="JWR31" s="61"/>
      <c r="JWS31" s="61"/>
      <c r="JWT31" s="61"/>
      <c r="JWU31" s="61"/>
      <c r="JWV31" s="61"/>
      <c r="JWW31" s="61"/>
      <c r="JWX31" s="61"/>
      <c r="JWY31" s="61"/>
      <c r="JWZ31" s="61"/>
      <c r="JXA31" s="61"/>
      <c r="JXB31" s="61"/>
      <c r="JXC31" s="61"/>
      <c r="JXD31" s="61"/>
      <c r="JXE31" s="61"/>
      <c r="JXF31" s="61"/>
      <c r="JXG31" s="61"/>
      <c r="JXH31" s="61"/>
      <c r="JXI31" s="61"/>
      <c r="JXJ31" s="61"/>
      <c r="JXK31" s="61"/>
      <c r="JXL31" s="61"/>
      <c r="JXM31" s="61"/>
      <c r="JXN31" s="61"/>
      <c r="JXO31" s="61"/>
      <c r="JXP31" s="61"/>
      <c r="JXQ31" s="61"/>
      <c r="JXR31" s="61"/>
      <c r="JXS31" s="61"/>
      <c r="JXT31" s="61"/>
      <c r="JXU31" s="61"/>
      <c r="JXV31" s="61"/>
      <c r="JXW31" s="61"/>
      <c r="JXX31" s="61"/>
      <c r="JXY31" s="61"/>
      <c r="JXZ31" s="61"/>
      <c r="JYA31" s="61"/>
      <c r="JYB31" s="61"/>
      <c r="JYC31" s="61"/>
      <c r="JYD31" s="61"/>
      <c r="JYE31" s="61"/>
      <c r="JYF31" s="61"/>
      <c r="JYG31" s="61"/>
      <c r="JYH31" s="61"/>
      <c r="JYI31" s="61"/>
      <c r="JYJ31" s="61"/>
      <c r="JYK31" s="61"/>
      <c r="JYL31" s="61"/>
      <c r="JYM31" s="61"/>
      <c r="JYN31" s="61"/>
      <c r="JYO31" s="61"/>
      <c r="JYP31" s="61"/>
      <c r="JYQ31" s="61"/>
      <c r="JYR31" s="61"/>
      <c r="JYS31" s="61"/>
      <c r="JYT31" s="61"/>
      <c r="JYU31" s="61"/>
      <c r="JYV31" s="61"/>
      <c r="JYW31" s="61"/>
      <c r="JYX31" s="61"/>
      <c r="JYY31" s="61"/>
      <c r="JYZ31" s="61"/>
      <c r="JZA31" s="61"/>
      <c r="JZB31" s="61"/>
      <c r="JZC31" s="61"/>
      <c r="JZD31" s="61"/>
      <c r="JZE31" s="61"/>
      <c r="JZF31" s="61"/>
      <c r="JZG31" s="61"/>
      <c r="JZH31" s="61"/>
      <c r="JZI31" s="61"/>
      <c r="JZJ31" s="61"/>
      <c r="JZK31" s="61"/>
      <c r="JZL31" s="61"/>
      <c r="JZM31" s="61"/>
      <c r="JZN31" s="61"/>
      <c r="JZO31" s="61"/>
      <c r="JZP31" s="61"/>
      <c r="JZQ31" s="61"/>
      <c r="JZR31" s="61"/>
      <c r="JZS31" s="61"/>
      <c r="JZT31" s="61"/>
      <c r="JZU31" s="61"/>
      <c r="JZV31" s="61"/>
      <c r="JZW31" s="61"/>
      <c r="JZX31" s="61"/>
      <c r="JZY31" s="61"/>
      <c r="JZZ31" s="61"/>
      <c r="KAA31" s="61"/>
      <c r="KAB31" s="61"/>
      <c r="KAC31" s="61"/>
      <c r="KAD31" s="61"/>
      <c r="KAE31" s="61"/>
      <c r="KAF31" s="61"/>
      <c r="KAG31" s="61"/>
      <c r="KAH31" s="61"/>
      <c r="KAI31" s="61"/>
      <c r="KAJ31" s="61"/>
      <c r="KAK31" s="61"/>
      <c r="KAL31" s="61"/>
      <c r="KAM31" s="61"/>
      <c r="KAN31" s="61"/>
      <c r="KAO31" s="61"/>
      <c r="KAP31" s="61"/>
      <c r="KAQ31" s="61"/>
      <c r="KAR31" s="61"/>
      <c r="KAS31" s="61"/>
      <c r="KAT31" s="61"/>
      <c r="KAU31" s="61"/>
      <c r="KAV31" s="61"/>
      <c r="KAW31" s="61"/>
      <c r="KAX31" s="61"/>
      <c r="KAY31" s="61"/>
      <c r="KAZ31" s="61"/>
      <c r="KBA31" s="61"/>
      <c r="KBB31" s="61"/>
      <c r="KBC31" s="61"/>
      <c r="KBD31" s="61"/>
      <c r="KBE31" s="61"/>
      <c r="KBF31" s="61"/>
      <c r="KBG31" s="61"/>
      <c r="KBH31" s="61"/>
      <c r="KBI31" s="61"/>
      <c r="KBJ31" s="61"/>
      <c r="KBK31" s="61"/>
      <c r="KBL31" s="61"/>
      <c r="KBM31" s="61"/>
      <c r="KBN31" s="61"/>
      <c r="KBO31" s="61"/>
      <c r="KBP31" s="61"/>
      <c r="KBQ31" s="61"/>
      <c r="KBR31" s="61"/>
      <c r="KBS31" s="61"/>
      <c r="KBT31" s="61"/>
      <c r="KBU31" s="61"/>
      <c r="KBV31" s="61"/>
      <c r="KBW31" s="61"/>
      <c r="KBX31" s="61"/>
      <c r="KBY31" s="61"/>
      <c r="KBZ31" s="61"/>
      <c r="KCA31" s="61"/>
      <c r="KCB31" s="61"/>
      <c r="KCC31" s="61"/>
      <c r="KCD31" s="61"/>
      <c r="KCE31" s="61"/>
      <c r="KCF31" s="61"/>
      <c r="KCG31" s="61"/>
      <c r="KCH31" s="61"/>
      <c r="KCI31" s="61"/>
      <c r="KCJ31" s="61"/>
      <c r="KCK31" s="61"/>
      <c r="KCL31" s="61"/>
      <c r="KCM31" s="61"/>
      <c r="KCN31" s="61"/>
      <c r="KCO31" s="61"/>
      <c r="KCP31" s="61"/>
      <c r="KCQ31" s="61"/>
      <c r="KCR31" s="61"/>
      <c r="KCS31" s="61"/>
      <c r="KCT31" s="61"/>
      <c r="KCU31" s="61"/>
      <c r="KCV31" s="61"/>
      <c r="KCW31" s="61"/>
      <c r="KCX31" s="61"/>
      <c r="KCY31" s="61"/>
      <c r="KCZ31" s="61"/>
      <c r="KDA31" s="61"/>
      <c r="KDB31" s="61"/>
      <c r="KDC31" s="61"/>
      <c r="KDD31" s="61"/>
      <c r="KDE31" s="61"/>
      <c r="KDF31" s="61"/>
      <c r="KDG31" s="61"/>
      <c r="KDH31" s="61"/>
      <c r="KDI31" s="61"/>
      <c r="KDJ31" s="61"/>
      <c r="KDK31" s="61"/>
      <c r="KDL31" s="61"/>
      <c r="KDM31" s="61"/>
      <c r="KDN31" s="61"/>
      <c r="KDO31" s="61"/>
      <c r="KDP31" s="61"/>
      <c r="KDQ31" s="61"/>
      <c r="KDR31" s="61"/>
      <c r="KDS31" s="61"/>
      <c r="KDT31" s="61"/>
      <c r="KDU31" s="61"/>
      <c r="KDV31" s="61"/>
      <c r="KDW31" s="61"/>
      <c r="KDX31" s="61"/>
      <c r="KDY31" s="61"/>
      <c r="KDZ31" s="61"/>
      <c r="KEA31" s="61"/>
      <c r="KEB31" s="61"/>
      <c r="KEC31" s="61"/>
      <c r="KED31" s="61"/>
      <c r="KEE31" s="61"/>
      <c r="KEF31" s="61"/>
      <c r="KEG31" s="61"/>
      <c r="KEH31" s="61"/>
      <c r="KEI31" s="61"/>
      <c r="KEJ31" s="61"/>
      <c r="KEK31" s="61"/>
      <c r="KEL31" s="61"/>
      <c r="KEM31" s="61"/>
      <c r="KEN31" s="61"/>
      <c r="KEO31" s="61"/>
      <c r="KEP31" s="61"/>
      <c r="KEQ31" s="61"/>
      <c r="KER31" s="61"/>
      <c r="KES31" s="61"/>
      <c r="KET31" s="61"/>
      <c r="KEU31" s="61"/>
      <c r="KEV31" s="61"/>
      <c r="KEW31" s="61"/>
      <c r="KEX31" s="61"/>
      <c r="KEY31" s="61"/>
      <c r="KEZ31" s="61"/>
      <c r="KFA31" s="61"/>
      <c r="KFB31" s="61"/>
      <c r="KFC31" s="61"/>
      <c r="KFD31" s="61"/>
      <c r="KFE31" s="61"/>
      <c r="KFF31" s="61"/>
      <c r="KFG31" s="61"/>
      <c r="KFH31" s="61"/>
      <c r="KFI31" s="61"/>
      <c r="KFJ31" s="61"/>
      <c r="KFK31" s="61"/>
      <c r="KFL31" s="61"/>
      <c r="KFM31" s="61"/>
      <c r="KFN31" s="61"/>
      <c r="KFO31" s="61"/>
      <c r="KFP31" s="61"/>
      <c r="KFQ31" s="61"/>
      <c r="KFR31" s="61"/>
      <c r="KFS31" s="61"/>
      <c r="KFT31" s="61"/>
      <c r="KFU31" s="61"/>
      <c r="KFV31" s="61"/>
      <c r="KFW31" s="61"/>
      <c r="KFX31" s="61"/>
      <c r="KFY31" s="61"/>
      <c r="KFZ31" s="61"/>
      <c r="KGA31" s="61"/>
      <c r="KGB31" s="61"/>
      <c r="KGC31" s="61"/>
      <c r="KGD31" s="61"/>
      <c r="KGE31" s="61"/>
      <c r="KGF31" s="61"/>
      <c r="KGG31" s="61"/>
      <c r="KGH31" s="61"/>
      <c r="KGI31" s="61"/>
      <c r="KGJ31" s="61"/>
      <c r="KGK31" s="61"/>
      <c r="KGL31" s="61"/>
      <c r="KGM31" s="61"/>
      <c r="KGN31" s="61"/>
      <c r="KGO31" s="61"/>
      <c r="KGP31" s="61"/>
      <c r="KGQ31" s="61"/>
      <c r="KGR31" s="61"/>
      <c r="KGS31" s="61"/>
      <c r="KGT31" s="61"/>
      <c r="KGU31" s="61"/>
      <c r="KGV31" s="61"/>
      <c r="KGW31" s="61"/>
      <c r="KGX31" s="61"/>
      <c r="KGY31" s="61"/>
      <c r="KGZ31" s="61"/>
      <c r="KHA31" s="61"/>
      <c r="KHB31" s="61"/>
      <c r="KHC31" s="61"/>
      <c r="KHD31" s="61"/>
      <c r="KHE31" s="61"/>
      <c r="KHF31" s="61"/>
      <c r="KHG31" s="61"/>
      <c r="KHH31" s="61"/>
      <c r="KHI31" s="61"/>
      <c r="KHJ31" s="61"/>
      <c r="KHK31" s="61"/>
      <c r="KHL31" s="61"/>
      <c r="KHM31" s="61"/>
      <c r="KHN31" s="61"/>
      <c r="KHO31" s="61"/>
      <c r="KHP31" s="61"/>
      <c r="KHQ31" s="61"/>
      <c r="KHR31" s="61"/>
      <c r="KHS31" s="61"/>
      <c r="KHT31" s="61"/>
      <c r="KHU31" s="61"/>
      <c r="KHV31" s="61"/>
      <c r="KHW31" s="61"/>
      <c r="KHX31" s="61"/>
      <c r="KHY31" s="61"/>
      <c r="KHZ31" s="61"/>
      <c r="KIA31" s="61"/>
      <c r="KIB31" s="61"/>
      <c r="KIC31" s="61"/>
      <c r="KID31" s="61"/>
      <c r="KIE31" s="61"/>
      <c r="KIF31" s="61"/>
      <c r="KIG31" s="61"/>
      <c r="KIH31" s="61"/>
      <c r="KII31" s="61"/>
      <c r="KIJ31" s="61"/>
      <c r="KIK31" s="61"/>
      <c r="KIL31" s="61"/>
      <c r="KIM31" s="61"/>
      <c r="KIN31" s="61"/>
      <c r="KIO31" s="61"/>
      <c r="KIP31" s="61"/>
      <c r="KIQ31" s="61"/>
      <c r="KIR31" s="61"/>
      <c r="KIS31" s="61"/>
      <c r="KIT31" s="61"/>
      <c r="KIU31" s="61"/>
      <c r="KIV31" s="61"/>
      <c r="KIW31" s="61"/>
      <c r="KIX31" s="61"/>
      <c r="KIY31" s="61"/>
      <c r="KIZ31" s="61"/>
      <c r="KJA31" s="61"/>
      <c r="KJB31" s="61"/>
      <c r="KJC31" s="61"/>
      <c r="KJD31" s="61"/>
      <c r="KJE31" s="61"/>
      <c r="KJF31" s="61"/>
      <c r="KJG31" s="61"/>
      <c r="KJH31" s="61"/>
      <c r="KJI31" s="61"/>
      <c r="KJJ31" s="61"/>
      <c r="KJK31" s="61"/>
      <c r="KJL31" s="61"/>
      <c r="KJM31" s="61"/>
      <c r="KJN31" s="61"/>
      <c r="KJO31" s="61"/>
      <c r="KJP31" s="61"/>
      <c r="KJQ31" s="61"/>
      <c r="KJR31" s="61"/>
      <c r="KJS31" s="61"/>
      <c r="KJT31" s="61"/>
      <c r="KJU31" s="61"/>
      <c r="KJV31" s="61"/>
      <c r="KJW31" s="61"/>
      <c r="KJX31" s="61"/>
      <c r="KJY31" s="61"/>
      <c r="KJZ31" s="61"/>
      <c r="KKA31" s="61"/>
      <c r="KKB31" s="61"/>
      <c r="KKC31" s="61"/>
      <c r="KKD31" s="61"/>
      <c r="KKE31" s="61"/>
      <c r="KKF31" s="61"/>
      <c r="KKG31" s="61"/>
      <c r="KKH31" s="61"/>
      <c r="KKI31" s="61"/>
      <c r="KKJ31" s="61"/>
      <c r="KKK31" s="61"/>
      <c r="KKL31" s="61"/>
      <c r="KKM31" s="61"/>
      <c r="KKN31" s="61"/>
      <c r="KKO31" s="61"/>
      <c r="KKP31" s="61"/>
      <c r="KKQ31" s="61"/>
      <c r="KKR31" s="61"/>
      <c r="KKS31" s="61"/>
      <c r="KKT31" s="61"/>
      <c r="KKU31" s="61"/>
      <c r="KKV31" s="61"/>
      <c r="KKW31" s="61"/>
      <c r="KKX31" s="61"/>
      <c r="KKY31" s="61"/>
      <c r="KKZ31" s="61"/>
      <c r="KLA31" s="61"/>
      <c r="KLB31" s="61"/>
      <c r="KLC31" s="61"/>
      <c r="KLD31" s="61"/>
      <c r="KLE31" s="61"/>
      <c r="KLF31" s="61"/>
      <c r="KLG31" s="61"/>
      <c r="KLH31" s="61"/>
      <c r="KLI31" s="61"/>
      <c r="KLJ31" s="61"/>
      <c r="KLK31" s="61"/>
      <c r="KLL31" s="61"/>
      <c r="KLM31" s="61"/>
      <c r="KLN31" s="61"/>
      <c r="KLO31" s="61"/>
      <c r="KLP31" s="61"/>
      <c r="KLQ31" s="61"/>
      <c r="KLR31" s="61"/>
      <c r="KLS31" s="61"/>
      <c r="KLT31" s="61"/>
      <c r="KLU31" s="61"/>
      <c r="KLV31" s="61"/>
      <c r="KLW31" s="61"/>
      <c r="KLX31" s="61"/>
      <c r="KLY31" s="61"/>
      <c r="KLZ31" s="61"/>
      <c r="KMA31" s="61"/>
      <c r="KMB31" s="61"/>
      <c r="KMC31" s="61"/>
      <c r="KMD31" s="61"/>
      <c r="KME31" s="61"/>
      <c r="KMF31" s="61"/>
      <c r="KMG31" s="61"/>
      <c r="KMH31" s="61"/>
      <c r="KMI31" s="61"/>
      <c r="KMJ31" s="61"/>
      <c r="KMK31" s="61"/>
      <c r="KML31" s="61"/>
      <c r="KMM31" s="61"/>
      <c r="KMN31" s="61"/>
      <c r="KMO31" s="61"/>
      <c r="KMP31" s="61"/>
      <c r="KMQ31" s="61"/>
      <c r="KMR31" s="61"/>
      <c r="KMS31" s="61"/>
      <c r="KMT31" s="61"/>
      <c r="KMU31" s="61"/>
      <c r="KMV31" s="61"/>
      <c r="KMW31" s="61"/>
      <c r="KMX31" s="61"/>
      <c r="KMY31" s="61"/>
      <c r="KMZ31" s="61"/>
      <c r="KNA31" s="61"/>
      <c r="KNB31" s="61"/>
      <c r="KNC31" s="61"/>
      <c r="KND31" s="61"/>
      <c r="KNE31" s="61"/>
      <c r="KNF31" s="61"/>
      <c r="KNG31" s="61"/>
      <c r="KNH31" s="61"/>
      <c r="KNI31" s="61"/>
      <c r="KNJ31" s="61"/>
      <c r="KNK31" s="61"/>
      <c r="KNL31" s="61"/>
      <c r="KNM31" s="61"/>
      <c r="KNN31" s="61"/>
      <c r="KNO31" s="61"/>
      <c r="KNP31" s="61"/>
      <c r="KNQ31" s="61"/>
      <c r="KNR31" s="61"/>
      <c r="KNS31" s="61"/>
      <c r="KNT31" s="61"/>
      <c r="KNU31" s="61"/>
      <c r="KNV31" s="61"/>
      <c r="KNW31" s="61"/>
      <c r="KNX31" s="61"/>
      <c r="KNY31" s="61"/>
      <c r="KNZ31" s="61"/>
      <c r="KOA31" s="61"/>
      <c r="KOB31" s="61"/>
      <c r="KOC31" s="61"/>
      <c r="KOD31" s="61"/>
      <c r="KOE31" s="61"/>
      <c r="KOF31" s="61"/>
      <c r="KOG31" s="61"/>
      <c r="KOH31" s="61"/>
      <c r="KOI31" s="61"/>
      <c r="KOJ31" s="61"/>
      <c r="KOK31" s="61"/>
      <c r="KOL31" s="61"/>
      <c r="KOM31" s="61"/>
      <c r="KON31" s="61"/>
      <c r="KOO31" s="61"/>
      <c r="KOP31" s="61"/>
      <c r="KOQ31" s="61"/>
      <c r="KOR31" s="61"/>
      <c r="KOS31" s="61"/>
      <c r="KOT31" s="61"/>
      <c r="KOU31" s="61"/>
      <c r="KOV31" s="61"/>
      <c r="KOW31" s="61"/>
      <c r="KOX31" s="61"/>
      <c r="KOY31" s="61"/>
      <c r="KOZ31" s="61"/>
      <c r="KPA31" s="61"/>
      <c r="KPB31" s="61"/>
      <c r="KPC31" s="61"/>
      <c r="KPD31" s="61"/>
      <c r="KPE31" s="61"/>
      <c r="KPF31" s="61"/>
      <c r="KPG31" s="61"/>
      <c r="KPH31" s="61"/>
      <c r="KPI31" s="61"/>
      <c r="KPJ31" s="61"/>
      <c r="KPK31" s="61"/>
      <c r="KPL31" s="61"/>
      <c r="KPM31" s="61"/>
      <c r="KPN31" s="61"/>
      <c r="KPO31" s="61"/>
      <c r="KPP31" s="61"/>
      <c r="KPQ31" s="61"/>
      <c r="KPR31" s="61"/>
      <c r="KPS31" s="61"/>
      <c r="KPT31" s="61"/>
      <c r="KPU31" s="61"/>
      <c r="KPV31" s="61"/>
      <c r="KPW31" s="61"/>
      <c r="KPX31" s="61"/>
      <c r="KPY31" s="61"/>
      <c r="KPZ31" s="61"/>
      <c r="KQA31" s="61"/>
      <c r="KQB31" s="61"/>
      <c r="KQC31" s="61"/>
      <c r="KQD31" s="61"/>
      <c r="KQE31" s="61"/>
      <c r="KQF31" s="61"/>
      <c r="KQG31" s="61"/>
      <c r="KQH31" s="61"/>
      <c r="KQI31" s="61"/>
      <c r="KQJ31" s="61"/>
      <c r="KQK31" s="61"/>
      <c r="KQL31" s="61"/>
      <c r="KQM31" s="61"/>
      <c r="KQN31" s="61"/>
      <c r="KQO31" s="61"/>
      <c r="KQP31" s="61"/>
      <c r="KQQ31" s="61"/>
      <c r="KQR31" s="61"/>
      <c r="KQS31" s="61"/>
      <c r="KQT31" s="61"/>
      <c r="KQU31" s="61"/>
      <c r="KQV31" s="61"/>
      <c r="KQW31" s="61"/>
      <c r="KQX31" s="61"/>
      <c r="KQY31" s="61"/>
      <c r="KQZ31" s="61"/>
      <c r="KRA31" s="61"/>
      <c r="KRB31" s="61"/>
      <c r="KRC31" s="61"/>
      <c r="KRD31" s="61"/>
      <c r="KRE31" s="61"/>
      <c r="KRF31" s="61"/>
      <c r="KRG31" s="61"/>
      <c r="KRH31" s="61"/>
      <c r="KRI31" s="61"/>
      <c r="KRJ31" s="61"/>
      <c r="KRK31" s="61"/>
      <c r="KRL31" s="61"/>
      <c r="KRM31" s="61"/>
      <c r="KRN31" s="61"/>
      <c r="KRO31" s="61"/>
      <c r="KRP31" s="61"/>
      <c r="KRQ31" s="61"/>
      <c r="KRR31" s="61"/>
      <c r="KRS31" s="61"/>
      <c r="KRT31" s="61"/>
      <c r="KRU31" s="61"/>
      <c r="KRV31" s="61"/>
      <c r="KRW31" s="61"/>
      <c r="KRX31" s="61"/>
      <c r="KRY31" s="61"/>
      <c r="KRZ31" s="61"/>
      <c r="KSA31" s="61"/>
      <c r="KSB31" s="61"/>
      <c r="KSC31" s="61"/>
      <c r="KSD31" s="61"/>
      <c r="KSE31" s="61"/>
      <c r="KSF31" s="61"/>
      <c r="KSG31" s="61"/>
      <c r="KSH31" s="61"/>
      <c r="KSI31" s="61"/>
      <c r="KSJ31" s="61"/>
      <c r="KSK31" s="61"/>
      <c r="KSL31" s="61"/>
      <c r="KSM31" s="61"/>
      <c r="KSN31" s="61"/>
      <c r="KSO31" s="61"/>
      <c r="KSP31" s="61"/>
      <c r="KSQ31" s="61"/>
      <c r="KSR31" s="61"/>
      <c r="KSS31" s="61"/>
      <c r="KST31" s="61"/>
      <c r="KSU31" s="61"/>
      <c r="KSV31" s="61"/>
      <c r="KSW31" s="61"/>
      <c r="KSX31" s="61"/>
      <c r="KSY31" s="61"/>
      <c r="KSZ31" s="61"/>
      <c r="KTA31" s="61"/>
      <c r="KTB31" s="61"/>
      <c r="KTC31" s="61"/>
      <c r="KTD31" s="61"/>
      <c r="KTE31" s="61"/>
      <c r="KTF31" s="61"/>
      <c r="KTG31" s="61"/>
      <c r="KTH31" s="61"/>
      <c r="KTI31" s="61"/>
      <c r="KTJ31" s="61"/>
      <c r="KTK31" s="61"/>
      <c r="KTL31" s="61"/>
      <c r="KTM31" s="61"/>
      <c r="KTN31" s="61"/>
      <c r="KTO31" s="61"/>
      <c r="KTP31" s="61"/>
      <c r="KTQ31" s="61"/>
      <c r="KTR31" s="61"/>
      <c r="KTS31" s="61"/>
      <c r="KTT31" s="61"/>
      <c r="KTU31" s="61"/>
      <c r="KTV31" s="61"/>
      <c r="KTW31" s="61"/>
      <c r="KTX31" s="61"/>
      <c r="KTY31" s="61"/>
      <c r="KTZ31" s="61"/>
      <c r="KUA31" s="61"/>
      <c r="KUB31" s="61"/>
      <c r="KUC31" s="61"/>
      <c r="KUD31" s="61"/>
      <c r="KUE31" s="61"/>
      <c r="KUF31" s="61"/>
      <c r="KUG31" s="61"/>
      <c r="KUH31" s="61"/>
      <c r="KUI31" s="61"/>
      <c r="KUJ31" s="61"/>
      <c r="KUK31" s="61"/>
      <c r="KUL31" s="61"/>
      <c r="KUM31" s="61"/>
      <c r="KUN31" s="61"/>
      <c r="KUO31" s="61"/>
      <c r="KUP31" s="61"/>
      <c r="KUQ31" s="61"/>
      <c r="KUR31" s="61"/>
      <c r="KUS31" s="61"/>
      <c r="KUT31" s="61"/>
      <c r="KUU31" s="61"/>
      <c r="KUV31" s="61"/>
      <c r="KUW31" s="61"/>
      <c r="KUX31" s="61"/>
      <c r="KUY31" s="61"/>
      <c r="KUZ31" s="61"/>
      <c r="KVA31" s="61"/>
      <c r="KVB31" s="61"/>
      <c r="KVC31" s="61"/>
      <c r="KVD31" s="61"/>
      <c r="KVE31" s="61"/>
      <c r="KVF31" s="61"/>
      <c r="KVG31" s="61"/>
      <c r="KVH31" s="61"/>
      <c r="KVI31" s="61"/>
      <c r="KVJ31" s="61"/>
      <c r="KVK31" s="61"/>
      <c r="KVL31" s="61"/>
      <c r="KVM31" s="61"/>
      <c r="KVN31" s="61"/>
      <c r="KVO31" s="61"/>
      <c r="KVP31" s="61"/>
      <c r="KVQ31" s="61"/>
      <c r="KVR31" s="61"/>
      <c r="KVS31" s="61"/>
      <c r="KVT31" s="61"/>
      <c r="KVU31" s="61"/>
      <c r="KVV31" s="61"/>
      <c r="KVW31" s="61"/>
      <c r="KVX31" s="61"/>
      <c r="KVY31" s="61"/>
      <c r="KVZ31" s="61"/>
      <c r="KWA31" s="61"/>
      <c r="KWB31" s="61"/>
      <c r="KWC31" s="61"/>
      <c r="KWD31" s="61"/>
      <c r="KWE31" s="61"/>
      <c r="KWF31" s="61"/>
      <c r="KWG31" s="61"/>
      <c r="KWH31" s="61"/>
      <c r="KWI31" s="61"/>
      <c r="KWJ31" s="61"/>
      <c r="KWK31" s="61"/>
      <c r="KWL31" s="61"/>
      <c r="KWM31" s="61"/>
      <c r="KWN31" s="61"/>
      <c r="KWO31" s="61"/>
      <c r="KWP31" s="61"/>
      <c r="KWQ31" s="61"/>
      <c r="KWR31" s="61"/>
      <c r="KWS31" s="61"/>
      <c r="KWT31" s="61"/>
      <c r="KWU31" s="61"/>
      <c r="KWV31" s="61"/>
      <c r="KWW31" s="61"/>
      <c r="KWX31" s="61"/>
      <c r="KWY31" s="61"/>
      <c r="KWZ31" s="61"/>
      <c r="KXA31" s="61"/>
      <c r="KXB31" s="61"/>
      <c r="KXC31" s="61"/>
      <c r="KXD31" s="61"/>
      <c r="KXE31" s="61"/>
      <c r="KXF31" s="61"/>
      <c r="KXG31" s="61"/>
      <c r="KXH31" s="61"/>
      <c r="KXI31" s="61"/>
      <c r="KXJ31" s="61"/>
      <c r="KXK31" s="61"/>
      <c r="KXL31" s="61"/>
      <c r="KXM31" s="61"/>
      <c r="KXN31" s="61"/>
      <c r="KXO31" s="61"/>
      <c r="KXP31" s="61"/>
      <c r="KXQ31" s="61"/>
      <c r="KXR31" s="61"/>
      <c r="KXS31" s="61"/>
      <c r="KXT31" s="61"/>
      <c r="KXU31" s="61"/>
      <c r="KXV31" s="61"/>
      <c r="KXW31" s="61"/>
      <c r="KXX31" s="61"/>
      <c r="KXY31" s="61"/>
      <c r="KXZ31" s="61"/>
      <c r="KYA31" s="61"/>
      <c r="KYB31" s="61"/>
      <c r="KYC31" s="61"/>
      <c r="KYD31" s="61"/>
      <c r="KYE31" s="61"/>
      <c r="KYF31" s="61"/>
      <c r="KYG31" s="61"/>
      <c r="KYH31" s="61"/>
      <c r="KYI31" s="61"/>
      <c r="KYJ31" s="61"/>
      <c r="KYK31" s="61"/>
      <c r="KYL31" s="61"/>
      <c r="KYM31" s="61"/>
      <c r="KYN31" s="61"/>
      <c r="KYO31" s="61"/>
      <c r="KYP31" s="61"/>
      <c r="KYQ31" s="61"/>
      <c r="KYR31" s="61"/>
      <c r="KYS31" s="61"/>
      <c r="KYT31" s="61"/>
      <c r="KYU31" s="61"/>
      <c r="KYV31" s="61"/>
      <c r="KYW31" s="61"/>
      <c r="KYX31" s="61"/>
      <c r="KYY31" s="61"/>
      <c r="KYZ31" s="61"/>
      <c r="KZA31" s="61"/>
      <c r="KZB31" s="61"/>
      <c r="KZC31" s="61"/>
      <c r="KZD31" s="61"/>
      <c r="KZE31" s="61"/>
      <c r="KZF31" s="61"/>
      <c r="KZG31" s="61"/>
      <c r="KZH31" s="61"/>
      <c r="KZI31" s="61"/>
      <c r="KZJ31" s="61"/>
      <c r="KZK31" s="61"/>
      <c r="KZL31" s="61"/>
      <c r="KZM31" s="61"/>
      <c r="KZN31" s="61"/>
      <c r="KZO31" s="61"/>
      <c r="KZP31" s="61"/>
      <c r="KZQ31" s="61"/>
      <c r="KZR31" s="61"/>
      <c r="KZS31" s="61"/>
      <c r="KZT31" s="61"/>
      <c r="KZU31" s="61"/>
      <c r="KZV31" s="61"/>
      <c r="KZW31" s="61"/>
      <c r="KZX31" s="61"/>
      <c r="KZY31" s="61"/>
      <c r="KZZ31" s="61"/>
      <c r="LAA31" s="61"/>
      <c r="LAB31" s="61"/>
      <c r="LAC31" s="61"/>
      <c r="LAD31" s="61"/>
      <c r="LAE31" s="61"/>
      <c r="LAF31" s="61"/>
      <c r="LAG31" s="61"/>
      <c r="LAH31" s="61"/>
      <c r="LAI31" s="61"/>
      <c r="LAJ31" s="61"/>
      <c r="LAK31" s="61"/>
      <c r="LAL31" s="61"/>
      <c r="LAM31" s="61"/>
      <c r="LAN31" s="61"/>
      <c r="LAO31" s="61"/>
      <c r="LAP31" s="61"/>
      <c r="LAQ31" s="61"/>
      <c r="LAR31" s="61"/>
      <c r="LAS31" s="61"/>
      <c r="LAT31" s="61"/>
      <c r="LAU31" s="61"/>
      <c r="LAV31" s="61"/>
      <c r="LAW31" s="61"/>
      <c r="LAX31" s="61"/>
      <c r="LAY31" s="61"/>
      <c r="LAZ31" s="61"/>
      <c r="LBA31" s="61"/>
      <c r="LBB31" s="61"/>
      <c r="LBC31" s="61"/>
      <c r="LBD31" s="61"/>
      <c r="LBE31" s="61"/>
      <c r="LBF31" s="61"/>
      <c r="LBG31" s="61"/>
      <c r="LBH31" s="61"/>
      <c r="LBI31" s="61"/>
      <c r="LBJ31" s="61"/>
      <c r="LBK31" s="61"/>
      <c r="LBL31" s="61"/>
      <c r="LBM31" s="61"/>
      <c r="LBN31" s="61"/>
      <c r="LBO31" s="61"/>
      <c r="LBP31" s="61"/>
      <c r="LBQ31" s="61"/>
      <c r="LBR31" s="61"/>
      <c r="LBS31" s="61"/>
      <c r="LBT31" s="61"/>
      <c r="LBU31" s="61"/>
      <c r="LBV31" s="61"/>
      <c r="LBW31" s="61"/>
      <c r="LBX31" s="61"/>
      <c r="LBY31" s="61"/>
      <c r="LBZ31" s="61"/>
      <c r="LCA31" s="61"/>
      <c r="LCB31" s="61"/>
      <c r="LCC31" s="61"/>
      <c r="LCD31" s="61"/>
      <c r="LCE31" s="61"/>
      <c r="LCF31" s="61"/>
      <c r="LCG31" s="61"/>
      <c r="LCH31" s="61"/>
      <c r="LCI31" s="61"/>
      <c r="LCJ31" s="61"/>
      <c r="LCK31" s="61"/>
      <c r="LCL31" s="61"/>
      <c r="LCM31" s="61"/>
      <c r="LCN31" s="61"/>
      <c r="LCO31" s="61"/>
      <c r="LCP31" s="61"/>
      <c r="LCQ31" s="61"/>
      <c r="LCR31" s="61"/>
      <c r="LCS31" s="61"/>
      <c r="LCT31" s="61"/>
      <c r="LCU31" s="61"/>
      <c r="LCV31" s="61"/>
      <c r="LCW31" s="61"/>
      <c r="LCX31" s="61"/>
      <c r="LCY31" s="61"/>
      <c r="LCZ31" s="61"/>
      <c r="LDA31" s="61"/>
      <c r="LDB31" s="61"/>
      <c r="LDC31" s="61"/>
      <c r="LDD31" s="61"/>
      <c r="LDE31" s="61"/>
      <c r="LDF31" s="61"/>
      <c r="LDG31" s="61"/>
      <c r="LDH31" s="61"/>
      <c r="LDI31" s="61"/>
      <c r="LDJ31" s="61"/>
      <c r="LDK31" s="61"/>
      <c r="LDL31" s="61"/>
      <c r="LDM31" s="61"/>
      <c r="LDN31" s="61"/>
      <c r="LDO31" s="61"/>
      <c r="LDP31" s="61"/>
      <c r="LDQ31" s="61"/>
      <c r="LDR31" s="61"/>
      <c r="LDS31" s="61"/>
      <c r="LDT31" s="61"/>
      <c r="LDU31" s="61"/>
      <c r="LDV31" s="61"/>
      <c r="LDW31" s="61"/>
      <c r="LDX31" s="61"/>
      <c r="LDY31" s="61"/>
      <c r="LDZ31" s="61"/>
      <c r="LEA31" s="61"/>
      <c r="LEB31" s="61"/>
      <c r="LEC31" s="61"/>
      <c r="LED31" s="61"/>
      <c r="LEE31" s="61"/>
      <c r="LEF31" s="61"/>
      <c r="LEG31" s="61"/>
      <c r="LEH31" s="61"/>
      <c r="LEI31" s="61"/>
      <c r="LEJ31" s="61"/>
      <c r="LEK31" s="61"/>
      <c r="LEL31" s="61"/>
      <c r="LEM31" s="61"/>
      <c r="LEN31" s="61"/>
      <c r="LEO31" s="61"/>
      <c r="LEP31" s="61"/>
      <c r="LEQ31" s="61"/>
      <c r="LER31" s="61"/>
      <c r="LES31" s="61"/>
      <c r="LET31" s="61"/>
      <c r="LEU31" s="61"/>
      <c r="LEV31" s="61"/>
      <c r="LEW31" s="61"/>
      <c r="LEX31" s="61"/>
      <c r="LEY31" s="61"/>
      <c r="LEZ31" s="61"/>
      <c r="LFA31" s="61"/>
      <c r="LFB31" s="61"/>
      <c r="LFC31" s="61"/>
      <c r="LFD31" s="61"/>
      <c r="LFE31" s="61"/>
      <c r="LFF31" s="61"/>
      <c r="LFG31" s="61"/>
      <c r="LFH31" s="61"/>
      <c r="LFI31" s="61"/>
      <c r="LFJ31" s="61"/>
      <c r="LFK31" s="61"/>
      <c r="LFL31" s="61"/>
      <c r="LFM31" s="61"/>
      <c r="LFN31" s="61"/>
      <c r="LFO31" s="61"/>
      <c r="LFP31" s="61"/>
      <c r="LFQ31" s="61"/>
      <c r="LFR31" s="61"/>
      <c r="LFS31" s="61"/>
      <c r="LFT31" s="61"/>
      <c r="LFU31" s="61"/>
      <c r="LFV31" s="61"/>
      <c r="LFW31" s="61"/>
      <c r="LFX31" s="61"/>
      <c r="LFY31" s="61"/>
      <c r="LFZ31" s="61"/>
      <c r="LGA31" s="61"/>
      <c r="LGB31" s="61"/>
      <c r="LGC31" s="61"/>
      <c r="LGD31" s="61"/>
      <c r="LGE31" s="61"/>
      <c r="LGF31" s="61"/>
      <c r="LGG31" s="61"/>
      <c r="LGH31" s="61"/>
      <c r="LGI31" s="61"/>
      <c r="LGJ31" s="61"/>
      <c r="LGK31" s="61"/>
      <c r="LGL31" s="61"/>
      <c r="LGM31" s="61"/>
      <c r="LGN31" s="61"/>
      <c r="LGO31" s="61"/>
      <c r="LGP31" s="61"/>
      <c r="LGQ31" s="61"/>
      <c r="LGR31" s="61"/>
      <c r="LGS31" s="61"/>
      <c r="LGT31" s="61"/>
      <c r="LGU31" s="61"/>
      <c r="LGV31" s="61"/>
      <c r="LGW31" s="61"/>
      <c r="LGX31" s="61"/>
      <c r="LGY31" s="61"/>
      <c r="LGZ31" s="61"/>
      <c r="LHA31" s="61"/>
      <c r="LHB31" s="61"/>
      <c r="LHC31" s="61"/>
      <c r="LHD31" s="61"/>
      <c r="LHE31" s="61"/>
      <c r="LHF31" s="61"/>
      <c r="LHG31" s="61"/>
      <c r="LHH31" s="61"/>
      <c r="LHI31" s="61"/>
      <c r="LHJ31" s="61"/>
      <c r="LHK31" s="61"/>
      <c r="LHL31" s="61"/>
      <c r="LHM31" s="61"/>
      <c r="LHN31" s="61"/>
      <c r="LHO31" s="61"/>
      <c r="LHP31" s="61"/>
      <c r="LHQ31" s="61"/>
      <c r="LHR31" s="61"/>
      <c r="LHS31" s="61"/>
      <c r="LHT31" s="61"/>
      <c r="LHU31" s="61"/>
      <c r="LHV31" s="61"/>
      <c r="LHW31" s="61"/>
      <c r="LHX31" s="61"/>
      <c r="LHY31" s="61"/>
      <c r="LHZ31" s="61"/>
      <c r="LIA31" s="61"/>
      <c r="LIB31" s="61"/>
      <c r="LIC31" s="61"/>
      <c r="LID31" s="61"/>
      <c r="LIE31" s="61"/>
      <c r="LIF31" s="61"/>
      <c r="LIG31" s="61"/>
      <c r="LIH31" s="61"/>
      <c r="LII31" s="61"/>
      <c r="LIJ31" s="61"/>
      <c r="LIK31" s="61"/>
      <c r="LIL31" s="61"/>
      <c r="LIM31" s="61"/>
      <c r="LIN31" s="61"/>
      <c r="LIO31" s="61"/>
      <c r="LIP31" s="61"/>
      <c r="LIQ31" s="61"/>
      <c r="LIR31" s="61"/>
      <c r="LIS31" s="61"/>
      <c r="LIT31" s="61"/>
      <c r="LIU31" s="61"/>
      <c r="LIV31" s="61"/>
      <c r="LIW31" s="61"/>
      <c r="LIX31" s="61"/>
      <c r="LIY31" s="61"/>
      <c r="LIZ31" s="61"/>
      <c r="LJA31" s="61"/>
      <c r="LJB31" s="61"/>
      <c r="LJC31" s="61"/>
      <c r="LJD31" s="61"/>
      <c r="LJE31" s="61"/>
      <c r="LJF31" s="61"/>
      <c r="LJG31" s="61"/>
      <c r="LJH31" s="61"/>
      <c r="LJI31" s="61"/>
      <c r="LJJ31" s="61"/>
      <c r="LJK31" s="61"/>
      <c r="LJL31" s="61"/>
      <c r="LJM31" s="61"/>
      <c r="LJN31" s="61"/>
      <c r="LJO31" s="61"/>
      <c r="LJP31" s="61"/>
      <c r="LJQ31" s="61"/>
      <c r="LJR31" s="61"/>
      <c r="LJS31" s="61"/>
      <c r="LJT31" s="61"/>
      <c r="LJU31" s="61"/>
      <c r="LJV31" s="61"/>
      <c r="LJW31" s="61"/>
      <c r="LJX31" s="61"/>
      <c r="LJY31" s="61"/>
      <c r="LJZ31" s="61"/>
      <c r="LKA31" s="61"/>
      <c r="LKB31" s="61"/>
      <c r="LKC31" s="61"/>
      <c r="LKD31" s="61"/>
      <c r="LKE31" s="61"/>
      <c r="LKF31" s="61"/>
      <c r="LKG31" s="61"/>
      <c r="LKH31" s="61"/>
      <c r="LKI31" s="61"/>
      <c r="LKJ31" s="61"/>
      <c r="LKK31" s="61"/>
      <c r="LKL31" s="61"/>
      <c r="LKM31" s="61"/>
      <c r="LKN31" s="61"/>
      <c r="LKO31" s="61"/>
      <c r="LKP31" s="61"/>
      <c r="LKQ31" s="61"/>
      <c r="LKR31" s="61"/>
      <c r="LKS31" s="61"/>
      <c r="LKT31" s="61"/>
      <c r="LKU31" s="61"/>
      <c r="LKV31" s="61"/>
      <c r="LKW31" s="61"/>
      <c r="LKX31" s="61"/>
      <c r="LKY31" s="61"/>
      <c r="LKZ31" s="61"/>
      <c r="LLA31" s="61"/>
      <c r="LLB31" s="61"/>
      <c r="LLC31" s="61"/>
      <c r="LLD31" s="61"/>
      <c r="LLE31" s="61"/>
      <c r="LLF31" s="61"/>
      <c r="LLG31" s="61"/>
      <c r="LLH31" s="61"/>
      <c r="LLI31" s="61"/>
      <c r="LLJ31" s="61"/>
      <c r="LLK31" s="61"/>
      <c r="LLL31" s="61"/>
      <c r="LLM31" s="61"/>
      <c r="LLN31" s="61"/>
      <c r="LLO31" s="61"/>
      <c r="LLP31" s="61"/>
      <c r="LLQ31" s="61"/>
      <c r="LLR31" s="61"/>
      <c r="LLS31" s="61"/>
      <c r="LLT31" s="61"/>
      <c r="LLU31" s="61"/>
      <c r="LLV31" s="61"/>
      <c r="LLW31" s="61"/>
      <c r="LLX31" s="61"/>
      <c r="LLY31" s="61"/>
      <c r="LLZ31" s="61"/>
      <c r="LMA31" s="61"/>
      <c r="LMB31" s="61"/>
      <c r="LMC31" s="61"/>
      <c r="LMD31" s="61"/>
      <c r="LME31" s="61"/>
      <c r="LMF31" s="61"/>
      <c r="LMG31" s="61"/>
      <c r="LMH31" s="61"/>
      <c r="LMI31" s="61"/>
      <c r="LMJ31" s="61"/>
      <c r="LMK31" s="61"/>
      <c r="LML31" s="61"/>
      <c r="LMM31" s="61"/>
      <c r="LMN31" s="61"/>
      <c r="LMO31" s="61"/>
      <c r="LMP31" s="61"/>
      <c r="LMQ31" s="61"/>
      <c r="LMR31" s="61"/>
      <c r="LMS31" s="61"/>
      <c r="LMT31" s="61"/>
      <c r="LMU31" s="61"/>
      <c r="LMV31" s="61"/>
      <c r="LMW31" s="61"/>
      <c r="LMX31" s="61"/>
      <c r="LMY31" s="61"/>
      <c r="LMZ31" s="61"/>
      <c r="LNA31" s="61"/>
      <c r="LNB31" s="61"/>
      <c r="LNC31" s="61"/>
      <c r="LND31" s="61"/>
      <c r="LNE31" s="61"/>
      <c r="LNF31" s="61"/>
      <c r="LNG31" s="61"/>
      <c r="LNH31" s="61"/>
      <c r="LNI31" s="61"/>
      <c r="LNJ31" s="61"/>
      <c r="LNK31" s="61"/>
      <c r="LNL31" s="61"/>
      <c r="LNM31" s="61"/>
      <c r="LNN31" s="61"/>
      <c r="LNO31" s="61"/>
      <c r="LNP31" s="61"/>
      <c r="LNQ31" s="61"/>
      <c r="LNR31" s="61"/>
      <c r="LNS31" s="61"/>
      <c r="LNT31" s="61"/>
      <c r="LNU31" s="61"/>
      <c r="LNV31" s="61"/>
      <c r="LNW31" s="61"/>
      <c r="LNX31" s="61"/>
      <c r="LNY31" s="61"/>
      <c r="LNZ31" s="61"/>
      <c r="LOA31" s="61"/>
      <c r="LOB31" s="61"/>
      <c r="LOC31" s="61"/>
      <c r="LOD31" s="61"/>
      <c r="LOE31" s="61"/>
      <c r="LOF31" s="61"/>
      <c r="LOG31" s="61"/>
      <c r="LOH31" s="61"/>
      <c r="LOI31" s="61"/>
      <c r="LOJ31" s="61"/>
      <c r="LOK31" s="61"/>
      <c r="LOL31" s="61"/>
      <c r="LOM31" s="61"/>
      <c r="LON31" s="61"/>
      <c r="LOO31" s="61"/>
      <c r="LOP31" s="61"/>
      <c r="LOQ31" s="61"/>
      <c r="LOR31" s="61"/>
      <c r="LOS31" s="61"/>
      <c r="LOT31" s="61"/>
      <c r="LOU31" s="61"/>
      <c r="LOV31" s="61"/>
      <c r="LOW31" s="61"/>
      <c r="LOX31" s="61"/>
      <c r="LOY31" s="61"/>
      <c r="LOZ31" s="61"/>
      <c r="LPA31" s="61"/>
      <c r="LPB31" s="61"/>
      <c r="LPC31" s="61"/>
      <c r="LPD31" s="61"/>
      <c r="LPE31" s="61"/>
      <c r="LPF31" s="61"/>
      <c r="LPG31" s="61"/>
      <c r="LPH31" s="61"/>
      <c r="LPI31" s="61"/>
      <c r="LPJ31" s="61"/>
      <c r="LPK31" s="61"/>
      <c r="LPL31" s="61"/>
      <c r="LPM31" s="61"/>
      <c r="LPN31" s="61"/>
      <c r="LPO31" s="61"/>
      <c r="LPP31" s="61"/>
      <c r="LPQ31" s="61"/>
      <c r="LPR31" s="61"/>
      <c r="LPS31" s="61"/>
      <c r="LPT31" s="61"/>
      <c r="LPU31" s="61"/>
      <c r="LPV31" s="61"/>
      <c r="LPW31" s="61"/>
      <c r="LPX31" s="61"/>
      <c r="LPY31" s="61"/>
      <c r="LPZ31" s="61"/>
      <c r="LQA31" s="61"/>
      <c r="LQB31" s="61"/>
      <c r="LQC31" s="61"/>
      <c r="LQD31" s="61"/>
      <c r="LQE31" s="61"/>
      <c r="LQF31" s="61"/>
      <c r="LQG31" s="61"/>
      <c r="LQH31" s="61"/>
      <c r="LQI31" s="61"/>
      <c r="LQJ31" s="61"/>
      <c r="LQK31" s="61"/>
      <c r="LQL31" s="61"/>
      <c r="LQM31" s="61"/>
      <c r="LQN31" s="61"/>
      <c r="LQO31" s="61"/>
      <c r="LQP31" s="61"/>
      <c r="LQQ31" s="61"/>
      <c r="LQR31" s="61"/>
      <c r="LQS31" s="61"/>
      <c r="LQT31" s="61"/>
      <c r="LQU31" s="61"/>
      <c r="LQV31" s="61"/>
      <c r="LQW31" s="61"/>
      <c r="LQX31" s="61"/>
      <c r="LQY31" s="61"/>
      <c r="LQZ31" s="61"/>
      <c r="LRA31" s="61"/>
      <c r="LRB31" s="61"/>
      <c r="LRC31" s="61"/>
      <c r="LRD31" s="61"/>
      <c r="LRE31" s="61"/>
      <c r="LRF31" s="61"/>
      <c r="LRG31" s="61"/>
      <c r="LRH31" s="61"/>
      <c r="LRI31" s="61"/>
      <c r="LRJ31" s="61"/>
      <c r="LRK31" s="61"/>
      <c r="LRL31" s="61"/>
      <c r="LRM31" s="61"/>
      <c r="LRN31" s="61"/>
      <c r="LRO31" s="61"/>
      <c r="LRP31" s="61"/>
      <c r="LRQ31" s="61"/>
      <c r="LRR31" s="61"/>
      <c r="LRS31" s="61"/>
      <c r="LRT31" s="61"/>
      <c r="LRU31" s="61"/>
      <c r="LRV31" s="61"/>
      <c r="LRW31" s="61"/>
      <c r="LRX31" s="61"/>
      <c r="LRY31" s="61"/>
      <c r="LRZ31" s="61"/>
      <c r="LSA31" s="61"/>
      <c r="LSB31" s="61"/>
      <c r="LSC31" s="61"/>
      <c r="LSD31" s="61"/>
      <c r="LSE31" s="61"/>
      <c r="LSF31" s="61"/>
      <c r="LSG31" s="61"/>
      <c r="LSH31" s="61"/>
      <c r="LSI31" s="61"/>
      <c r="LSJ31" s="61"/>
      <c r="LSK31" s="61"/>
      <c r="LSL31" s="61"/>
      <c r="LSM31" s="61"/>
      <c r="LSN31" s="61"/>
      <c r="LSO31" s="61"/>
      <c r="LSP31" s="61"/>
      <c r="LSQ31" s="61"/>
      <c r="LSR31" s="61"/>
      <c r="LSS31" s="61"/>
      <c r="LST31" s="61"/>
      <c r="LSU31" s="61"/>
      <c r="LSV31" s="61"/>
      <c r="LSW31" s="61"/>
      <c r="LSX31" s="61"/>
      <c r="LSY31" s="61"/>
      <c r="LSZ31" s="61"/>
      <c r="LTA31" s="61"/>
      <c r="LTB31" s="61"/>
      <c r="LTC31" s="61"/>
      <c r="LTD31" s="61"/>
      <c r="LTE31" s="61"/>
      <c r="LTF31" s="61"/>
      <c r="LTG31" s="61"/>
      <c r="LTH31" s="61"/>
      <c r="LTI31" s="61"/>
      <c r="LTJ31" s="61"/>
      <c r="LTK31" s="61"/>
      <c r="LTL31" s="61"/>
      <c r="LTM31" s="61"/>
      <c r="LTN31" s="61"/>
      <c r="LTO31" s="61"/>
      <c r="LTP31" s="61"/>
      <c r="LTQ31" s="61"/>
      <c r="LTR31" s="61"/>
      <c r="LTS31" s="61"/>
      <c r="LTT31" s="61"/>
      <c r="LTU31" s="61"/>
      <c r="LTV31" s="61"/>
      <c r="LTW31" s="61"/>
      <c r="LTX31" s="61"/>
      <c r="LTY31" s="61"/>
      <c r="LTZ31" s="61"/>
      <c r="LUA31" s="61"/>
      <c r="LUB31" s="61"/>
      <c r="LUC31" s="61"/>
      <c r="LUD31" s="61"/>
      <c r="LUE31" s="61"/>
      <c r="LUF31" s="61"/>
      <c r="LUG31" s="61"/>
      <c r="LUH31" s="61"/>
      <c r="LUI31" s="61"/>
      <c r="LUJ31" s="61"/>
      <c r="LUK31" s="61"/>
      <c r="LUL31" s="61"/>
      <c r="LUM31" s="61"/>
      <c r="LUN31" s="61"/>
      <c r="LUO31" s="61"/>
      <c r="LUP31" s="61"/>
      <c r="LUQ31" s="61"/>
      <c r="LUR31" s="61"/>
      <c r="LUS31" s="61"/>
      <c r="LUT31" s="61"/>
      <c r="LUU31" s="61"/>
      <c r="LUV31" s="61"/>
      <c r="LUW31" s="61"/>
      <c r="LUX31" s="61"/>
      <c r="LUY31" s="61"/>
      <c r="LUZ31" s="61"/>
      <c r="LVA31" s="61"/>
      <c r="LVB31" s="61"/>
      <c r="LVC31" s="61"/>
      <c r="LVD31" s="61"/>
      <c r="LVE31" s="61"/>
      <c r="LVF31" s="61"/>
      <c r="LVG31" s="61"/>
      <c r="LVH31" s="61"/>
      <c r="LVI31" s="61"/>
      <c r="LVJ31" s="61"/>
      <c r="LVK31" s="61"/>
      <c r="LVL31" s="61"/>
      <c r="LVM31" s="61"/>
      <c r="LVN31" s="61"/>
      <c r="LVO31" s="61"/>
      <c r="LVP31" s="61"/>
      <c r="LVQ31" s="61"/>
      <c r="LVR31" s="61"/>
      <c r="LVS31" s="61"/>
      <c r="LVT31" s="61"/>
      <c r="LVU31" s="61"/>
      <c r="LVV31" s="61"/>
      <c r="LVW31" s="61"/>
      <c r="LVX31" s="61"/>
      <c r="LVY31" s="61"/>
      <c r="LVZ31" s="61"/>
      <c r="LWA31" s="61"/>
      <c r="LWB31" s="61"/>
      <c r="LWC31" s="61"/>
      <c r="LWD31" s="61"/>
      <c r="LWE31" s="61"/>
      <c r="LWF31" s="61"/>
      <c r="LWG31" s="61"/>
      <c r="LWH31" s="61"/>
      <c r="LWI31" s="61"/>
      <c r="LWJ31" s="61"/>
      <c r="LWK31" s="61"/>
      <c r="LWL31" s="61"/>
      <c r="LWM31" s="61"/>
      <c r="LWN31" s="61"/>
      <c r="LWO31" s="61"/>
      <c r="LWP31" s="61"/>
      <c r="LWQ31" s="61"/>
      <c r="LWR31" s="61"/>
      <c r="LWS31" s="61"/>
      <c r="LWT31" s="61"/>
      <c r="LWU31" s="61"/>
      <c r="LWV31" s="61"/>
      <c r="LWW31" s="61"/>
      <c r="LWX31" s="61"/>
      <c r="LWY31" s="61"/>
      <c r="LWZ31" s="61"/>
      <c r="LXA31" s="61"/>
      <c r="LXB31" s="61"/>
      <c r="LXC31" s="61"/>
      <c r="LXD31" s="61"/>
      <c r="LXE31" s="61"/>
      <c r="LXF31" s="61"/>
      <c r="LXG31" s="61"/>
      <c r="LXH31" s="61"/>
      <c r="LXI31" s="61"/>
      <c r="LXJ31" s="61"/>
      <c r="LXK31" s="61"/>
      <c r="LXL31" s="61"/>
      <c r="LXM31" s="61"/>
      <c r="LXN31" s="61"/>
      <c r="LXO31" s="61"/>
      <c r="LXP31" s="61"/>
      <c r="LXQ31" s="61"/>
      <c r="LXR31" s="61"/>
      <c r="LXS31" s="61"/>
      <c r="LXT31" s="61"/>
      <c r="LXU31" s="61"/>
      <c r="LXV31" s="61"/>
      <c r="LXW31" s="61"/>
      <c r="LXX31" s="61"/>
      <c r="LXY31" s="61"/>
      <c r="LXZ31" s="61"/>
      <c r="LYA31" s="61"/>
      <c r="LYB31" s="61"/>
      <c r="LYC31" s="61"/>
      <c r="LYD31" s="61"/>
      <c r="LYE31" s="61"/>
      <c r="LYF31" s="61"/>
      <c r="LYG31" s="61"/>
      <c r="LYH31" s="61"/>
      <c r="LYI31" s="61"/>
      <c r="LYJ31" s="61"/>
      <c r="LYK31" s="61"/>
      <c r="LYL31" s="61"/>
      <c r="LYM31" s="61"/>
      <c r="LYN31" s="61"/>
      <c r="LYO31" s="61"/>
      <c r="LYP31" s="61"/>
      <c r="LYQ31" s="61"/>
      <c r="LYR31" s="61"/>
      <c r="LYS31" s="61"/>
      <c r="LYT31" s="61"/>
      <c r="LYU31" s="61"/>
      <c r="LYV31" s="61"/>
      <c r="LYW31" s="61"/>
      <c r="LYX31" s="61"/>
      <c r="LYY31" s="61"/>
      <c r="LYZ31" s="61"/>
      <c r="LZA31" s="61"/>
      <c r="LZB31" s="61"/>
      <c r="LZC31" s="61"/>
      <c r="LZD31" s="61"/>
      <c r="LZE31" s="61"/>
      <c r="LZF31" s="61"/>
      <c r="LZG31" s="61"/>
      <c r="LZH31" s="61"/>
      <c r="LZI31" s="61"/>
      <c r="LZJ31" s="61"/>
      <c r="LZK31" s="61"/>
      <c r="LZL31" s="61"/>
      <c r="LZM31" s="61"/>
      <c r="LZN31" s="61"/>
      <c r="LZO31" s="61"/>
      <c r="LZP31" s="61"/>
      <c r="LZQ31" s="61"/>
      <c r="LZR31" s="61"/>
      <c r="LZS31" s="61"/>
      <c r="LZT31" s="61"/>
      <c r="LZU31" s="61"/>
      <c r="LZV31" s="61"/>
      <c r="LZW31" s="61"/>
      <c r="LZX31" s="61"/>
      <c r="LZY31" s="61"/>
      <c r="LZZ31" s="61"/>
      <c r="MAA31" s="61"/>
      <c r="MAB31" s="61"/>
      <c r="MAC31" s="61"/>
      <c r="MAD31" s="61"/>
      <c r="MAE31" s="61"/>
      <c r="MAF31" s="61"/>
      <c r="MAG31" s="61"/>
      <c r="MAH31" s="61"/>
      <c r="MAI31" s="61"/>
      <c r="MAJ31" s="61"/>
      <c r="MAK31" s="61"/>
      <c r="MAL31" s="61"/>
      <c r="MAM31" s="61"/>
      <c r="MAN31" s="61"/>
      <c r="MAO31" s="61"/>
      <c r="MAP31" s="61"/>
      <c r="MAQ31" s="61"/>
      <c r="MAR31" s="61"/>
      <c r="MAS31" s="61"/>
      <c r="MAT31" s="61"/>
      <c r="MAU31" s="61"/>
      <c r="MAV31" s="61"/>
      <c r="MAW31" s="61"/>
      <c r="MAX31" s="61"/>
      <c r="MAY31" s="61"/>
      <c r="MAZ31" s="61"/>
      <c r="MBA31" s="61"/>
      <c r="MBB31" s="61"/>
      <c r="MBC31" s="61"/>
      <c r="MBD31" s="61"/>
      <c r="MBE31" s="61"/>
      <c r="MBF31" s="61"/>
      <c r="MBG31" s="61"/>
      <c r="MBH31" s="61"/>
      <c r="MBI31" s="61"/>
      <c r="MBJ31" s="61"/>
      <c r="MBK31" s="61"/>
      <c r="MBL31" s="61"/>
      <c r="MBM31" s="61"/>
      <c r="MBN31" s="61"/>
      <c r="MBO31" s="61"/>
      <c r="MBP31" s="61"/>
      <c r="MBQ31" s="61"/>
      <c r="MBR31" s="61"/>
      <c r="MBS31" s="61"/>
      <c r="MBT31" s="61"/>
      <c r="MBU31" s="61"/>
      <c r="MBV31" s="61"/>
      <c r="MBW31" s="61"/>
      <c r="MBX31" s="61"/>
      <c r="MBY31" s="61"/>
      <c r="MBZ31" s="61"/>
      <c r="MCA31" s="61"/>
      <c r="MCB31" s="61"/>
      <c r="MCC31" s="61"/>
      <c r="MCD31" s="61"/>
      <c r="MCE31" s="61"/>
      <c r="MCF31" s="61"/>
      <c r="MCG31" s="61"/>
      <c r="MCH31" s="61"/>
      <c r="MCI31" s="61"/>
      <c r="MCJ31" s="61"/>
      <c r="MCK31" s="61"/>
      <c r="MCL31" s="61"/>
      <c r="MCM31" s="61"/>
      <c r="MCN31" s="61"/>
      <c r="MCO31" s="61"/>
      <c r="MCP31" s="61"/>
      <c r="MCQ31" s="61"/>
      <c r="MCR31" s="61"/>
      <c r="MCS31" s="61"/>
      <c r="MCT31" s="61"/>
      <c r="MCU31" s="61"/>
      <c r="MCV31" s="61"/>
      <c r="MCW31" s="61"/>
      <c r="MCX31" s="61"/>
      <c r="MCY31" s="61"/>
      <c r="MCZ31" s="61"/>
      <c r="MDA31" s="61"/>
      <c r="MDB31" s="61"/>
      <c r="MDC31" s="61"/>
      <c r="MDD31" s="61"/>
      <c r="MDE31" s="61"/>
      <c r="MDF31" s="61"/>
      <c r="MDG31" s="61"/>
      <c r="MDH31" s="61"/>
      <c r="MDI31" s="61"/>
      <c r="MDJ31" s="61"/>
      <c r="MDK31" s="61"/>
      <c r="MDL31" s="61"/>
      <c r="MDM31" s="61"/>
      <c r="MDN31" s="61"/>
      <c r="MDO31" s="61"/>
      <c r="MDP31" s="61"/>
      <c r="MDQ31" s="61"/>
      <c r="MDR31" s="61"/>
      <c r="MDS31" s="61"/>
      <c r="MDT31" s="61"/>
      <c r="MDU31" s="61"/>
      <c r="MDV31" s="61"/>
      <c r="MDW31" s="61"/>
      <c r="MDX31" s="61"/>
      <c r="MDY31" s="61"/>
      <c r="MDZ31" s="61"/>
      <c r="MEA31" s="61"/>
      <c r="MEB31" s="61"/>
      <c r="MEC31" s="61"/>
      <c r="MED31" s="61"/>
      <c r="MEE31" s="61"/>
      <c r="MEF31" s="61"/>
      <c r="MEG31" s="61"/>
      <c r="MEH31" s="61"/>
      <c r="MEI31" s="61"/>
      <c r="MEJ31" s="61"/>
      <c r="MEK31" s="61"/>
      <c r="MEL31" s="61"/>
      <c r="MEM31" s="61"/>
      <c r="MEN31" s="61"/>
      <c r="MEO31" s="61"/>
      <c r="MEP31" s="61"/>
      <c r="MEQ31" s="61"/>
      <c r="MER31" s="61"/>
      <c r="MES31" s="61"/>
      <c r="MET31" s="61"/>
      <c r="MEU31" s="61"/>
      <c r="MEV31" s="61"/>
      <c r="MEW31" s="61"/>
      <c r="MEX31" s="61"/>
      <c r="MEY31" s="61"/>
      <c r="MEZ31" s="61"/>
      <c r="MFA31" s="61"/>
      <c r="MFB31" s="61"/>
      <c r="MFC31" s="61"/>
      <c r="MFD31" s="61"/>
      <c r="MFE31" s="61"/>
      <c r="MFF31" s="61"/>
      <c r="MFG31" s="61"/>
      <c r="MFH31" s="61"/>
      <c r="MFI31" s="61"/>
      <c r="MFJ31" s="61"/>
      <c r="MFK31" s="61"/>
      <c r="MFL31" s="61"/>
      <c r="MFM31" s="61"/>
      <c r="MFN31" s="61"/>
      <c r="MFO31" s="61"/>
      <c r="MFP31" s="61"/>
      <c r="MFQ31" s="61"/>
      <c r="MFR31" s="61"/>
      <c r="MFS31" s="61"/>
      <c r="MFT31" s="61"/>
      <c r="MFU31" s="61"/>
      <c r="MFV31" s="61"/>
      <c r="MFW31" s="61"/>
      <c r="MFX31" s="61"/>
      <c r="MFY31" s="61"/>
      <c r="MFZ31" s="61"/>
      <c r="MGA31" s="61"/>
      <c r="MGB31" s="61"/>
      <c r="MGC31" s="61"/>
      <c r="MGD31" s="61"/>
      <c r="MGE31" s="61"/>
      <c r="MGF31" s="61"/>
      <c r="MGG31" s="61"/>
      <c r="MGH31" s="61"/>
      <c r="MGI31" s="61"/>
      <c r="MGJ31" s="61"/>
      <c r="MGK31" s="61"/>
      <c r="MGL31" s="61"/>
      <c r="MGM31" s="61"/>
      <c r="MGN31" s="61"/>
      <c r="MGO31" s="61"/>
      <c r="MGP31" s="61"/>
      <c r="MGQ31" s="61"/>
      <c r="MGR31" s="61"/>
      <c r="MGS31" s="61"/>
      <c r="MGT31" s="61"/>
      <c r="MGU31" s="61"/>
      <c r="MGV31" s="61"/>
      <c r="MGW31" s="61"/>
      <c r="MGX31" s="61"/>
      <c r="MGY31" s="61"/>
      <c r="MGZ31" s="61"/>
      <c r="MHA31" s="61"/>
      <c r="MHB31" s="61"/>
      <c r="MHC31" s="61"/>
      <c r="MHD31" s="61"/>
      <c r="MHE31" s="61"/>
      <c r="MHF31" s="61"/>
      <c r="MHG31" s="61"/>
      <c r="MHH31" s="61"/>
      <c r="MHI31" s="61"/>
      <c r="MHJ31" s="61"/>
      <c r="MHK31" s="61"/>
      <c r="MHL31" s="61"/>
      <c r="MHM31" s="61"/>
      <c r="MHN31" s="61"/>
      <c r="MHO31" s="61"/>
      <c r="MHP31" s="61"/>
      <c r="MHQ31" s="61"/>
      <c r="MHR31" s="61"/>
      <c r="MHS31" s="61"/>
      <c r="MHT31" s="61"/>
      <c r="MHU31" s="61"/>
      <c r="MHV31" s="61"/>
      <c r="MHW31" s="61"/>
      <c r="MHX31" s="61"/>
      <c r="MHY31" s="61"/>
      <c r="MHZ31" s="61"/>
      <c r="MIA31" s="61"/>
      <c r="MIB31" s="61"/>
      <c r="MIC31" s="61"/>
      <c r="MID31" s="61"/>
      <c r="MIE31" s="61"/>
      <c r="MIF31" s="61"/>
      <c r="MIG31" s="61"/>
      <c r="MIH31" s="61"/>
      <c r="MII31" s="61"/>
      <c r="MIJ31" s="61"/>
      <c r="MIK31" s="61"/>
      <c r="MIL31" s="61"/>
      <c r="MIM31" s="61"/>
      <c r="MIN31" s="61"/>
      <c r="MIO31" s="61"/>
      <c r="MIP31" s="61"/>
      <c r="MIQ31" s="61"/>
      <c r="MIR31" s="61"/>
      <c r="MIS31" s="61"/>
      <c r="MIT31" s="61"/>
      <c r="MIU31" s="61"/>
      <c r="MIV31" s="61"/>
      <c r="MIW31" s="61"/>
      <c r="MIX31" s="61"/>
      <c r="MIY31" s="61"/>
      <c r="MIZ31" s="61"/>
      <c r="MJA31" s="61"/>
      <c r="MJB31" s="61"/>
      <c r="MJC31" s="61"/>
      <c r="MJD31" s="61"/>
      <c r="MJE31" s="61"/>
      <c r="MJF31" s="61"/>
      <c r="MJG31" s="61"/>
      <c r="MJH31" s="61"/>
      <c r="MJI31" s="61"/>
      <c r="MJJ31" s="61"/>
      <c r="MJK31" s="61"/>
      <c r="MJL31" s="61"/>
      <c r="MJM31" s="61"/>
      <c r="MJN31" s="61"/>
      <c r="MJO31" s="61"/>
      <c r="MJP31" s="61"/>
      <c r="MJQ31" s="61"/>
      <c r="MJR31" s="61"/>
      <c r="MJS31" s="61"/>
      <c r="MJT31" s="61"/>
      <c r="MJU31" s="61"/>
      <c r="MJV31" s="61"/>
      <c r="MJW31" s="61"/>
      <c r="MJX31" s="61"/>
      <c r="MJY31" s="61"/>
      <c r="MJZ31" s="61"/>
      <c r="MKA31" s="61"/>
      <c r="MKB31" s="61"/>
      <c r="MKC31" s="61"/>
      <c r="MKD31" s="61"/>
      <c r="MKE31" s="61"/>
      <c r="MKF31" s="61"/>
      <c r="MKG31" s="61"/>
      <c r="MKH31" s="61"/>
      <c r="MKI31" s="61"/>
      <c r="MKJ31" s="61"/>
      <c r="MKK31" s="61"/>
      <c r="MKL31" s="61"/>
      <c r="MKM31" s="61"/>
      <c r="MKN31" s="61"/>
      <c r="MKO31" s="61"/>
      <c r="MKP31" s="61"/>
      <c r="MKQ31" s="61"/>
      <c r="MKR31" s="61"/>
      <c r="MKS31" s="61"/>
      <c r="MKT31" s="61"/>
      <c r="MKU31" s="61"/>
      <c r="MKV31" s="61"/>
      <c r="MKW31" s="61"/>
      <c r="MKX31" s="61"/>
      <c r="MKY31" s="61"/>
      <c r="MKZ31" s="61"/>
      <c r="MLA31" s="61"/>
      <c r="MLB31" s="61"/>
      <c r="MLC31" s="61"/>
      <c r="MLD31" s="61"/>
      <c r="MLE31" s="61"/>
      <c r="MLF31" s="61"/>
      <c r="MLG31" s="61"/>
      <c r="MLH31" s="61"/>
      <c r="MLI31" s="61"/>
      <c r="MLJ31" s="61"/>
      <c r="MLK31" s="61"/>
      <c r="MLL31" s="61"/>
      <c r="MLM31" s="61"/>
      <c r="MLN31" s="61"/>
      <c r="MLO31" s="61"/>
      <c r="MLP31" s="61"/>
      <c r="MLQ31" s="61"/>
      <c r="MLR31" s="61"/>
      <c r="MLS31" s="61"/>
      <c r="MLT31" s="61"/>
      <c r="MLU31" s="61"/>
      <c r="MLV31" s="61"/>
      <c r="MLW31" s="61"/>
      <c r="MLX31" s="61"/>
      <c r="MLY31" s="61"/>
      <c r="MLZ31" s="61"/>
      <c r="MMA31" s="61"/>
      <c r="MMB31" s="61"/>
      <c r="MMC31" s="61"/>
      <c r="MMD31" s="61"/>
      <c r="MME31" s="61"/>
      <c r="MMF31" s="61"/>
      <c r="MMG31" s="61"/>
      <c r="MMH31" s="61"/>
      <c r="MMI31" s="61"/>
      <c r="MMJ31" s="61"/>
      <c r="MMK31" s="61"/>
      <c r="MML31" s="61"/>
      <c r="MMM31" s="61"/>
      <c r="MMN31" s="61"/>
      <c r="MMO31" s="61"/>
      <c r="MMP31" s="61"/>
      <c r="MMQ31" s="61"/>
      <c r="MMR31" s="61"/>
      <c r="MMS31" s="61"/>
      <c r="MMT31" s="61"/>
      <c r="MMU31" s="61"/>
      <c r="MMV31" s="61"/>
      <c r="MMW31" s="61"/>
      <c r="MMX31" s="61"/>
      <c r="MMY31" s="61"/>
      <c r="MMZ31" s="61"/>
      <c r="MNA31" s="61"/>
      <c r="MNB31" s="61"/>
      <c r="MNC31" s="61"/>
      <c r="MND31" s="61"/>
      <c r="MNE31" s="61"/>
      <c r="MNF31" s="61"/>
      <c r="MNG31" s="61"/>
      <c r="MNH31" s="61"/>
      <c r="MNI31" s="61"/>
      <c r="MNJ31" s="61"/>
      <c r="MNK31" s="61"/>
      <c r="MNL31" s="61"/>
      <c r="MNM31" s="61"/>
      <c r="MNN31" s="61"/>
      <c r="MNO31" s="61"/>
      <c r="MNP31" s="61"/>
      <c r="MNQ31" s="61"/>
      <c r="MNR31" s="61"/>
      <c r="MNS31" s="61"/>
      <c r="MNT31" s="61"/>
      <c r="MNU31" s="61"/>
      <c r="MNV31" s="61"/>
      <c r="MNW31" s="61"/>
      <c r="MNX31" s="61"/>
      <c r="MNY31" s="61"/>
      <c r="MNZ31" s="61"/>
      <c r="MOA31" s="61"/>
      <c r="MOB31" s="61"/>
      <c r="MOC31" s="61"/>
      <c r="MOD31" s="61"/>
      <c r="MOE31" s="61"/>
      <c r="MOF31" s="61"/>
      <c r="MOG31" s="61"/>
      <c r="MOH31" s="61"/>
      <c r="MOI31" s="61"/>
      <c r="MOJ31" s="61"/>
      <c r="MOK31" s="61"/>
      <c r="MOL31" s="61"/>
      <c r="MOM31" s="61"/>
      <c r="MON31" s="61"/>
      <c r="MOO31" s="61"/>
      <c r="MOP31" s="61"/>
      <c r="MOQ31" s="61"/>
      <c r="MOR31" s="61"/>
      <c r="MOS31" s="61"/>
      <c r="MOT31" s="61"/>
      <c r="MOU31" s="61"/>
      <c r="MOV31" s="61"/>
      <c r="MOW31" s="61"/>
      <c r="MOX31" s="61"/>
      <c r="MOY31" s="61"/>
      <c r="MOZ31" s="61"/>
      <c r="MPA31" s="61"/>
      <c r="MPB31" s="61"/>
      <c r="MPC31" s="61"/>
      <c r="MPD31" s="61"/>
      <c r="MPE31" s="61"/>
      <c r="MPF31" s="61"/>
      <c r="MPG31" s="61"/>
      <c r="MPH31" s="61"/>
      <c r="MPI31" s="61"/>
      <c r="MPJ31" s="61"/>
      <c r="MPK31" s="61"/>
      <c r="MPL31" s="61"/>
      <c r="MPM31" s="61"/>
      <c r="MPN31" s="61"/>
      <c r="MPO31" s="61"/>
      <c r="MPP31" s="61"/>
      <c r="MPQ31" s="61"/>
      <c r="MPR31" s="61"/>
      <c r="MPS31" s="61"/>
      <c r="MPT31" s="61"/>
      <c r="MPU31" s="61"/>
      <c r="MPV31" s="61"/>
      <c r="MPW31" s="61"/>
      <c r="MPX31" s="61"/>
      <c r="MPY31" s="61"/>
      <c r="MPZ31" s="61"/>
      <c r="MQA31" s="61"/>
      <c r="MQB31" s="61"/>
      <c r="MQC31" s="61"/>
      <c r="MQD31" s="61"/>
      <c r="MQE31" s="61"/>
      <c r="MQF31" s="61"/>
      <c r="MQG31" s="61"/>
      <c r="MQH31" s="61"/>
      <c r="MQI31" s="61"/>
      <c r="MQJ31" s="61"/>
      <c r="MQK31" s="61"/>
      <c r="MQL31" s="61"/>
      <c r="MQM31" s="61"/>
      <c r="MQN31" s="61"/>
      <c r="MQO31" s="61"/>
      <c r="MQP31" s="61"/>
      <c r="MQQ31" s="61"/>
      <c r="MQR31" s="61"/>
      <c r="MQS31" s="61"/>
      <c r="MQT31" s="61"/>
      <c r="MQU31" s="61"/>
      <c r="MQV31" s="61"/>
      <c r="MQW31" s="61"/>
      <c r="MQX31" s="61"/>
      <c r="MQY31" s="61"/>
      <c r="MQZ31" s="61"/>
      <c r="MRA31" s="61"/>
      <c r="MRB31" s="61"/>
      <c r="MRC31" s="61"/>
      <c r="MRD31" s="61"/>
      <c r="MRE31" s="61"/>
      <c r="MRF31" s="61"/>
      <c r="MRG31" s="61"/>
      <c r="MRH31" s="61"/>
      <c r="MRI31" s="61"/>
      <c r="MRJ31" s="61"/>
      <c r="MRK31" s="61"/>
      <c r="MRL31" s="61"/>
      <c r="MRM31" s="61"/>
      <c r="MRN31" s="61"/>
      <c r="MRO31" s="61"/>
      <c r="MRP31" s="61"/>
      <c r="MRQ31" s="61"/>
      <c r="MRR31" s="61"/>
      <c r="MRS31" s="61"/>
      <c r="MRT31" s="61"/>
      <c r="MRU31" s="61"/>
      <c r="MRV31" s="61"/>
      <c r="MRW31" s="61"/>
      <c r="MRX31" s="61"/>
      <c r="MRY31" s="61"/>
      <c r="MRZ31" s="61"/>
      <c r="MSA31" s="61"/>
      <c r="MSB31" s="61"/>
      <c r="MSC31" s="61"/>
      <c r="MSD31" s="61"/>
      <c r="MSE31" s="61"/>
      <c r="MSF31" s="61"/>
      <c r="MSG31" s="61"/>
      <c r="MSH31" s="61"/>
      <c r="MSI31" s="61"/>
      <c r="MSJ31" s="61"/>
      <c r="MSK31" s="61"/>
      <c r="MSL31" s="61"/>
      <c r="MSM31" s="61"/>
      <c r="MSN31" s="61"/>
      <c r="MSO31" s="61"/>
      <c r="MSP31" s="61"/>
      <c r="MSQ31" s="61"/>
      <c r="MSR31" s="61"/>
      <c r="MSS31" s="61"/>
      <c r="MST31" s="61"/>
      <c r="MSU31" s="61"/>
      <c r="MSV31" s="61"/>
      <c r="MSW31" s="61"/>
      <c r="MSX31" s="61"/>
      <c r="MSY31" s="61"/>
      <c r="MSZ31" s="61"/>
      <c r="MTA31" s="61"/>
      <c r="MTB31" s="61"/>
      <c r="MTC31" s="61"/>
      <c r="MTD31" s="61"/>
      <c r="MTE31" s="61"/>
      <c r="MTF31" s="61"/>
      <c r="MTG31" s="61"/>
      <c r="MTH31" s="61"/>
      <c r="MTI31" s="61"/>
      <c r="MTJ31" s="61"/>
      <c r="MTK31" s="61"/>
      <c r="MTL31" s="61"/>
      <c r="MTM31" s="61"/>
      <c r="MTN31" s="61"/>
      <c r="MTO31" s="61"/>
      <c r="MTP31" s="61"/>
      <c r="MTQ31" s="61"/>
      <c r="MTR31" s="61"/>
      <c r="MTS31" s="61"/>
      <c r="MTT31" s="61"/>
      <c r="MTU31" s="61"/>
      <c r="MTV31" s="61"/>
      <c r="MTW31" s="61"/>
      <c r="MTX31" s="61"/>
      <c r="MTY31" s="61"/>
      <c r="MTZ31" s="61"/>
      <c r="MUA31" s="61"/>
      <c r="MUB31" s="61"/>
      <c r="MUC31" s="61"/>
      <c r="MUD31" s="61"/>
      <c r="MUE31" s="61"/>
      <c r="MUF31" s="61"/>
      <c r="MUG31" s="61"/>
      <c r="MUH31" s="61"/>
      <c r="MUI31" s="61"/>
      <c r="MUJ31" s="61"/>
      <c r="MUK31" s="61"/>
      <c r="MUL31" s="61"/>
      <c r="MUM31" s="61"/>
      <c r="MUN31" s="61"/>
      <c r="MUO31" s="61"/>
      <c r="MUP31" s="61"/>
      <c r="MUQ31" s="61"/>
      <c r="MUR31" s="61"/>
      <c r="MUS31" s="61"/>
      <c r="MUT31" s="61"/>
      <c r="MUU31" s="61"/>
      <c r="MUV31" s="61"/>
      <c r="MUW31" s="61"/>
      <c r="MUX31" s="61"/>
      <c r="MUY31" s="61"/>
      <c r="MUZ31" s="61"/>
      <c r="MVA31" s="61"/>
      <c r="MVB31" s="61"/>
      <c r="MVC31" s="61"/>
      <c r="MVD31" s="61"/>
      <c r="MVE31" s="61"/>
      <c r="MVF31" s="61"/>
      <c r="MVG31" s="61"/>
      <c r="MVH31" s="61"/>
      <c r="MVI31" s="61"/>
      <c r="MVJ31" s="61"/>
      <c r="MVK31" s="61"/>
      <c r="MVL31" s="61"/>
      <c r="MVM31" s="61"/>
      <c r="MVN31" s="61"/>
      <c r="MVO31" s="61"/>
      <c r="MVP31" s="61"/>
      <c r="MVQ31" s="61"/>
      <c r="MVR31" s="61"/>
      <c r="MVS31" s="61"/>
      <c r="MVT31" s="61"/>
      <c r="MVU31" s="61"/>
      <c r="MVV31" s="61"/>
      <c r="MVW31" s="61"/>
      <c r="MVX31" s="61"/>
      <c r="MVY31" s="61"/>
      <c r="MVZ31" s="61"/>
      <c r="MWA31" s="61"/>
      <c r="MWB31" s="61"/>
      <c r="MWC31" s="61"/>
      <c r="MWD31" s="61"/>
      <c r="MWE31" s="61"/>
      <c r="MWF31" s="61"/>
      <c r="MWG31" s="61"/>
      <c r="MWH31" s="61"/>
      <c r="MWI31" s="61"/>
      <c r="MWJ31" s="61"/>
      <c r="MWK31" s="61"/>
      <c r="MWL31" s="61"/>
      <c r="MWM31" s="61"/>
      <c r="MWN31" s="61"/>
      <c r="MWO31" s="61"/>
      <c r="MWP31" s="61"/>
      <c r="MWQ31" s="61"/>
      <c r="MWR31" s="61"/>
      <c r="MWS31" s="61"/>
      <c r="MWT31" s="61"/>
      <c r="MWU31" s="61"/>
      <c r="MWV31" s="61"/>
      <c r="MWW31" s="61"/>
      <c r="MWX31" s="61"/>
      <c r="MWY31" s="61"/>
      <c r="MWZ31" s="61"/>
      <c r="MXA31" s="61"/>
      <c r="MXB31" s="61"/>
      <c r="MXC31" s="61"/>
      <c r="MXD31" s="61"/>
      <c r="MXE31" s="61"/>
      <c r="MXF31" s="61"/>
      <c r="MXG31" s="61"/>
      <c r="MXH31" s="61"/>
      <c r="MXI31" s="61"/>
      <c r="MXJ31" s="61"/>
      <c r="MXK31" s="61"/>
      <c r="MXL31" s="61"/>
      <c r="MXM31" s="61"/>
      <c r="MXN31" s="61"/>
      <c r="MXO31" s="61"/>
      <c r="MXP31" s="61"/>
      <c r="MXQ31" s="61"/>
      <c r="MXR31" s="61"/>
      <c r="MXS31" s="61"/>
      <c r="MXT31" s="61"/>
      <c r="MXU31" s="61"/>
      <c r="MXV31" s="61"/>
      <c r="MXW31" s="61"/>
      <c r="MXX31" s="61"/>
      <c r="MXY31" s="61"/>
      <c r="MXZ31" s="61"/>
      <c r="MYA31" s="61"/>
      <c r="MYB31" s="61"/>
      <c r="MYC31" s="61"/>
      <c r="MYD31" s="61"/>
      <c r="MYE31" s="61"/>
      <c r="MYF31" s="61"/>
      <c r="MYG31" s="61"/>
      <c r="MYH31" s="61"/>
      <c r="MYI31" s="61"/>
      <c r="MYJ31" s="61"/>
      <c r="MYK31" s="61"/>
      <c r="MYL31" s="61"/>
      <c r="MYM31" s="61"/>
      <c r="MYN31" s="61"/>
      <c r="MYO31" s="61"/>
      <c r="MYP31" s="61"/>
      <c r="MYQ31" s="61"/>
      <c r="MYR31" s="61"/>
      <c r="MYS31" s="61"/>
      <c r="MYT31" s="61"/>
      <c r="MYU31" s="61"/>
      <c r="MYV31" s="61"/>
      <c r="MYW31" s="61"/>
      <c r="MYX31" s="61"/>
      <c r="MYY31" s="61"/>
      <c r="MYZ31" s="61"/>
      <c r="MZA31" s="61"/>
      <c r="MZB31" s="61"/>
      <c r="MZC31" s="61"/>
      <c r="MZD31" s="61"/>
      <c r="MZE31" s="61"/>
      <c r="MZF31" s="61"/>
      <c r="MZG31" s="61"/>
      <c r="MZH31" s="61"/>
      <c r="MZI31" s="61"/>
      <c r="MZJ31" s="61"/>
      <c r="MZK31" s="61"/>
      <c r="MZL31" s="61"/>
      <c r="MZM31" s="61"/>
      <c r="MZN31" s="61"/>
      <c r="MZO31" s="61"/>
      <c r="MZP31" s="61"/>
      <c r="MZQ31" s="61"/>
      <c r="MZR31" s="61"/>
      <c r="MZS31" s="61"/>
      <c r="MZT31" s="61"/>
      <c r="MZU31" s="61"/>
      <c r="MZV31" s="61"/>
      <c r="MZW31" s="61"/>
      <c r="MZX31" s="61"/>
      <c r="MZY31" s="61"/>
      <c r="MZZ31" s="61"/>
      <c r="NAA31" s="61"/>
      <c r="NAB31" s="61"/>
      <c r="NAC31" s="61"/>
      <c r="NAD31" s="61"/>
      <c r="NAE31" s="61"/>
      <c r="NAF31" s="61"/>
      <c r="NAG31" s="61"/>
      <c r="NAH31" s="61"/>
      <c r="NAI31" s="61"/>
      <c r="NAJ31" s="61"/>
      <c r="NAK31" s="61"/>
      <c r="NAL31" s="61"/>
      <c r="NAM31" s="61"/>
      <c r="NAN31" s="61"/>
      <c r="NAO31" s="61"/>
      <c r="NAP31" s="61"/>
      <c r="NAQ31" s="61"/>
      <c r="NAR31" s="61"/>
      <c r="NAS31" s="61"/>
      <c r="NAT31" s="61"/>
      <c r="NAU31" s="61"/>
      <c r="NAV31" s="61"/>
      <c r="NAW31" s="61"/>
      <c r="NAX31" s="61"/>
      <c r="NAY31" s="61"/>
      <c r="NAZ31" s="61"/>
      <c r="NBA31" s="61"/>
      <c r="NBB31" s="61"/>
      <c r="NBC31" s="61"/>
      <c r="NBD31" s="61"/>
      <c r="NBE31" s="61"/>
      <c r="NBF31" s="61"/>
      <c r="NBG31" s="61"/>
      <c r="NBH31" s="61"/>
      <c r="NBI31" s="61"/>
      <c r="NBJ31" s="61"/>
      <c r="NBK31" s="61"/>
      <c r="NBL31" s="61"/>
      <c r="NBM31" s="61"/>
      <c r="NBN31" s="61"/>
      <c r="NBO31" s="61"/>
      <c r="NBP31" s="61"/>
      <c r="NBQ31" s="61"/>
      <c r="NBR31" s="61"/>
      <c r="NBS31" s="61"/>
      <c r="NBT31" s="61"/>
      <c r="NBU31" s="61"/>
      <c r="NBV31" s="61"/>
      <c r="NBW31" s="61"/>
      <c r="NBX31" s="61"/>
      <c r="NBY31" s="61"/>
      <c r="NBZ31" s="61"/>
      <c r="NCA31" s="61"/>
      <c r="NCB31" s="61"/>
      <c r="NCC31" s="61"/>
      <c r="NCD31" s="61"/>
      <c r="NCE31" s="61"/>
      <c r="NCF31" s="61"/>
      <c r="NCG31" s="61"/>
      <c r="NCH31" s="61"/>
      <c r="NCI31" s="61"/>
      <c r="NCJ31" s="61"/>
      <c r="NCK31" s="61"/>
      <c r="NCL31" s="61"/>
      <c r="NCM31" s="61"/>
      <c r="NCN31" s="61"/>
      <c r="NCO31" s="61"/>
      <c r="NCP31" s="61"/>
      <c r="NCQ31" s="61"/>
      <c r="NCR31" s="61"/>
      <c r="NCS31" s="61"/>
      <c r="NCT31" s="61"/>
      <c r="NCU31" s="61"/>
      <c r="NCV31" s="61"/>
      <c r="NCW31" s="61"/>
      <c r="NCX31" s="61"/>
      <c r="NCY31" s="61"/>
      <c r="NCZ31" s="61"/>
      <c r="NDA31" s="61"/>
      <c r="NDB31" s="61"/>
      <c r="NDC31" s="61"/>
      <c r="NDD31" s="61"/>
      <c r="NDE31" s="61"/>
      <c r="NDF31" s="61"/>
      <c r="NDG31" s="61"/>
      <c r="NDH31" s="61"/>
      <c r="NDI31" s="61"/>
      <c r="NDJ31" s="61"/>
      <c r="NDK31" s="61"/>
      <c r="NDL31" s="61"/>
      <c r="NDM31" s="61"/>
      <c r="NDN31" s="61"/>
      <c r="NDO31" s="61"/>
      <c r="NDP31" s="61"/>
      <c r="NDQ31" s="61"/>
      <c r="NDR31" s="61"/>
      <c r="NDS31" s="61"/>
      <c r="NDT31" s="61"/>
      <c r="NDU31" s="61"/>
      <c r="NDV31" s="61"/>
      <c r="NDW31" s="61"/>
      <c r="NDX31" s="61"/>
      <c r="NDY31" s="61"/>
      <c r="NDZ31" s="61"/>
      <c r="NEA31" s="61"/>
      <c r="NEB31" s="61"/>
      <c r="NEC31" s="61"/>
      <c r="NED31" s="61"/>
      <c r="NEE31" s="61"/>
      <c r="NEF31" s="61"/>
      <c r="NEG31" s="61"/>
      <c r="NEH31" s="61"/>
      <c r="NEI31" s="61"/>
      <c r="NEJ31" s="61"/>
      <c r="NEK31" s="61"/>
      <c r="NEL31" s="61"/>
      <c r="NEM31" s="61"/>
      <c r="NEN31" s="61"/>
      <c r="NEO31" s="61"/>
      <c r="NEP31" s="61"/>
      <c r="NEQ31" s="61"/>
      <c r="NER31" s="61"/>
      <c r="NES31" s="61"/>
      <c r="NET31" s="61"/>
      <c r="NEU31" s="61"/>
      <c r="NEV31" s="61"/>
      <c r="NEW31" s="61"/>
      <c r="NEX31" s="61"/>
      <c r="NEY31" s="61"/>
      <c r="NEZ31" s="61"/>
      <c r="NFA31" s="61"/>
      <c r="NFB31" s="61"/>
      <c r="NFC31" s="61"/>
      <c r="NFD31" s="61"/>
      <c r="NFE31" s="61"/>
      <c r="NFF31" s="61"/>
      <c r="NFG31" s="61"/>
      <c r="NFH31" s="61"/>
      <c r="NFI31" s="61"/>
      <c r="NFJ31" s="61"/>
      <c r="NFK31" s="61"/>
      <c r="NFL31" s="61"/>
      <c r="NFM31" s="61"/>
      <c r="NFN31" s="61"/>
      <c r="NFO31" s="61"/>
      <c r="NFP31" s="61"/>
      <c r="NFQ31" s="61"/>
      <c r="NFR31" s="61"/>
      <c r="NFS31" s="61"/>
      <c r="NFT31" s="61"/>
      <c r="NFU31" s="61"/>
      <c r="NFV31" s="61"/>
      <c r="NFW31" s="61"/>
      <c r="NFX31" s="61"/>
      <c r="NFY31" s="61"/>
      <c r="NFZ31" s="61"/>
      <c r="NGA31" s="61"/>
      <c r="NGB31" s="61"/>
      <c r="NGC31" s="61"/>
      <c r="NGD31" s="61"/>
      <c r="NGE31" s="61"/>
      <c r="NGF31" s="61"/>
      <c r="NGG31" s="61"/>
      <c r="NGH31" s="61"/>
      <c r="NGI31" s="61"/>
      <c r="NGJ31" s="61"/>
      <c r="NGK31" s="61"/>
      <c r="NGL31" s="61"/>
      <c r="NGM31" s="61"/>
      <c r="NGN31" s="61"/>
      <c r="NGO31" s="61"/>
      <c r="NGP31" s="61"/>
      <c r="NGQ31" s="61"/>
      <c r="NGR31" s="61"/>
      <c r="NGS31" s="61"/>
      <c r="NGT31" s="61"/>
      <c r="NGU31" s="61"/>
      <c r="NGV31" s="61"/>
      <c r="NGW31" s="61"/>
      <c r="NGX31" s="61"/>
      <c r="NGY31" s="61"/>
      <c r="NGZ31" s="61"/>
      <c r="NHA31" s="61"/>
      <c r="NHB31" s="61"/>
      <c r="NHC31" s="61"/>
      <c r="NHD31" s="61"/>
      <c r="NHE31" s="61"/>
      <c r="NHF31" s="61"/>
      <c r="NHG31" s="61"/>
      <c r="NHH31" s="61"/>
      <c r="NHI31" s="61"/>
      <c r="NHJ31" s="61"/>
      <c r="NHK31" s="61"/>
      <c r="NHL31" s="61"/>
      <c r="NHM31" s="61"/>
      <c r="NHN31" s="61"/>
      <c r="NHO31" s="61"/>
      <c r="NHP31" s="61"/>
      <c r="NHQ31" s="61"/>
      <c r="NHR31" s="61"/>
      <c r="NHS31" s="61"/>
      <c r="NHT31" s="61"/>
      <c r="NHU31" s="61"/>
      <c r="NHV31" s="61"/>
      <c r="NHW31" s="61"/>
      <c r="NHX31" s="61"/>
      <c r="NHY31" s="61"/>
      <c r="NHZ31" s="61"/>
      <c r="NIA31" s="61"/>
      <c r="NIB31" s="61"/>
      <c r="NIC31" s="61"/>
      <c r="NID31" s="61"/>
      <c r="NIE31" s="61"/>
      <c r="NIF31" s="61"/>
      <c r="NIG31" s="61"/>
      <c r="NIH31" s="61"/>
      <c r="NII31" s="61"/>
      <c r="NIJ31" s="61"/>
      <c r="NIK31" s="61"/>
      <c r="NIL31" s="61"/>
      <c r="NIM31" s="61"/>
      <c r="NIN31" s="61"/>
      <c r="NIO31" s="61"/>
      <c r="NIP31" s="61"/>
      <c r="NIQ31" s="61"/>
      <c r="NIR31" s="61"/>
      <c r="NIS31" s="61"/>
      <c r="NIT31" s="61"/>
      <c r="NIU31" s="61"/>
      <c r="NIV31" s="61"/>
      <c r="NIW31" s="61"/>
      <c r="NIX31" s="61"/>
      <c r="NIY31" s="61"/>
      <c r="NIZ31" s="61"/>
      <c r="NJA31" s="61"/>
      <c r="NJB31" s="61"/>
      <c r="NJC31" s="61"/>
      <c r="NJD31" s="61"/>
      <c r="NJE31" s="61"/>
      <c r="NJF31" s="61"/>
      <c r="NJG31" s="61"/>
      <c r="NJH31" s="61"/>
      <c r="NJI31" s="61"/>
      <c r="NJJ31" s="61"/>
      <c r="NJK31" s="61"/>
      <c r="NJL31" s="61"/>
      <c r="NJM31" s="61"/>
      <c r="NJN31" s="61"/>
      <c r="NJO31" s="61"/>
      <c r="NJP31" s="61"/>
      <c r="NJQ31" s="61"/>
      <c r="NJR31" s="61"/>
      <c r="NJS31" s="61"/>
      <c r="NJT31" s="61"/>
      <c r="NJU31" s="61"/>
      <c r="NJV31" s="61"/>
      <c r="NJW31" s="61"/>
      <c r="NJX31" s="61"/>
      <c r="NJY31" s="61"/>
      <c r="NJZ31" s="61"/>
      <c r="NKA31" s="61"/>
      <c r="NKB31" s="61"/>
      <c r="NKC31" s="61"/>
      <c r="NKD31" s="61"/>
      <c r="NKE31" s="61"/>
      <c r="NKF31" s="61"/>
      <c r="NKG31" s="61"/>
      <c r="NKH31" s="61"/>
      <c r="NKI31" s="61"/>
      <c r="NKJ31" s="61"/>
      <c r="NKK31" s="61"/>
      <c r="NKL31" s="61"/>
      <c r="NKM31" s="61"/>
      <c r="NKN31" s="61"/>
      <c r="NKO31" s="61"/>
      <c r="NKP31" s="61"/>
      <c r="NKQ31" s="61"/>
      <c r="NKR31" s="61"/>
      <c r="NKS31" s="61"/>
      <c r="NKT31" s="61"/>
      <c r="NKU31" s="61"/>
      <c r="NKV31" s="61"/>
      <c r="NKW31" s="61"/>
      <c r="NKX31" s="61"/>
      <c r="NKY31" s="61"/>
      <c r="NKZ31" s="61"/>
      <c r="NLA31" s="61"/>
      <c r="NLB31" s="61"/>
      <c r="NLC31" s="61"/>
      <c r="NLD31" s="61"/>
      <c r="NLE31" s="61"/>
      <c r="NLF31" s="61"/>
      <c r="NLG31" s="61"/>
      <c r="NLH31" s="61"/>
      <c r="NLI31" s="61"/>
      <c r="NLJ31" s="61"/>
      <c r="NLK31" s="61"/>
      <c r="NLL31" s="61"/>
      <c r="NLM31" s="61"/>
      <c r="NLN31" s="61"/>
      <c r="NLO31" s="61"/>
      <c r="NLP31" s="61"/>
      <c r="NLQ31" s="61"/>
      <c r="NLR31" s="61"/>
      <c r="NLS31" s="61"/>
      <c r="NLT31" s="61"/>
      <c r="NLU31" s="61"/>
      <c r="NLV31" s="61"/>
      <c r="NLW31" s="61"/>
      <c r="NLX31" s="61"/>
      <c r="NLY31" s="61"/>
      <c r="NLZ31" s="61"/>
      <c r="NMA31" s="61"/>
      <c r="NMB31" s="61"/>
      <c r="NMC31" s="61"/>
      <c r="NMD31" s="61"/>
      <c r="NME31" s="61"/>
      <c r="NMF31" s="61"/>
      <c r="NMG31" s="61"/>
      <c r="NMH31" s="61"/>
      <c r="NMI31" s="61"/>
      <c r="NMJ31" s="61"/>
      <c r="NMK31" s="61"/>
      <c r="NML31" s="61"/>
      <c r="NMM31" s="61"/>
      <c r="NMN31" s="61"/>
      <c r="NMO31" s="61"/>
      <c r="NMP31" s="61"/>
      <c r="NMQ31" s="61"/>
      <c r="NMR31" s="61"/>
      <c r="NMS31" s="61"/>
      <c r="NMT31" s="61"/>
      <c r="NMU31" s="61"/>
      <c r="NMV31" s="61"/>
      <c r="NMW31" s="61"/>
      <c r="NMX31" s="61"/>
      <c r="NMY31" s="61"/>
      <c r="NMZ31" s="61"/>
      <c r="NNA31" s="61"/>
      <c r="NNB31" s="61"/>
      <c r="NNC31" s="61"/>
      <c r="NND31" s="61"/>
      <c r="NNE31" s="61"/>
      <c r="NNF31" s="61"/>
      <c r="NNG31" s="61"/>
      <c r="NNH31" s="61"/>
      <c r="NNI31" s="61"/>
      <c r="NNJ31" s="61"/>
      <c r="NNK31" s="61"/>
      <c r="NNL31" s="61"/>
      <c r="NNM31" s="61"/>
      <c r="NNN31" s="61"/>
      <c r="NNO31" s="61"/>
      <c r="NNP31" s="61"/>
      <c r="NNQ31" s="61"/>
      <c r="NNR31" s="61"/>
      <c r="NNS31" s="61"/>
      <c r="NNT31" s="61"/>
      <c r="NNU31" s="61"/>
      <c r="NNV31" s="61"/>
      <c r="NNW31" s="61"/>
      <c r="NNX31" s="61"/>
      <c r="NNY31" s="61"/>
      <c r="NNZ31" s="61"/>
      <c r="NOA31" s="61"/>
      <c r="NOB31" s="61"/>
      <c r="NOC31" s="61"/>
      <c r="NOD31" s="61"/>
      <c r="NOE31" s="61"/>
      <c r="NOF31" s="61"/>
      <c r="NOG31" s="61"/>
      <c r="NOH31" s="61"/>
      <c r="NOI31" s="61"/>
      <c r="NOJ31" s="61"/>
      <c r="NOK31" s="61"/>
      <c r="NOL31" s="61"/>
      <c r="NOM31" s="61"/>
      <c r="NON31" s="61"/>
      <c r="NOO31" s="61"/>
      <c r="NOP31" s="61"/>
      <c r="NOQ31" s="61"/>
      <c r="NOR31" s="61"/>
      <c r="NOS31" s="61"/>
      <c r="NOT31" s="61"/>
      <c r="NOU31" s="61"/>
      <c r="NOV31" s="61"/>
      <c r="NOW31" s="61"/>
      <c r="NOX31" s="61"/>
      <c r="NOY31" s="61"/>
      <c r="NOZ31" s="61"/>
      <c r="NPA31" s="61"/>
      <c r="NPB31" s="61"/>
      <c r="NPC31" s="61"/>
      <c r="NPD31" s="61"/>
      <c r="NPE31" s="61"/>
      <c r="NPF31" s="61"/>
      <c r="NPG31" s="61"/>
      <c r="NPH31" s="61"/>
      <c r="NPI31" s="61"/>
      <c r="NPJ31" s="61"/>
      <c r="NPK31" s="61"/>
      <c r="NPL31" s="61"/>
      <c r="NPM31" s="61"/>
      <c r="NPN31" s="61"/>
      <c r="NPO31" s="61"/>
      <c r="NPP31" s="61"/>
      <c r="NPQ31" s="61"/>
      <c r="NPR31" s="61"/>
      <c r="NPS31" s="61"/>
      <c r="NPT31" s="61"/>
      <c r="NPU31" s="61"/>
      <c r="NPV31" s="61"/>
      <c r="NPW31" s="61"/>
      <c r="NPX31" s="61"/>
      <c r="NPY31" s="61"/>
      <c r="NPZ31" s="61"/>
      <c r="NQA31" s="61"/>
      <c r="NQB31" s="61"/>
      <c r="NQC31" s="61"/>
      <c r="NQD31" s="61"/>
      <c r="NQE31" s="61"/>
      <c r="NQF31" s="61"/>
      <c r="NQG31" s="61"/>
      <c r="NQH31" s="61"/>
      <c r="NQI31" s="61"/>
      <c r="NQJ31" s="61"/>
      <c r="NQK31" s="61"/>
      <c r="NQL31" s="61"/>
      <c r="NQM31" s="61"/>
      <c r="NQN31" s="61"/>
      <c r="NQO31" s="61"/>
      <c r="NQP31" s="61"/>
      <c r="NQQ31" s="61"/>
      <c r="NQR31" s="61"/>
      <c r="NQS31" s="61"/>
      <c r="NQT31" s="61"/>
      <c r="NQU31" s="61"/>
      <c r="NQV31" s="61"/>
      <c r="NQW31" s="61"/>
      <c r="NQX31" s="61"/>
      <c r="NQY31" s="61"/>
      <c r="NQZ31" s="61"/>
      <c r="NRA31" s="61"/>
      <c r="NRB31" s="61"/>
      <c r="NRC31" s="61"/>
      <c r="NRD31" s="61"/>
      <c r="NRE31" s="61"/>
      <c r="NRF31" s="61"/>
      <c r="NRG31" s="61"/>
      <c r="NRH31" s="61"/>
      <c r="NRI31" s="61"/>
      <c r="NRJ31" s="61"/>
      <c r="NRK31" s="61"/>
      <c r="NRL31" s="61"/>
      <c r="NRM31" s="61"/>
      <c r="NRN31" s="61"/>
      <c r="NRO31" s="61"/>
      <c r="NRP31" s="61"/>
      <c r="NRQ31" s="61"/>
      <c r="NRR31" s="61"/>
      <c r="NRS31" s="61"/>
      <c r="NRT31" s="61"/>
      <c r="NRU31" s="61"/>
      <c r="NRV31" s="61"/>
      <c r="NRW31" s="61"/>
      <c r="NRX31" s="61"/>
      <c r="NRY31" s="61"/>
      <c r="NRZ31" s="61"/>
      <c r="NSA31" s="61"/>
      <c r="NSB31" s="61"/>
      <c r="NSC31" s="61"/>
      <c r="NSD31" s="61"/>
      <c r="NSE31" s="61"/>
      <c r="NSF31" s="61"/>
      <c r="NSG31" s="61"/>
      <c r="NSH31" s="61"/>
      <c r="NSI31" s="61"/>
      <c r="NSJ31" s="61"/>
      <c r="NSK31" s="61"/>
      <c r="NSL31" s="61"/>
      <c r="NSM31" s="61"/>
      <c r="NSN31" s="61"/>
      <c r="NSO31" s="61"/>
      <c r="NSP31" s="61"/>
      <c r="NSQ31" s="61"/>
      <c r="NSR31" s="61"/>
      <c r="NSS31" s="61"/>
      <c r="NST31" s="61"/>
      <c r="NSU31" s="61"/>
      <c r="NSV31" s="61"/>
      <c r="NSW31" s="61"/>
      <c r="NSX31" s="61"/>
      <c r="NSY31" s="61"/>
      <c r="NSZ31" s="61"/>
      <c r="NTA31" s="61"/>
      <c r="NTB31" s="61"/>
      <c r="NTC31" s="61"/>
      <c r="NTD31" s="61"/>
      <c r="NTE31" s="61"/>
      <c r="NTF31" s="61"/>
      <c r="NTG31" s="61"/>
      <c r="NTH31" s="61"/>
      <c r="NTI31" s="61"/>
      <c r="NTJ31" s="61"/>
      <c r="NTK31" s="61"/>
      <c r="NTL31" s="61"/>
      <c r="NTM31" s="61"/>
      <c r="NTN31" s="61"/>
      <c r="NTO31" s="61"/>
      <c r="NTP31" s="61"/>
      <c r="NTQ31" s="61"/>
      <c r="NTR31" s="61"/>
      <c r="NTS31" s="61"/>
      <c r="NTT31" s="61"/>
      <c r="NTU31" s="61"/>
      <c r="NTV31" s="61"/>
      <c r="NTW31" s="61"/>
      <c r="NTX31" s="61"/>
      <c r="NTY31" s="61"/>
      <c r="NTZ31" s="61"/>
      <c r="NUA31" s="61"/>
      <c r="NUB31" s="61"/>
      <c r="NUC31" s="61"/>
      <c r="NUD31" s="61"/>
      <c r="NUE31" s="61"/>
      <c r="NUF31" s="61"/>
      <c r="NUG31" s="61"/>
      <c r="NUH31" s="61"/>
      <c r="NUI31" s="61"/>
      <c r="NUJ31" s="61"/>
      <c r="NUK31" s="61"/>
      <c r="NUL31" s="61"/>
      <c r="NUM31" s="61"/>
      <c r="NUN31" s="61"/>
      <c r="NUO31" s="61"/>
      <c r="NUP31" s="61"/>
      <c r="NUQ31" s="61"/>
      <c r="NUR31" s="61"/>
      <c r="NUS31" s="61"/>
      <c r="NUT31" s="61"/>
      <c r="NUU31" s="61"/>
      <c r="NUV31" s="61"/>
      <c r="NUW31" s="61"/>
      <c r="NUX31" s="61"/>
      <c r="NUY31" s="61"/>
      <c r="NUZ31" s="61"/>
      <c r="NVA31" s="61"/>
      <c r="NVB31" s="61"/>
      <c r="NVC31" s="61"/>
      <c r="NVD31" s="61"/>
      <c r="NVE31" s="61"/>
      <c r="NVF31" s="61"/>
      <c r="NVG31" s="61"/>
      <c r="NVH31" s="61"/>
      <c r="NVI31" s="61"/>
      <c r="NVJ31" s="61"/>
      <c r="NVK31" s="61"/>
      <c r="NVL31" s="61"/>
      <c r="NVM31" s="61"/>
      <c r="NVN31" s="61"/>
      <c r="NVO31" s="61"/>
      <c r="NVP31" s="61"/>
      <c r="NVQ31" s="61"/>
      <c r="NVR31" s="61"/>
      <c r="NVS31" s="61"/>
      <c r="NVT31" s="61"/>
      <c r="NVU31" s="61"/>
      <c r="NVV31" s="61"/>
      <c r="NVW31" s="61"/>
      <c r="NVX31" s="61"/>
      <c r="NVY31" s="61"/>
      <c r="NVZ31" s="61"/>
      <c r="NWA31" s="61"/>
      <c r="NWB31" s="61"/>
      <c r="NWC31" s="61"/>
      <c r="NWD31" s="61"/>
      <c r="NWE31" s="61"/>
      <c r="NWF31" s="61"/>
      <c r="NWG31" s="61"/>
      <c r="NWH31" s="61"/>
      <c r="NWI31" s="61"/>
      <c r="NWJ31" s="61"/>
      <c r="NWK31" s="61"/>
      <c r="NWL31" s="61"/>
      <c r="NWM31" s="61"/>
      <c r="NWN31" s="61"/>
      <c r="NWO31" s="61"/>
      <c r="NWP31" s="61"/>
      <c r="NWQ31" s="61"/>
      <c r="NWR31" s="61"/>
      <c r="NWS31" s="61"/>
      <c r="NWT31" s="61"/>
      <c r="NWU31" s="61"/>
      <c r="NWV31" s="61"/>
      <c r="NWW31" s="61"/>
      <c r="NWX31" s="61"/>
      <c r="NWY31" s="61"/>
      <c r="NWZ31" s="61"/>
      <c r="NXA31" s="61"/>
      <c r="NXB31" s="61"/>
      <c r="NXC31" s="61"/>
      <c r="NXD31" s="61"/>
      <c r="NXE31" s="61"/>
      <c r="NXF31" s="61"/>
      <c r="NXG31" s="61"/>
      <c r="NXH31" s="61"/>
      <c r="NXI31" s="61"/>
      <c r="NXJ31" s="61"/>
      <c r="NXK31" s="61"/>
      <c r="NXL31" s="61"/>
      <c r="NXM31" s="61"/>
      <c r="NXN31" s="61"/>
      <c r="NXO31" s="61"/>
      <c r="NXP31" s="61"/>
      <c r="NXQ31" s="61"/>
      <c r="NXR31" s="61"/>
      <c r="NXS31" s="61"/>
      <c r="NXT31" s="61"/>
      <c r="NXU31" s="61"/>
      <c r="NXV31" s="61"/>
      <c r="NXW31" s="61"/>
      <c r="NXX31" s="61"/>
      <c r="NXY31" s="61"/>
      <c r="NXZ31" s="61"/>
      <c r="NYA31" s="61"/>
      <c r="NYB31" s="61"/>
      <c r="NYC31" s="61"/>
      <c r="NYD31" s="61"/>
      <c r="NYE31" s="61"/>
      <c r="NYF31" s="61"/>
      <c r="NYG31" s="61"/>
      <c r="NYH31" s="61"/>
      <c r="NYI31" s="61"/>
      <c r="NYJ31" s="61"/>
      <c r="NYK31" s="61"/>
      <c r="NYL31" s="61"/>
      <c r="NYM31" s="61"/>
      <c r="NYN31" s="61"/>
      <c r="NYO31" s="61"/>
      <c r="NYP31" s="61"/>
      <c r="NYQ31" s="61"/>
      <c r="NYR31" s="61"/>
      <c r="NYS31" s="61"/>
      <c r="NYT31" s="61"/>
      <c r="NYU31" s="61"/>
      <c r="NYV31" s="61"/>
      <c r="NYW31" s="61"/>
      <c r="NYX31" s="61"/>
      <c r="NYY31" s="61"/>
      <c r="NYZ31" s="61"/>
      <c r="NZA31" s="61"/>
      <c r="NZB31" s="61"/>
      <c r="NZC31" s="61"/>
      <c r="NZD31" s="61"/>
      <c r="NZE31" s="61"/>
      <c r="NZF31" s="61"/>
      <c r="NZG31" s="61"/>
      <c r="NZH31" s="61"/>
      <c r="NZI31" s="61"/>
      <c r="NZJ31" s="61"/>
      <c r="NZK31" s="61"/>
      <c r="NZL31" s="61"/>
      <c r="NZM31" s="61"/>
      <c r="NZN31" s="61"/>
      <c r="NZO31" s="61"/>
      <c r="NZP31" s="61"/>
      <c r="NZQ31" s="61"/>
      <c r="NZR31" s="61"/>
      <c r="NZS31" s="61"/>
      <c r="NZT31" s="61"/>
      <c r="NZU31" s="61"/>
      <c r="NZV31" s="61"/>
      <c r="NZW31" s="61"/>
      <c r="NZX31" s="61"/>
      <c r="NZY31" s="61"/>
      <c r="NZZ31" s="61"/>
      <c r="OAA31" s="61"/>
      <c r="OAB31" s="61"/>
      <c r="OAC31" s="61"/>
      <c r="OAD31" s="61"/>
      <c r="OAE31" s="61"/>
      <c r="OAF31" s="61"/>
      <c r="OAG31" s="61"/>
      <c r="OAH31" s="61"/>
      <c r="OAI31" s="61"/>
      <c r="OAJ31" s="61"/>
      <c r="OAK31" s="61"/>
      <c r="OAL31" s="61"/>
      <c r="OAM31" s="61"/>
      <c r="OAN31" s="61"/>
      <c r="OAO31" s="61"/>
      <c r="OAP31" s="61"/>
      <c r="OAQ31" s="61"/>
      <c r="OAR31" s="61"/>
      <c r="OAS31" s="61"/>
      <c r="OAT31" s="61"/>
      <c r="OAU31" s="61"/>
      <c r="OAV31" s="61"/>
      <c r="OAW31" s="61"/>
      <c r="OAX31" s="61"/>
      <c r="OAY31" s="61"/>
      <c r="OAZ31" s="61"/>
      <c r="OBA31" s="61"/>
      <c r="OBB31" s="61"/>
      <c r="OBC31" s="61"/>
      <c r="OBD31" s="61"/>
      <c r="OBE31" s="61"/>
      <c r="OBF31" s="61"/>
      <c r="OBG31" s="61"/>
      <c r="OBH31" s="61"/>
      <c r="OBI31" s="61"/>
      <c r="OBJ31" s="61"/>
      <c r="OBK31" s="61"/>
      <c r="OBL31" s="61"/>
      <c r="OBM31" s="61"/>
      <c r="OBN31" s="61"/>
      <c r="OBO31" s="61"/>
      <c r="OBP31" s="61"/>
      <c r="OBQ31" s="61"/>
      <c r="OBR31" s="61"/>
      <c r="OBS31" s="61"/>
      <c r="OBT31" s="61"/>
      <c r="OBU31" s="61"/>
      <c r="OBV31" s="61"/>
      <c r="OBW31" s="61"/>
      <c r="OBX31" s="61"/>
      <c r="OBY31" s="61"/>
      <c r="OBZ31" s="61"/>
      <c r="OCA31" s="61"/>
      <c r="OCB31" s="61"/>
      <c r="OCC31" s="61"/>
      <c r="OCD31" s="61"/>
      <c r="OCE31" s="61"/>
      <c r="OCF31" s="61"/>
      <c r="OCG31" s="61"/>
      <c r="OCH31" s="61"/>
      <c r="OCI31" s="61"/>
      <c r="OCJ31" s="61"/>
      <c r="OCK31" s="61"/>
      <c r="OCL31" s="61"/>
      <c r="OCM31" s="61"/>
      <c r="OCN31" s="61"/>
      <c r="OCO31" s="61"/>
      <c r="OCP31" s="61"/>
      <c r="OCQ31" s="61"/>
      <c r="OCR31" s="61"/>
      <c r="OCS31" s="61"/>
      <c r="OCT31" s="61"/>
      <c r="OCU31" s="61"/>
      <c r="OCV31" s="61"/>
      <c r="OCW31" s="61"/>
      <c r="OCX31" s="61"/>
      <c r="OCY31" s="61"/>
      <c r="OCZ31" s="61"/>
      <c r="ODA31" s="61"/>
      <c r="ODB31" s="61"/>
      <c r="ODC31" s="61"/>
      <c r="ODD31" s="61"/>
      <c r="ODE31" s="61"/>
      <c r="ODF31" s="61"/>
      <c r="ODG31" s="61"/>
      <c r="ODH31" s="61"/>
      <c r="ODI31" s="61"/>
      <c r="ODJ31" s="61"/>
      <c r="ODK31" s="61"/>
      <c r="ODL31" s="61"/>
      <c r="ODM31" s="61"/>
      <c r="ODN31" s="61"/>
      <c r="ODO31" s="61"/>
      <c r="ODP31" s="61"/>
      <c r="ODQ31" s="61"/>
      <c r="ODR31" s="61"/>
      <c r="ODS31" s="61"/>
      <c r="ODT31" s="61"/>
      <c r="ODU31" s="61"/>
      <c r="ODV31" s="61"/>
      <c r="ODW31" s="61"/>
      <c r="ODX31" s="61"/>
      <c r="ODY31" s="61"/>
      <c r="ODZ31" s="61"/>
      <c r="OEA31" s="61"/>
      <c r="OEB31" s="61"/>
      <c r="OEC31" s="61"/>
      <c r="OED31" s="61"/>
      <c r="OEE31" s="61"/>
      <c r="OEF31" s="61"/>
      <c r="OEG31" s="61"/>
      <c r="OEH31" s="61"/>
      <c r="OEI31" s="61"/>
      <c r="OEJ31" s="61"/>
      <c r="OEK31" s="61"/>
      <c r="OEL31" s="61"/>
      <c r="OEM31" s="61"/>
      <c r="OEN31" s="61"/>
      <c r="OEO31" s="61"/>
      <c r="OEP31" s="61"/>
      <c r="OEQ31" s="61"/>
      <c r="OER31" s="61"/>
      <c r="OES31" s="61"/>
      <c r="OET31" s="61"/>
      <c r="OEU31" s="61"/>
      <c r="OEV31" s="61"/>
      <c r="OEW31" s="61"/>
      <c r="OEX31" s="61"/>
      <c r="OEY31" s="61"/>
      <c r="OEZ31" s="61"/>
      <c r="OFA31" s="61"/>
      <c r="OFB31" s="61"/>
      <c r="OFC31" s="61"/>
      <c r="OFD31" s="61"/>
      <c r="OFE31" s="61"/>
      <c r="OFF31" s="61"/>
      <c r="OFG31" s="61"/>
      <c r="OFH31" s="61"/>
      <c r="OFI31" s="61"/>
      <c r="OFJ31" s="61"/>
      <c r="OFK31" s="61"/>
      <c r="OFL31" s="61"/>
      <c r="OFM31" s="61"/>
      <c r="OFN31" s="61"/>
      <c r="OFO31" s="61"/>
      <c r="OFP31" s="61"/>
      <c r="OFQ31" s="61"/>
      <c r="OFR31" s="61"/>
      <c r="OFS31" s="61"/>
      <c r="OFT31" s="61"/>
      <c r="OFU31" s="61"/>
      <c r="OFV31" s="61"/>
      <c r="OFW31" s="61"/>
      <c r="OFX31" s="61"/>
      <c r="OFY31" s="61"/>
      <c r="OFZ31" s="61"/>
      <c r="OGA31" s="61"/>
      <c r="OGB31" s="61"/>
      <c r="OGC31" s="61"/>
      <c r="OGD31" s="61"/>
      <c r="OGE31" s="61"/>
      <c r="OGF31" s="61"/>
      <c r="OGG31" s="61"/>
      <c r="OGH31" s="61"/>
      <c r="OGI31" s="61"/>
      <c r="OGJ31" s="61"/>
      <c r="OGK31" s="61"/>
      <c r="OGL31" s="61"/>
      <c r="OGM31" s="61"/>
      <c r="OGN31" s="61"/>
      <c r="OGO31" s="61"/>
      <c r="OGP31" s="61"/>
      <c r="OGQ31" s="61"/>
      <c r="OGR31" s="61"/>
      <c r="OGS31" s="61"/>
      <c r="OGT31" s="61"/>
      <c r="OGU31" s="61"/>
      <c r="OGV31" s="61"/>
      <c r="OGW31" s="61"/>
      <c r="OGX31" s="61"/>
      <c r="OGY31" s="61"/>
      <c r="OGZ31" s="61"/>
      <c r="OHA31" s="61"/>
      <c r="OHB31" s="61"/>
      <c r="OHC31" s="61"/>
      <c r="OHD31" s="61"/>
      <c r="OHE31" s="61"/>
      <c r="OHF31" s="61"/>
      <c r="OHG31" s="61"/>
      <c r="OHH31" s="61"/>
      <c r="OHI31" s="61"/>
      <c r="OHJ31" s="61"/>
      <c r="OHK31" s="61"/>
      <c r="OHL31" s="61"/>
      <c r="OHM31" s="61"/>
      <c r="OHN31" s="61"/>
      <c r="OHO31" s="61"/>
      <c r="OHP31" s="61"/>
      <c r="OHQ31" s="61"/>
      <c r="OHR31" s="61"/>
      <c r="OHS31" s="61"/>
      <c r="OHT31" s="61"/>
      <c r="OHU31" s="61"/>
      <c r="OHV31" s="61"/>
      <c r="OHW31" s="61"/>
      <c r="OHX31" s="61"/>
      <c r="OHY31" s="61"/>
      <c r="OHZ31" s="61"/>
      <c r="OIA31" s="61"/>
      <c r="OIB31" s="61"/>
      <c r="OIC31" s="61"/>
      <c r="OID31" s="61"/>
      <c r="OIE31" s="61"/>
      <c r="OIF31" s="61"/>
      <c r="OIG31" s="61"/>
      <c r="OIH31" s="61"/>
      <c r="OII31" s="61"/>
      <c r="OIJ31" s="61"/>
      <c r="OIK31" s="61"/>
      <c r="OIL31" s="61"/>
      <c r="OIM31" s="61"/>
      <c r="OIN31" s="61"/>
      <c r="OIO31" s="61"/>
      <c r="OIP31" s="61"/>
      <c r="OIQ31" s="61"/>
      <c r="OIR31" s="61"/>
      <c r="OIS31" s="61"/>
      <c r="OIT31" s="61"/>
      <c r="OIU31" s="61"/>
      <c r="OIV31" s="61"/>
      <c r="OIW31" s="61"/>
      <c r="OIX31" s="61"/>
      <c r="OIY31" s="61"/>
      <c r="OIZ31" s="61"/>
      <c r="OJA31" s="61"/>
      <c r="OJB31" s="61"/>
      <c r="OJC31" s="61"/>
      <c r="OJD31" s="61"/>
      <c r="OJE31" s="61"/>
      <c r="OJF31" s="61"/>
      <c r="OJG31" s="61"/>
      <c r="OJH31" s="61"/>
      <c r="OJI31" s="61"/>
      <c r="OJJ31" s="61"/>
      <c r="OJK31" s="61"/>
      <c r="OJL31" s="61"/>
      <c r="OJM31" s="61"/>
      <c r="OJN31" s="61"/>
      <c r="OJO31" s="61"/>
      <c r="OJP31" s="61"/>
      <c r="OJQ31" s="61"/>
      <c r="OJR31" s="61"/>
      <c r="OJS31" s="61"/>
      <c r="OJT31" s="61"/>
      <c r="OJU31" s="61"/>
      <c r="OJV31" s="61"/>
      <c r="OJW31" s="61"/>
      <c r="OJX31" s="61"/>
      <c r="OJY31" s="61"/>
      <c r="OJZ31" s="61"/>
      <c r="OKA31" s="61"/>
      <c r="OKB31" s="61"/>
      <c r="OKC31" s="61"/>
      <c r="OKD31" s="61"/>
      <c r="OKE31" s="61"/>
      <c r="OKF31" s="61"/>
      <c r="OKG31" s="61"/>
      <c r="OKH31" s="61"/>
      <c r="OKI31" s="61"/>
      <c r="OKJ31" s="61"/>
      <c r="OKK31" s="61"/>
      <c r="OKL31" s="61"/>
      <c r="OKM31" s="61"/>
      <c r="OKN31" s="61"/>
      <c r="OKO31" s="61"/>
      <c r="OKP31" s="61"/>
      <c r="OKQ31" s="61"/>
      <c r="OKR31" s="61"/>
      <c r="OKS31" s="61"/>
      <c r="OKT31" s="61"/>
      <c r="OKU31" s="61"/>
      <c r="OKV31" s="61"/>
      <c r="OKW31" s="61"/>
      <c r="OKX31" s="61"/>
      <c r="OKY31" s="61"/>
      <c r="OKZ31" s="61"/>
      <c r="OLA31" s="61"/>
      <c r="OLB31" s="61"/>
      <c r="OLC31" s="61"/>
      <c r="OLD31" s="61"/>
      <c r="OLE31" s="61"/>
      <c r="OLF31" s="61"/>
      <c r="OLG31" s="61"/>
      <c r="OLH31" s="61"/>
      <c r="OLI31" s="61"/>
      <c r="OLJ31" s="61"/>
      <c r="OLK31" s="61"/>
      <c r="OLL31" s="61"/>
      <c r="OLM31" s="61"/>
      <c r="OLN31" s="61"/>
      <c r="OLO31" s="61"/>
      <c r="OLP31" s="61"/>
      <c r="OLQ31" s="61"/>
      <c r="OLR31" s="61"/>
      <c r="OLS31" s="61"/>
      <c r="OLT31" s="61"/>
      <c r="OLU31" s="61"/>
      <c r="OLV31" s="61"/>
      <c r="OLW31" s="61"/>
      <c r="OLX31" s="61"/>
      <c r="OLY31" s="61"/>
      <c r="OLZ31" s="61"/>
      <c r="OMA31" s="61"/>
      <c r="OMB31" s="61"/>
      <c r="OMC31" s="61"/>
      <c r="OMD31" s="61"/>
      <c r="OME31" s="61"/>
      <c r="OMF31" s="61"/>
      <c r="OMG31" s="61"/>
      <c r="OMH31" s="61"/>
      <c r="OMI31" s="61"/>
      <c r="OMJ31" s="61"/>
      <c r="OMK31" s="61"/>
      <c r="OML31" s="61"/>
      <c r="OMM31" s="61"/>
      <c r="OMN31" s="61"/>
      <c r="OMO31" s="61"/>
      <c r="OMP31" s="61"/>
      <c r="OMQ31" s="61"/>
      <c r="OMR31" s="61"/>
      <c r="OMS31" s="61"/>
      <c r="OMT31" s="61"/>
      <c r="OMU31" s="61"/>
      <c r="OMV31" s="61"/>
      <c r="OMW31" s="61"/>
      <c r="OMX31" s="61"/>
      <c r="OMY31" s="61"/>
      <c r="OMZ31" s="61"/>
      <c r="ONA31" s="61"/>
      <c r="ONB31" s="61"/>
      <c r="ONC31" s="61"/>
      <c r="OND31" s="61"/>
      <c r="ONE31" s="61"/>
      <c r="ONF31" s="61"/>
      <c r="ONG31" s="61"/>
      <c r="ONH31" s="61"/>
      <c r="ONI31" s="61"/>
      <c r="ONJ31" s="61"/>
      <c r="ONK31" s="61"/>
      <c r="ONL31" s="61"/>
      <c r="ONM31" s="61"/>
      <c r="ONN31" s="61"/>
      <c r="ONO31" s="61"/>
      <c r="ONP31" s="61"/>
      <c r="ONQ31" s="61"/>
      <c r="ONR31" s="61"/>
      <c r="ONS31" s="61"/>
      <c r="ONT31" s="61"/>
      <c r="ONU31" s="61"/>
      <c r="ONV31" s="61"/>
      <c r="ONW31" s="61"/>
      <c r="ONX31" s="61"/>
      <c r="ONY31" s="61"/>
      <c r="ONZ31" s="61"/>
      <c r="OOA31" s="61"/>
      <c r="OOB31" s="61"/>
      <c r="OOC31" s="61"/>
      <c r="OOD31" s="61"/>
      <c r="OOE31" s="61"/>
      <c r="OOF31" s="61"/>
      <c r="OOG31" s="61"/>
      <c r="OOH31" s="61"/>
      <c r="OOI31" s="61"/>
      <c r="OOJ31" s="61"/>
      <c r="OOK31" s="61"/>
      <c r="OOL31" s="61"/>
      <c r="OOM31" s="61"/>
      <c r="OON31" s="61"/>
      <c r="OOO31" s="61"/>
      <c r="OOP31" s="61"/>
      <c r="OOQ31" s="61"/>
      <c r="OOR31" s="61"/>
      <c r="OOS31" s="61"/>
      <c r="OOT31" s="61"/>
      <c r="OOU31" s="61"/>
      <c r="OOV31" s="61"/>
      <c r="OOW31" s="61"/>
      <c r="OOX31" s="61"/>
      <c r="OOY31" s="61"/>
      <c r="OOZ31" s="61"/>
      <c r="OPA31" s="61"/>
      <c r="OPB31" s="61"/>
      <c r="OPC31" s="61"/>
      <c r="OPD31" s="61"/>
      <c r="OPE31" s="61"/>
      <c r="OPF31" s="61"/>
      <c r="OPG31" s="61"/>
      <c r="OPH31" s="61"/>
      <c r="OPI31" s="61"/>
      <c r="OPJ31" s="61"/>
      <c r="OPK31" s="61"/>
      <c r="OPL31" s="61"/>
      <c r="OPM31" s="61"/>
      <c r="OPN31" s="61"/>
      <c r="OPO31" s="61"/>
      <c r="OPP31" s="61"/>
      <c r="OPQ31" s="61"/>
      <c r="OPR31" s="61"/>
      <c r="OPS31" s="61"/>
      <c r="OPT31" s="61"/>
      <c r="OPU31" s="61"/>
      <c r="OPV31" s="61"/>
      <c r="OPW31" s="61"/>
      <c r="OPX31" s="61"/>
      <c r="OPY31" s="61"/>
      <c r="OPZ31" s="61"/>
      <c r="OQA31" s="61"/>
      <c r="OQB31" s="61"/>
      <c r="OQC31" s="61"/>
      <c r="OQD31" s="61"/>
      <c r="OQE31" s="61"/>
      <c r="OQF31" s="61"/>
      <c r="OQG31" s="61"/>
      <c r="OQH31" s="61"/>
      <c r="OQI31" s="61"/>
      <c r="OQJ31" s="61"/>
      <c r="OQK31" s="61"/>
      <c r="OQL31" s="61"/>
      <c r="OQM31" s="61"/>
      <c r="OQN31" s="61"/>
      <c r="OQO31" s="61"/>
      <c r="OQP31" s="61"/>
      <c r="OQQ31" s="61"/>
      <c r="OQR31" s="61"/>
      <c r="OQS31" s="61"/>
      <c r="OQT31" s="61"/>
      <c r="OQU31" s="61"/>
      <c r="OQV31" s="61"/>
      <c r="OQW31" s="61"/>
      <c r="OQX31" s="61"/>
      <c r="OQY31" s="61"/>
      <c r="OQZ31" s="61"/>
      <c r="ORA31" s="61"/>
      <c r="ORB31" s="61"/>
      <c r="ORC31" s="61"/>
      <c r="ORD31" s="61"/>
      <c r="ORE31" s="61"/>
      <c r="ORF31" s="61"/>
      <c r="ORG31" s="61"/>
      <c r="ORH31" s="61"/>
      <c r="ORI31" s="61"/>
      <c r="ORJ31" s="61"/>
      <c r="ORK31" s="61"/>
      <c r="ORL31" s="61"/>
      <c r="ORM31" s="61"/>
      <c r="ORN31" s="61"/>
      <c r="ORO31" s="61"/>
      <c r="ORP31" s="61"/>
      <c r="ORQ31" s="61"/>
      <c r="ORR31" s="61"/>
      <c r="ORS31" s="61"/>
      <c r="ORT31" s="61"/>
      <c r="ORU31" s="61"/>
      <c r="ORV31" s="61"/>
      <c r="ORW31" s="61"/>
      <c r="ORX31" s="61"/>
      <c r="ORY31" s="61"/>
      <c r="ORZ31" s="61"/>
      <c r="OSA31" s="61"/>
      <c r="OSB31" s="61"/>
      <c r="OSC31" s="61"/>
      <c r="OSD31" s="61"/>
      <c r="OSE31" s="61"/>
      <c r="OSF31" s="61"/>
      <c r="OSG31" s="61"/>
      <c r="OSH31" s="61"/>
      <c r="OSI31" s="61"/>
      <c r="OSJ31" s="61"/>
      <c r="OSK31" s="61"/>
      <c r="OSL31" s="61"/>
      <c r="OSM31" s="61"/>
      <c r="OSN31" s="61"/>
      <c r="OSO31" s="61"/>
      <c r="OSP31" s="61"/>
      <c r="OSQ31" s="61"/>
      <c r="OSR31" s="61"/>
      <c r="OSS31" s="61"/>
      <c r="OST31" s="61"/>
      <c r="OSU31" s="61"/>
      <c r="OSV31" s="61"/>
      <c r="OSW31" s="61"/>
      <c r="OSX31" s="61"/>
      <c r="OSY31" s="61"/>
      <c r="OSZ31" s="61"/>
      <c r="OTA31" s="61"/>
      <c r="OTB31" s="61"/>
      <c r="OTC31" s="61"/>
      <c r="OTD31" s="61"/>
      <c r="OTE31" s="61"/>
      <c r="OTF31" s="61"/>
      <c r="OTG31" s="61"/>
      <c r="OTH31" s="61"/>
      <c r="OTI31" s="61"/>
      <c r="OTJ31" s="61"/>
      <c r="OTK31" s="61"/>
      <c r="OTL31" s="61"/>
      <c r="OTM31" s="61"/>
      <c r="OTN31" s="61"/>
      <c r="OTO31" s="61"/>
      <c r="OTP31" s="61"/>
      <c r="OTQ31" s="61"/>
      <c r="OTR31" s="61"/>
      <c r="OTS31" s="61"/>
      <c r="OTT31" s="61"/>
      <c r="OTU31" s="61"/>
      <c r="OTV31" s="61"/>
      <c r="OTW31" s="61"/>
      <c r="OTX31" s="61"/>
      <c r="OTY31" s="61"/>
      <c r="OTZ31" s="61"/>
      <c r="OUA31" s="61"/>
      <c r="OUB31" s="61"/>
      <c r="OUC31" s="61"/>
      <c r="OUD31" s="61"/>
      <c r="OUE31" s="61"/>
      <c r="OUF31" s="61"/>
      <c r="OUG31" s="61"/>
      <c r="OUH31" s="61"/>
      <c r="OUI31" s="61"/>
      <c r="OUJ31" s="61"/>
      <c r="OUK31" s="61"/>
      <c r="OUL31" s="61"/>
      <c r="OUM31" s="61"/>
      <c r="OUN31" s="61"/>
      <c r="OUO31" s="61"/>
      <c r="OUP31" s="61"/>
      <c r="OUQ31" s="61"/>
      <c r="OUR31" s="61"/>
      <c r="OUS31" s="61"/>
      <c r="OUT31" s="61"/>
      <c r="OUU31" s="61"/>
      <c r="OUV31" s="61"/>
      <c r="OUW31" s="61"/>
      <c r="OUX31" s="61"/>
      <c r="OUY31" s="61"/>
      <c r="OUZ31" s="61"/>
      <c r="OVA31" s="61"/>
      <c r="OVB31" s="61"/>
      <c r="OVC31" s="61"/>
      <c r="OVD31" s="61"/>
      <c r="OVE31" s="61"/>
      <c r="OVF31" s="61"/>
      <c r="OVG31" s="61"/>
      <c r="OVH31" s="61"/>
      <c r="OVI31" s="61"/>
      <c r="OVJ31" s="61"/>
      <c r="OVK31" s="61"/>
      <c r="OVL31" s="61"/>
      <c r="OVM31" s="61"/>
      <c r="OVN31" s="61"/>
      <c r="OVO31" s="61"/>
      <c r="OVP31" s="61"/>
      <c r="OVQ31" s="61"/>
      <c r="OVR31" s="61"/>
      <c r="OVS31" s="61"/>
      <c r="OVT31" s="61"/>
      <c r="OVU31" s="61"/>
      <c r="OVV31" s="61"/>
      <c r="OVW31" s="61"/>
      <c r="OVX31" s="61"/>
      <c r="OVY31" s="61"/>
      <c r="OVZ31" s="61"/>
      <c r="OWA31" s="61"/>
      <c r="OWB31" s="61"/>
      <c r="OWC31" s="61"/>
      <c r="OWD31" s="61"/>
      <c r="OWE31" s="61"/>
      <c r="OWF31" s="61"/>
      <c r="OWG31" s="61"/>
      <c r="OWH31" s="61"/>
      <c r="OWI31" s="61"/>
      <c r="OWJ31" s="61"/>
      <c r="OWK31" s="61"/>
      <c r="OWL31" s="61"/>
      <c r="OWM31" s="61"/>
      <c r="OWN31" s="61"/>
      <c r="OWO31" s="61"/>
      <c r="OWP31" s="61"/>
      <c r="OWQ31" s="61"/>
      <c r="OWR31" s="61"/>
      <c r="OWS31" s="61"/>
      <c r="OWT31" s="61"/>
      <c r="OWU31" s="61"/>
      <c r="OWV31" s="61"/>
      <c r="OWW31" s="61"/>
      <c r="OWX31" s="61"/>
      <c r="OWY31" s="61"/>
      <c r="OWZ31" s="61"/>
      <c r="OXA31" s="61"/>
      <c r="OXB31" s="61"/>
      <c r="OXC31" s="61"/>
      <c r="OXD31" s="61"/>
      <c r="OXE31" s="61"/>
      <c r="OXF31" s="61"/>
      <c r="OXG31" s="61"/>
      <c r="OXH31" s="61"/>
      <c r="OXI31" s="61"/>
      <c r="OXJ31" s="61"/>
      <c r="OXK31" s="61"/>
      <c r="OXL31" s="61"/>
      <c r="OXM31" s="61"/>
      <c r="OXN31" s="61"/>
      <c r="OXO31" s="61"/>
      <c r="OXP31" s="61"/>
      <c r="OXQ31" s="61"/>
      <c r="OXR31" s="61"/>
      <c r="OXS31" s="61"/>
      <c r="OXT31" s="61"/>
      <c r="OXU31" s="61"/>
      <c r="OXV31" s="61"/>
      <c r="OXW31" s="61"/>
      <c r="OXX31" s="61"/>
      <c r="OXY31" s="61"/>
      <c r="OXZ31" s="61"/>
      <c r="OYA31" s="61"/>
      <c r="OYB31" s="61"/>
      <c r="OYC31" s="61"/>
      <c r="OYD31" s="61"/>
      <c r="OYE31" s="61"/>
      <c r="OYF31" s="61"/>
      <c r="OYG31" s="61"/>
      <c r="OYH31" s="61"/>
      <c r="OYI31" s="61"/>
      <c r="OYJ31" s="61"/>
      <c r="OYK31" s="61"/>
      <c r="OYL31" s="61"/>
      <c r="OYM31" s="61"/>
      <c r="OYN31" s="61"/>
      <c r="OYO31" s="61"/>
      <c r="OYP31" s="61"/>
      <c r="OYQ31" s="61"/>
      <c r="OYR31" s="61"/>
      <c r="OYS31" s="61"/>
      <c r="OYT31" s="61"/>
      <c r="OYU31" s="61"/>
      <c r="OYV31" s="61"/>
      <c r="OYW31" s="61"/>
      <c r="OYX31" s="61"/>
      <c r="OYY31" s="61"/>
      <c r="OYZ31" s="61"/>
      <c r="OZA31" s="61"/>
      <c r="OZB31" s="61"/>
      <c r="OZC31" s="61"/>
      <c r="OZD31" s="61"/>
      <c r="OZE31" s="61"/>
      <c r="OZF31" s="61"/>
      <c r="OZG31" s="61"/>
      <c r="OZH31" s="61"/>
      <c r="OZI31" s="61"/>
      <c r="OZJ31" s="61"/>
      <c r="OZK31" s="61"/>
      <c r="OZL31" s="61"/>
      <c r="OZM31" s="61"/>
      <c r="OZN31" s="61"/>
      <c r="OZO31" s="61"/>
      <c r="OZP31" s="61"/>
      <c r="OZQ31" s="61"/>
      <c r="OZR31" s="61"/>
      <c r="OZS31" s="61"/>
      <c r="OZT31" s="61"/>
      <c r="OZU31" s="61"/>
      <c r="OZV31" s="61"/>
      <c r="OZW31" s="61"/>
      <c r="OZX31" s="61"/>
      <c r="OZY31" s="61"/>
      <c r="OZZ31" s="61"/>
      <c r="PAA31" s="61"/>
      <c r="PAB31" s="61"/>
      <c r="PAC31" s="61"/>
      <c r="PAD31" s="61"/>
      <c r="PAE31" s="61"/>
      <c r="PAF31" s="61"/>
      <c r="PAG31" s="61"/>
      <c r="PAH31" s="61"/>
      <c r="PAI31" s="61"/>
      <c r="PAJ31" s="61"/>
      <c r="PAK31" s="61"/>
      <c r="PAL31" s="61"/>
      <c r="PAM31" s="61"/>
      <c r="PAN31" s="61"/>
      <c r="PAO31" s="61"/>
      <c r="PAP31" s="61"/>
      <c r="PAQ31" s="61"/>
      <c r="PAR31" s="61"/>
      <c r="PAS31" s="61"/>
      <c r="PAT31" s="61"/>
      <c r="PAU31" s="61"/>
      <c r="PAV31" s="61"/>
      <c r="PAW31" s="61"/>
      <c r="PAX31" s="61"/>
      <c r="PAY31" s="61"/>
      <c r="PAZ31" s="61"/>
      <c r="PBA31" s="61"/>
      <c r="PBB31" s="61"/>
      <c r="PBC31" s="61"/>
      <c r="PBD31" s="61"/>
      <c r="PBE31" s="61"/>
      <c r="PBF31" s="61"/>
      <c r="PBG31" s="61"/>
      <c r="PBH31" s="61"/>
      <c r="PBI31" s="61"/>
      <c r="PBJ31" s="61"/>
      <c r="PBK31" s="61"/>
      <c r="PBL31" s="61"/>
      <c r="PBM31" s="61"/>
      <c r="PBN31" s="61"/>
      <c r="PBO31" s="61"/>
      <c r="PBP31" s="61"/>
      <c r="PBQ31" s="61"/>
      <c r="PBR31" s="61"/>
      <c r="PBS31" s="61"/>
      <c r="PBT31" s="61"/>
      <c r="PBU31" s="61"/>
      <c r="PBV31" s="61"/>
      <c r="PBW31" s="61"/>
      <c r="PBX31" s="61"/>
      <c r="PBY31" s="61"/>
      <c r="PBZ31" s="61"/>
      <c r="PCA31" s="61"/>
      <c r="PCB31" s="61"/>
      <c r="PCC31" s="61"/>
      <c r="PCD31" s="61"/>
      <c r="PCE31" s="61"/>
      <c r="PCF31" s="61"/>
      <c r="PCG31" s="61"/>
      <c r="PCH31" s="61"/>
      <c r="PCI31" s="61"/>
      <c r="PCJ31" s="61"/>
      <c r="PCK31" s="61"/>
      <c r="PCL31" s="61"/>
      <c r="PCM31" s="61"/>
      <c r="PCN31" s="61"/>
      <c r="PCO31" s="61"/>
      <c r="PCP31" s="61"/>
      <c r="PCQ31" s="61"/>
      <c r="PCR31" s="61"/>
      <c r="PCS31" s="61"/>
      <c r="PCT31" s="61"/>
      <c r="PCU31" s="61"/>
      <c r="PCV31" s="61"/>
      <c r="PCW31" s="61"/>
      <c r="PCX31" s="61"/>
      <c r="PCY31" s="61"/>
      <c r="PCZ31" s="61"/>
      <c r="PDA31" s="61"/>
      <c r="PDB31" s="61"/>
      <c r="PDC31" s="61"/>
      <c r="PDD31" s="61"/>
      <c r="PDE31" s="61"/>
      <c r="PDF31" s="61"/>
      <c r="PDG31" s="61"/>
      <c r="PDH31" s="61"/>
      <c r="PDI31" s="61"/>
      <c r="PDJ31" s="61"/>
      <c r="PDK31" s="61"/>
      <c r="PDL31" s="61"/>
      <c r="PDM31" s="61"/>
      <c r="PDN31" s="61"/>
      <c r="PDO31" s="61"/>
      <c r="PDP31" s="61"/>
      <c r="PDQ31" s="61"/>
      <c r="PDR31" s="61"/>
      <c r="PDS31" s="61"/>
      <c r="PDT31" s="61"/>
      <c r="PDU31" s="61"/>
      <c r="PDV31" s="61"/>
      <c r="PDW31" s="61"/>
      <c r="PDX31" s="61"/>
      <c r="PDY31" s="61"/>
      <c r="PDZ31" s="61"/>
      <c r="PEA31" s="61"/>
      <c r="PEB31" s="61"/>
      <c r="PEC31" s="61"/>
      <c r="PED31" s="61"/>
      <c r="PEE31" s="61"/>
      <c r="PEF31" s="61"/>
      <c r="PEG31" s="61"/>
      <c r="PEH31" s="61"/>
      <c r="PEI31" s="61"/>
      <c r="PEJ31" s="61"/>
      <c r="PEK31" s="61"/>
      <c r="PEL31" s="61"/>
      <c r="PEM31" s="61"/>
      <c r="PEN31" s="61"/>
      <c r="PEO31" s="61"/>
      <c r="PEP31" s="61"/>
      <c r="PEQ31" s="61"/>
      <c r="PER31" s="61"/>
      <c r="PES31" s="61"/>
      <c r="PET31" s="61"/>
      <c r="PEU31" s="61"/>
      <c r="PEV31" s="61"/>
      <c r="PEW31" s="61"/>
      <c r="PEX31" s="61"/>
      <c r="PEY31" s="61"/>
      <c r="PEZ31" s="61"/>
      <c r="PFA31" s="61"/>
      <c r="PFB31" s="61"/>
      <c r="PFC31" s="61"/>
      <c r="PFD31" s="61"/>
      <c r="PFE31" s="61"/>
      <c r="PFF31" s="61"/>
      <c r="PFG31" s="61"/>
      <c r="PFH31" s="61"/>
      <c r="PFI31" s="61"/>
      <c r="PFJ31" s="61"/>
      <c r="PFK31" s="61"/>
      <c r="PFL31" s="61"/>
      <c r="PFM31" s="61"/>
      <c r="PFN31" s="61"/>
      <c r="PFO31" s="61"/>
      <c r="PFP31" s="61"/>
      <c r="PFQ31" s="61"/>
      <c r="PFR31" s="61"/>
      <c r="PFS31" s="61"/>
      <c r="PFT31" s="61"/>
      <c r="PFU31" s="61"/>
      <c r="PFV31" s="61"/>
      <c r="PFW31" s="61"/>
      <c r="PFX31" s="61"/>
      <c r="PFY31" s="61"/>
      <c r="PFZ31" s="61"/>
      <c r="PGA31" s="61"/>
      <c r="PGB31" s="61"/>
      <c r="PGC31" s="61"/>
      <c r="PGD31" s="61"/>
      <c r="PGE31" s="61"/>
      <c r="PGF31" s="61"/>
      <c r="PGG31" s="61"/>
      <c r="PGH31" s="61"/>
      <c r="PGI31" s="61"/>
      <c r="PGJ31" s="61"/>
      <c r="PGK31" s="61"/>
      <c r="PGL31" s="61"/>
      <c r="PGM31" s="61"/>
      <c r="PGN31" s="61"/>
      <c r="PGO31" s="61"/>
      <c r="PGP31" s="61"/>
      <c r="PGQ31" s="61"/>
      <c r="PGR31" s="61"/>
      <c r="PGS31" s="61"/>
      <c r="PGT31" s="61"/>
      <c r="PGU31" s="61"/>
      <c r="PGV31" s="61"/>
      <c r="PGW31" s="61"/>
      <c r="PGX31" s="61"/>
      <c r="PGY31" s="61"/>
      <c r="PGZ31" s="61"/>
      <c r="PHA31" s="61"/>
      <c r="PHB31" s="61"/>
      <c r="PHC31" s="61"/>
      <c r="PHD31" s="61"/>
      <c r="PHE31" s="61"/>
      <c r="PHF31" s="61"/>
      <c r="PHG31" s="61"/>
      <c r="PHH31" s="61"/>
      <c r="PHI31" s="61"/>
      <c r="PHJ31" s="61"/>
      <c r="PHK31" s="61"/>
      <c r="PHL31" s="61"/>
      <c r="PHM31" s="61"/>
      <c r="PHN31" s="61"/>
      <c r="PHO31" s="61"/>
      <c r="PHP31" s="61"/>
      <c r="PHQ31" s="61"/>
      <c r="PHR31" s="61"/>
      <c r="PHS31" s="61"/>
      <c r="PHT31" s="61"/>
      <c r="PHU31" s="61"/>
      <c r="PHV31" s="61"/>
      <c r="PHW31" s="61"/>
      <c r="PHX31" s="61"/>
      <c r="PHY31" s="61"/>
      <c r="PHZ31" s="61"/>
      <c r="PIA31" s="61"/>
      <c r="PIB31" s="61"/>
      <c r="PIC31" s="61"/>
      <c r="PID31" s="61"/>
      <c r="PIE31" s="61"/>
      <c r="PIF31" s="61"/>
      <c r="PIG31" s="61"/>
      <c r="PIH31" s="61"/>
      <c r="PII31" s="61"/>
      <c r="PIJ31" s="61"/>
      <c r="PIK31" s="61"/>
      <c r="PIL31" s="61"/>
      <c r="PIM31" s="61"/>
      <c r="PIN31" s="61"/>
      <c r="PIO31" s="61"/>
      <c r="PIP31" s="61"/>
      <c r="PIQ31" s="61"/>
      <c r="PIR31" s="61"/>
      <c r="PIS31" s="61"/>
      <c r="PIT31" s="61"/>
      <c r="PIU31" s="61"/>
      <c r="PIV31" s="61"/>
      <c r="PIW31" s="61"/>
      <c r="PIX31" s="61"/>
      <c r="PIY31" s="61"/>
      <c r="PIZ31" s="61"/>
      <c r="PJA31" s="61"/>
      <c r="PJB31" s="61"/>
      <c r="PJC31" s="61"/>
      <c r="PJD31" s="61"/>
      <c r="PJE31" s="61"/>
      <c r="PJF31" s="61"/>
      <c r="PJG31" s="61"/>
      <c r="PJH31" s="61"/>
      <c r="PJI31" s="61"/>
      <c r="PJJ31" s="61"/>
      <c r="PJK31" s="61"/>
      <c r="PJL31" s="61"/>
      <c r="PJM31" s="61"/>
      <c r="PJN31" s="61"/>
      <c r="PJO31" s="61"/>
      <c r="PJP31" s="61"/>
      <c r="PJQ31" s="61"/>
      <c r="PJR31" s="61"/>
      <c r="PJS31" s="61"/>
      <c r="PJT31" s="61"/>
      <c r="PJU31" s="61"/>
      <c r="PJV31" s="61"/>
      <c r="PJW31" s="61"/>
      <c r="PJX31" s="61"/>
      <c r="PJY31" s="61"/>
      <c r="PJZ31" s="61"/>
      <c r="PKA31" s="61"/>
      <c r="PKB31" s="61"/>
      <c r="PKC31" s="61"/>
      <c r="PKD31" s="61"/>
      <c r="PKE31" s="61"/>
      <c r="PKF31" s="61"/>
      <c r="PKG31" s="61"/>
      <c r="PKH31" s="61"/>
      <c r="PKI31" s="61"/>
      <c r="PKJ31" s="61"/>
      <c r="PKK31" s="61"/>
      <c r="PKL31" s="61"/>
      <c r="PKM31" s="61"/>
      <c r="PKN31" s="61"/>
      <c r="PKO31" s="61"/>
      <c r="PKP31" s="61"/>
      <c r="PKQ31" s="61"/>
      <c r="PKR31" s="61"/>
      <c r="PKS31" s="61"/>
      <c r="PKT31" s="61"/>
      <c r="PKU31" s="61"/>
      <c r="PKV31" s="61"/>
      <c r="PKW31" s="61"/>
      <c r="PKX31" s="61"/>
      <c r="PKY31" s="61"/>
      <c r="PKZ31" s="61"/>
      <c r="PLA31" s="61"/>
      <c r="PLB31" s="61"/>
      <c r="PLC31" s="61"/>
      <c r="PLD31" s="61"/>
      <c r="PLE31" s="61"/>
      <c r="PLF31" s="61"/>
      <c r="PLG31" s="61"/>
      <c r="PLH31" s="61"/>
      <c r="PLI31" s="61"/>
      <c r="PLJ31" s="61"/>
      <c r="PLK31" s="61"/>
      <c r="PLL31" s="61"/>
      <c r="PLM31" s="61"/>
      <c r="PLN31" s="61"/>
      <c r="PLO31" s="61"/>
      <c r="PLP31" s="61"/>
      <c r="PLQ31" s="61"/>
      <c r="PLR31" s="61"/>
      <c r="PLS31" s="61"/>
      <c r="PLT31" s="61"/>
      <c r="PLU31" s="61"/>
      <c r="PLV31" s="61"/>
      <c r="PLW31" s="61"/>
      <c r="PLX31" s="61"/>
      <c r="PLY31" s="61"/>
      <c r="PLZ31" s="61"/>
      <c r="PMA31" s="61"/>
      <c r="PMB31" s="61"/>
      <c r="PMC31" s="61"/>
      <c r="PMD31" s="61"/>
      <c r="PME31" s="61"/>
      <c r="PMF31" s="61"/>
      <c r="PMG31" s="61"/>
      <c r="PMH31" s="61"/>
      <c r="PMI31" s="61"/>
      <c r="PMJ31" s="61"/>
      <c r="PMK31" s="61"/>
      <c r="PML31" s="61"/>
      <c r="PMM31" s="61"/>
      <c r="PMN31" s="61"/>
      <c r="PMO31" s="61"/>
      <c r="PMP31" s="61"/>
      <c r="PMQ31" s="61"/>
      <c r="PMR31" s="61"/>
      <c r="PMS31" s="61"/>
      <c r="PMT31" s="61"/>
      <c r="PMU31" s="61"/>
      <c r="PMV31" s="61"/>
      <c r="PMW31" s="61"/>
      <c r="PMX31" s="61"/>
      <c r="PMY31" s="61"/>
      <c r="PMZ31" s="61"/>
      <c r="PNA31" s="61"/>
      <c r="PNB31" s="61"/>
      <c r="PNC31" s="61"/>
      <c r="PND31" s="61"/>
      <c r="PNE31" s="61"/>
      <c r="PNF31" s="61"/>
      <c r="PNG31" s="61"/>
      <c r="PNH31" s="61"/>
      <c r="PNI31" s="61"/>
      <c r="PNJ31" s="61"/>
      <c r="PNK31" s="61"/>
      <c r="PNL31" s="61"/>
      <c r="PNM31" s="61"/>
      <c r="PNN31" s="61"/>
      <c r="PNO31" s="61"/>
      <c r="PNP31" s="61"/>
      <c r="PNQ31" s="61"/>
      <c r="PNR31" s="61"/>
      <c r="PNS31" s="61"/>
      <c r="PNT31" s="61"/>
      <c r="PNU31" s="61"/>
      <c r="PNV31" s="61"/>
      <c r="PNW31" s="61"/>
      <c r="PNX31" s="61"/>
      <c r="PNY31" s="61"/>
      <c r="PNZ31" s="61"/>
      <c r="POA31" s="61"/>
      <c r="POB31" s="61"/>
      <c r="POC31" s="61"/>
      <c r="POD31" s="61"/>
      <c r="POE31" s="61"/>
      <c r="POF31" s="61"/>
      <c r="POG31" s="61"/>
      <c r="POH31" s="61"/>
      <c r="POI31" s="61"/>
      <c r="POJ31" s="61"/>
      <c r="POK31" s="61"/>
      <c r="POL31" s="61"/>
      <c r="POM31" s="61"/>
      <c r="PON31" s="61"/>
      <c r="POO31" s="61"/>
      <c r="POP31" s="61"/>
      <c r="POQ31" s="61"/>
      <c r="POR31" s="61"/>
      <c r="POS31" s="61"/>
      <c r="POT31" s="61"/>
      <c r="POU31" s="61"/>
      <c r="POV31" s="61"/>
      <c r="POW31" s="61"/>
      <c r="POX31" s="61"/>
      <c r="POY31" s="61"/>
      <c r="POZ31" s="61"/>
      <c r="PPA31" s="61"/>
      <c r="PPB31" s="61"/>
      <c r="PPC31" s="61"/>
      <c r="PPD31" s="61"/>
      <c r="PPE31" s="61"/>
      <c r="PPF31" s="61"/>
      <c r="PPG31" s="61"/>
      <c r="PPH31" s="61"/>
      <c r="PPI31" s="61"/>
      <c r="PPJ31" s="61"/>
      <c r="PPK31" s="61"/>
      <c r="PPL31" s="61"/>
      <c r="PPM31" s="61"/>
      <c r="PPN31" s="61"/>
      <c r="PPO31" s="61"/>
      <c r="PPP31" s="61"/>
      <c r="PPQ31" s="61"/>
      <c r="PPR31" s="61"/>
      <c r="PPS31" s="61"/>
      <c r="PPT31" s="61"/>
      <c r="PPU31" s="61"/>
      <c r="PPV31" s="61"/>
      <c r="PPW31" s="61"/>
      <c r="PPX31" s="61"/>
      <c r="PPY31" s="61"/>
      <c r="PPZ31" s="61"/>
      <c r="PQA31" s="61"/>
      <c r="PQB31" s="61"/>
      <c r="PQC31" s="61"/>
      <c r="PQD31" s="61"/>
      <c r="PQE31" s="61"/>
      <c r="PQF31" s="61"/>
      <c r="PQG31" s="61"/>
      <c r="PQH31" s="61"/>
      <c r="PQI31" s="61"/>
      <c r="PQJ31" s="61"/>
      <c r="PQK31" s="61"/>
      <c r="PQL31" s="61"/>
      <c r="PQM31" s="61"/>
      <c r="PQN31" s="61"/>
      <c r="PQO31" s="61"/>
      <c r="PQP31" s="61"/>
      <c r="PQQ31" s="61"/>
      <c r="PQR31" s="61"/>
      <c r="PQS31" s="61"/>
      <c r="PQT31" s="61"/>
      <c r="PQU31" s="61"/>
      <c r="PQV31" s="61"/>
      <c r="PQW31" s="61"/>
      <c r="PQX31" s="61"/>
      <c r="PQY31" s="61"/>
      <c r="PQZ31" s="61"/>
      <c r="PRA31" s="61"/>
      <c r="PRB31" s="61"/>
      <c r="PRC31" s="61"/>
      <c r="PRD31" s="61"/>
      <c r="PRE31" s="61"/>
      <c r="PRF31" s="61"/>
      <c r="PRG31" s="61"/>
      <c r="PRH31" s="61"/>
      <c r="PRI31" s="61"/>
      <c r="PRJ31" s="61"/>
      <c r="PRK31" s="61"/>
      <c r="PRL31" s="61"/>
      <c r="PRM31" s="61"/>
      <c r="PRN31" s="61"/>
      <c r="PRO31" s="61"/>
      <c r="PRP31" s="61"/>
      <c r="PRQ31" s="61"/>
      <c r="PRR31" s="61"/>
      <c r="PRS31" s="61"/>
      <c r="PRT31" s="61"/>
      <c r="PRU31" s="61"/>
      <c r="PRV31" s="61"/>
      <c r="PRW31" s="61"/>
      <c r="PRX31" s="61"/>
      <c r="PRY31" s="61"/>
      <c r="PRZ31" s="61"/>
      <c r="PSA31" s="61"/>
      <c r="PSB31" s="61"/>
      <c r="PSC31" s="61"/>
      <c r="PSD31" s="61"/>
      <c r="PSE31" s="61"/>
      <c r="PSF31" s="61"/>
      <c r="PSG31" s="61"/>
      <c r="PSH31" s="61"/>
      <c r="PSI31" s="61"/>
      <c r="PSJ31" s="61"/>
      <c r="PSK31" s="61"/>
      <c r="PSL31" s="61"/>
      <c r="PSM31" s="61"/>
      <c r="PSN31" s="61"/>
      <c r="PSO31" s="61"/>
      <c r="PSP31" s="61"/>
      <c r="PSQ31" s="61"/>
      <c r="PSR31" s="61"/>
      <c r="PSS31" s="61"/>
      <c r="PST31" s="61"/>
      <c r="PSU31" s="61"/>
      <c r="PSV31" s="61"/>
      <c r="PSW31" s="61"/>
      <c r="PSX31" s="61"/>
      <c r="PSY31" s="61"/>
      <c r="PSZ31" s="61"/>
      <c r="PTA31" s="61"/>
      <c r="PTB31" s="61"/>
      <c r="PTC31" s="61"/>
      <c r="PTD31" s="61"/>
      <c r="PTE31" s="61"/>
      <c r="PTF31" s="61"/>
      <c r="PTG31" s="61"/>
      <c r="PTH31" s="61"/>
      <c r="PTI31" s="61"/>
      <c r="PTJ31" s="61"/>
      <c r="PTK31" s="61"/>
      <c r="PTL31" s="61"/>
      <c r="PTM31" s="61"/>
      <c r="PTN31" s="61"/>
      <c r="PTO31" s="61"/>
      <c r="PTP31" s="61"/>
      <c r="PTQ31" s="61"/>
      <c r="PTR31" s="61"/>
      <c r="PTS31" s="61"/>
      <c r="PTT31" s="61"/>
      <c r="PTU31" s="61"/>
      <c r="PTV31" s="61"/>
      <c r="PTW31" s="61"/>
      <c r="PTX31" s="61"/>
      <c r="PTY31" s="61"/>
      <c r="PTZ31" s="61"/>
      <c r="PUA31" s="61"/>
      <c r="PUB31" s="61"/>
      <c r="PUC31" s="61"/>
      <c r="PUD31" s="61"/>
      <c r="PUE31" s="61"/>
      <c r="PUF31" s="61"/>
      <c r="PUG31" s="61"/>
      <c r="PUH31" s="61"/>
      <c r="PUI31" s="61"/>
      <c r="PUJ31" s="61"/>
      <c r="PUK31" s="61"/>
      <c r="PUL31" s="61"/>
      <c r="PUM31" s="61"/>
      <c r="PUN31" s="61"/>
      <c r="PUO31" s="61"/>
      <c r="PUP31" s="61"/>
      <c r="PUQ31" s="61"/>
      <c r="PUR31" s="61"/>
      <c r="PUS31" s="61"/>
      <c r="PUT31" s="61"/>
      <c r="PUU31" s="61"/>
      <c r="PUV31" s="61"/>
      <c r="PUW31" s="61"/>
      <c r="PUX31" s="61"/>
      <c r="PUY31" s="61"/>
      <c r="PUZ31" s="61"/>
      <c r="PVA31" s="61"/>
      <c r="PVB31" s="61"/>
      <c r="PVC31" s="61"/>
      <c r="PVD31" s="61"/>
      <c r="PVE31" s="61"/>
      <c r="PVF31" s="61"/>
      <c r="PVG31" s="61"/>
      <c r="PVH31" s="61"/>
      <c r="PVI31" s="61"/>
      <c r="PVJ31" s="61"/>
      <c r="PVK31" s="61"/>
      <c r="PVL31" s="61"/>
      <c r="PVM31" s="61"/>
      <c r="PVN31" s="61"/>
      <c r="PVO31" s="61"/>
      <c r="PVP31" s="61"/>
      <c r="PVQ31" s="61"/>
      <c r="PVR31" s="61"/>
      <c r="PVS31" s="61"/>
      <c r="PVT31" s="61"/>
      <c r="PVU31" s="61"/>
      <c r="PVV31" s="61"/>
      <c r="PVW31" s="61"/>
      <c r="PVX31" s="61"/>
      <c r="PVY31" s="61"/>
      <c r="PVZ31" s="61"/>
      <c r="PWA31" s="61"/>
      <c r="PWB31" s="61"/>
      <c r="PWC31" s="61"/>
      <c r="PWD31" s="61"/>
      <c r="PWE31" s="61"/>
      <c r="PWF31" s="61"/>
      <c r="PWG31" s="61"/>
      <c r="PWH31" s="61"/>
      <c r="PWI31" s="61"/>
      <c r="PWJ31" s="61"/>
      <c r="PWK31" s="61"/>
      <c r="PWL31" s="61"/>
      <c r="PWM31" s="61"/>
      <c r="PWN31" s="61"/>
      <c r="PWO31" s="61"/>
      <c r="PWP31" s="61"/>
      <c r="PWQ31" s="61"/>
      <c r="PWR31" s="61"/>
      <c r="PWS31" s="61"/>
      <c r="PWT31" s="61"/>
      <c r="PWU31" s="61"/>
      <c r="PWV31" s="61"/>
      <c r="PWW31" s="61"/>
      <c r="PWX31" s="61"/>
      <c r="PWY31" s="61"/>
      <c r="PWZ31" s="61"/>
      <c r="PXA31" s="61"/>
      <c r="PXB31" s="61"/>
      <c r="PXC31" s="61"/>
      <c r="PXD31" s="61"/>
      <c r="PXE31" s="61"/>
      <c r="PXF31" s="61"/>
      <c r="PXG31" s="61"/>
      <c r="PXH31" s="61"/>
      <c r="PXI31" s="61"/>
      <c r="PXJ31" s="61"/>
      <c r="PXK31" s="61"/>
      <c r="PXL31" s="61"/>
      <c r="PXM31" s="61"/>
      <c r="PXN31" s="61"/>
      <c r="PXO31" s="61"/>
      <c r="PXP31" s="61"/>
      <c r="PXQ31" s="61"/>
      <c r="PXR31" s="61"/>
      <c r="PXS31" s="61"/>
      <c r="PXT31" s="61"/>
      <c r="PXU31" s="61"/>
      <c r="PXV31" s="61"/>
      <c r="PXW31" s="61"/>
      <c r="PXX31" s="61"/>
      <c r="PXY31" s="61"/>
      <c r="PXZ31" s="61"/>
      <c r="PYA31" s="61"/>
      <c r="PYB31" s="61"/>
      <c r="PYC31" s="61"/>
      <c r="PYD31" s="61"/>
      <c r="PYE31" s="61"/>
      <c r="PYF31" s="61"/>
      <c r="PYG31" s="61"/>
      <c r="PYH31" s="61"/>
      <c r="PYI31" s="61"/>
      <c r="PYJ31" s="61"/>
      <c r="PYK31" s="61"/>
      <c r="PYL31" s="61"/>
      <c r="PYM31" s="61"/>
      <c r="PYN31" s="61"/>
      <c r="PYO31" s="61"/>
      <c r="PYP31" s="61"/>
      <c r="PYQ31" s="61"/>
      <c r="PYR31" s="61"/>
      <c r="PYS31" s="61"/>
      <c r="PYT31" s="61"/>
      <c r="PYU31" s="61"/>
      <c r="PYV31" s="61"/>
      <c r="PYW31" s="61"/>
      <c r="PYX31" s="61"/>
      <c r="PYY31" s="61"/>
      <c r="PYZ31" s="61"/>
      <c r="PZA31" s="61"/>
      <c r="PZB31" s="61"/>
      <c r="PZC31" s="61"/>
      <c r="PZD31" s="61"/>
      <c r="PZE31" s="61"/>
      <c r="PZF31" s="61"/>
      <c r="PZG31" s="61"/>
      <c r="PZH31" s="61"/>
      <c r="PZI31" s="61"/>
      <c r="PZJ31" s="61"/>
      <c r="PZK31" s="61"/>
      <c r="PZL31" s="61"/>
      <c r="PZM31" s="61"/>
      <c r="PZN31" s="61"/>
      <c r="PZO31" s="61"/>
      <c r="PZP31" s="61"/>
      <c r="PZQ31" s="61"/>
      <c r="PZR31" s="61"/>
      <c r="PZS31" s="61"/>
      <c r="PZT31" s="61"/>
      <c r="PZU31" s="61"/>
      <c r="PZV31" s="61"/>
      <c r="PZW31" s="61"/>
      <c r="PZX31" s="61"/>
      <c r="PZY31" s="61"/>
      <c r="PZZ31" s="61"/>
      <c r="QAA31" s="61"/>
      <c r="QAB31" s="61"/>
      <c r="QAC31" s="61"/>
      <c r="QAD31" s="61"/>
      <c r="QAE31" s="61"/>
      <c r="QAF31" s="61"/>
      <c r="QAG31" s="61"/>
      <c r="QAH31" s="61"/>
      <c r="QAI31" s="61"/>
      <c r="QAJ31" s="61"/>
      <c r="QAK31" s="61"/>
      <c r="QAL31" s="61"/>
      <c r="QAM31" s="61"/>
      <c r="QAN31" s="61"/>
      <c r="QAO31" s="61"/>
      <c r="QAP31" s="61"/>
      <c r="QAQ31" s="61"/>
      <c r="QAR31" s="61"/>
      <c r="QAS31" s="61"/>
      <c r="QAT31" s="61"/>
      <c r="QAU31" s="61"/>
      <c r="QAV31" s="61"/>
      <c r="QAW31" s="61"/>
      <c r="QAX31" s="61"/>
      <c r="QAY31" s="61"/>
      <c r="QAZ31" s="61"/>
      <c r="QBA31" s="61"/>
      <c r="QBB31" s="61"/>
      <c r="QBC31" s="61"/>
      <c r="QBD31" s="61"/>
      <c r="QBE31" s="61"/>
      <c r="QBF31" s="61"/>
      <c r="QBG31" s="61"/>
      <c r="QBH31" s="61"/>
      <c r="QBI31" s="61"/>
      <c r="QBJ31" s="61"/>
      <c r="QBK31" s="61"/>
      <c r="QBL31" s="61"/>
      <c r="QBM31" s="61"/>
      <c r="QBN31" s="61"/>
      <c r="QBO31" s="61"/>
      <c r="QBP31" s="61"/>
      <c r="QBQ31" s="61"/>
      <c r="QBR31" s="61"/>
      <c r="QBS31" s="61"/>
      <c r="QBT31" s="61"/>
      <c r="QBU31" s="61"/>
      <c r="QBV31" s="61"/>
      <c r="QBW31" s="61"/>
      <c r="QBX31" s="61"/>
      <c r="QBY31" s="61"/>
      <c r="QBZ31" s="61"/>
      <c r="QCA31" s="61"/>
      <c r="QCB31" s="61"/>
      <c r="QCC31" s="61"/>
      <c r="QCD31" s="61"/>
      <c r="QCE31" s="61"/>
      <c r="QCF31" s="61"/>
      <c r="QCG31" s="61"/>
      <c r="QCH31" s="61"/>
      <c r="QCI31" s="61"/>
      <c r="QCJ31" s="61"/>
      <c r="QCK31" s="61"/>
      <c r="QCL31" s="61"/>
      <c r="QCM31" s="61"/>
      <c r="QCN31" s="61"/>
      <c r="QCO31" s="61"/>
      <c r="QCP31" s="61"/>
      <c r="QCQ31" s="61"/>
      <c r="QCR31" s="61"/>
      <c r="QCS31" s="61"/>
      <c r="QCT31" s="61"/>
      <c r="QCU31" s="61"/>
      <c r="QCV31" s="61"/>
      <c r="QCW31" s="61"/>
      <c r="QCX31" s="61"/>
      <c r="QCY31" s="61"/>
      <c r="QCZ31" s="61"/>
      <c r="QDA31" s="61"/>
      <c r="QDB31" s="61"/>
      <c r="QDC31" s="61"/>
      <c r="QDD31" s="61"/>
      <c r="QDE31" s="61"/>
      <c r="QDF31" s="61"/>
      <c r="QDG31" s="61"/>
      <c r="QDH31" s="61"/>
      <c r="QDI31" s="61"/>
      <c r="QDJ31" s="61"/>
      <c r="QDK31" s="61"/>
      <c r="QDL31" s="61"/>
      <c r="QDM31" s="61"/>
      <c r="QDN31" s="61"/>
      <c r="QDO31" s="61"/>
      <c r="QDP31" s="61"/>
      <c r="QDQ31" s="61"/>
      <c r="QDR31" s="61"/>
      <c r="QDS31" s="61"/>
      <c r="QDT31" s="61"/>
      <c r="QDU31" s="61"/>
      <c r="QDV31" s="61"/>
      <c r="QDW31" s="61"/>
      <c r="QDX31" s="61"/>
      <c r="QDY31" s="61"/>
      <c r="QDZ31" s="61"/>
      <c r="QEA31" s="61"/>
      <c r="QEB31" s="61"/>
      <c r="QEC31" s="61"/>
      <c r="QED31" s="61"/>
      <c r="QEE31" s="61"/>
      <c r="QEF31" s="61"/>
      <c r="QEG31" s="61"/>
      <c r="QEH31" s="61"/>
      <c r="QEI31" s="61"/>
      <c r="QEJ31" s="61"/>
      <c r="QEK31" s="61"/>
      <c r="QEL31" s="61"/>
      <c r="QEM31" s="61"/>
      <c r="QEN31" s="61"/>
      <c r="QEO31" s="61"/>
      <c r="QEP31" s="61"/>
      <c r="QEQ31" s="61"/>
      <c r="QER31" s="61"/>
      <c r="QES31" s="61"/>
      <c r="QET31" s="61"/>
      <c r="QEU31" s="61"/>
      <c r="QEV31" s="61"/>
      <c r="QEW31" s="61"/>
      <c r="QEX31" s="61"/>
      <c r="QEY31" s="61"/>
      <c r="QEZ31" s="61"/>
      <c r="QFA31" s="61"/>
      <c r="QFB31" s="61"/>
      <c r="QFC31" s="61"/>
      <c r="QFD31" s="61"/>
      <c r="QFE31" s="61"/>
      <c r="QFF31" s="61"/>
      <c r="QFG31" s="61"/>
      <c r="QFH31" s="61"/>
      <c r="QFI31" s="61"/>
      <c r="QFJ31" s="61"/>
      <c r="QFK31" s="61"/>
      <c r="QFL31" s="61"/>
      <c r="QFM31" s="61"/>
      <c r="QFN31" s="61"/>
      <c r="QFO31" s="61"/>
      <c r="QFP31" s="61"/>
      <c r="QFQ31" s="61"/>
      <c r="QFR31" s="61"/>
      <c r="QFS31" s="61"/>
      <c r="QFT31" s="61"/>
      <c r="QFU31" s="61"/>
      <c r="QFV31" s="61"/>
      <c r="QFW31" s="61"/>
      <c r="QFX31" s="61"/>
      <c r="QFY31" s="61"/>
      <c r="QFZ31" s="61"/>
      <c r="QGA31" s="61"/>
      <c r="QGB31" s="61"/>
      <c r="QGC31" s="61"/>
      <c r="QGD31" s="61"/>
      <c r="QGE31" s="61"/>
      <c r="QGF31" s="61"/>
      <c r="QGG31" s="61"/>
      <c r="QGH31" s="61"/>
      <c r="QGI31" s="61"/>
      <c r="QGJ31" s="61"/>
      <c r="QGK31" s="61"/>
      <c r="QGL31" s="61"/>
      <c r="QGM31" s="61"/>
      <c r="QGN31" s="61"/>
      <c r="QGO31" s="61"/>
      <c r="QGP31" s="61"/>
      <c r="QGQ31" s="61"/>
      <c r="QGR31" s="61"/>
      <c r="QGS31" s="61"/>
      <c r="QGT31" s="61"/>
      <c r="QGU31" s="61"/>
      <c r="QGV31" s="61"/>
      <c r="QGW31" s="61"/>
      <c r="QGX31" s="61"/>
      <c r="QGY31" s="61"/>
      <c r="QGZ31" s="61"/>
      <c r="QHA31" s="61"/>
      <c r="QHB31" s="61"/>
      <c r="QHC31" s="61"/>
      <c r="QHD31" s="61"/>
      <c r="QHE31" s="61"/>
      <c r="QHF31" s="61"/>
      <c r="QHG31" s="61"/>
      <c r="QHH31" s="61"/>
      <c r="QHI31" s="61"/>
      <c r="QHJ31" s="61"/>
      <c r="QHK31" s="61"/>
      <c r="QHL31" s="61"/>
      <c r="QHM31" s="61"/>
      <c r="QHN31" s="61"/>
      <c r="QHO31" s="61"/>
      <c r="QHP31" s="61"/>
      <c r="QHQ31" s="61"/>
      <c r="QHR31" s="61"/>
      <c r="QHS31" s="61"/>
      <c r="QHT31" s="61"/>
      <c r="QHU31" s="61"/>
      <c r="QHV31" s="61"/>
      <c r="QHW31" s="61"/>
      <c r="QHX31" s="61"/>
      <c r="QHY31" s="61"/>
      <c r="QHZ31" s="61"/>
      <c r="QIA31" s="61"/>
      <c r="QIB31" s="61"/>
      <c r="QIC31" s="61"/>
      <c r="QID31" s="61"/>
      <c r="QIE31" s="61"/>
      <c r="QIF31" s="61"/>
      <c r="QIG31" s="61"/>
      <c r="QIH31" s="61"/>
      <c r="QII31" s="61"/>
      <c r="QIJ31" s="61"/>
      <c r="QIK31" s="61"/>
      <c r="QIL31" s="61"/>
      <c r="QIM31" s="61"/>
      <c r="QIN31" s="61"/>
      <c r="QIO31" s="61"/>
      <c r="QIP31" s="61"/>
      <c r="QIQ31" s="61"/>
      <c r="QIR31" s="61"/>
      <c r="QIS31" s="61"/>
      <c r="QIT31" s="61"/>
      <c r="QIU31" s="61"/>
      <c r="QIV31" s="61"/>
      <c r="QIW31" s="61"/>
      <c r="QIX31" s="61"/>
      <c r="QIY31" s="61"/>
      <c r="QIZ31" s="61"/>
      <c r="QJA31" s="61"/>
      <c r="QJB31" s="61"/>
      <c r="QJC31" s="61"/>
      <c r="QJD31" s="61"/>
      <c r="QJE31" s="61"/>
      <c r="QJF31" s="61"/>
      <c r="QJG31" s="61"/>
      <c r="QJH31" s="61"/>
      <c r="QJI31" s="61"/>
      <c r="QJJ31" s="61"/>
      <c r="QJK31" s="61"/>
      <c r="QJL31" s="61"/>
      <c r="QJM31" s="61"/>
      <c r="QJN31" s="61"/>
      <c r="QJO31" s="61"/>
      <c r="QJP31" s="61"/>
      <c r="QJQ31" s="61"/>
      <c r="QJR31" s="61"/>
      <c r="QJS31" s="61"/>
      <c r="QJT31" s="61"/>
      <c r="QJU31" s="61"/>
      <c r="QJV31" s="61"/>
      <c r="QJW31" s="61"/>
      <c r="QJX31" s="61"/>
      <c r="QJY31" s="61"/>
      <c r="QJZ31" s="61"/>
      <c r="QKA31" s="61"/>
      <c r="QKB31" s="61"/>
      <c r="QKC31" s="61"/>
      <c r="QKD31" s="61"/>
      <c r="QKE31" s="61"/>
      <c r="QKF31" s="61"/>
      <c r="QKG31" s="61"/>
      <c r="QKH31" s="61"/>
      <c r="QKI31" s="61"/>
      <c r="QKJ31" s="61"/>
      <c r="QKK31" s="61"/>
      <c r="QKL31" s="61"/>
      <c r="QKM31" s="61"/>
      <c r="QKN31" s="61"/>
      <c r="QKO31" s="61"/>
      <c r="QKP31" s="61"/>
      <c r="QKQ31" s="61"/>
      <c r="QKR31" s="61"/>
      <c r="QKS31" s="61"/>
      <c r="QKT31" s="61"/>
      <c r="QKU31" s="61"/>
      <c r="QKV31" s="61"/>
      <c r="QKW31" s="61"/>
      <c r="QKX31" s="61"/>
      <c r="QKY31" s="61"/>
      <c r="QKZ31" s="61"/>
      <c r="QLA31" s="61"/>
      <c r="QLB31" s="61"/>
      <c r="QLC31" s="61"/>
      <c r="QLD31" s="61"/>
      <c r="QLE31" s="61"/>
      <c r="QLF31" s="61"/>
      <c r="QLG31" s="61"/>
      <c r="QLH31" s="61"/>
      <c r="QLI31" s="61"/>
      <c r="QLJ31" s="61"/>
      <c r="QLK31" s="61"/>
      <c r="QLL31" s="61"/>
      <c r="QLM31" s="61"/>
      <c r="QLN31" s="61"/>
      <c r="QLO31" s="61"/>
      <c r="QLP31" s="61"/>
      <c r="QLQ31" s="61"/>
      <c r="QLR31" s="61"/>
      <c r="QLS31" s="61"/>
      <c r="QLT31" s="61"/>
      <c r="QLU31" s="61"/>
      <c r="QLV31" s="61"/>
      <c r="QLW31" s="61"/>
      <c r="QLX31" s="61"/>
      <c r="QLY31" s="61"/>
      <c r="QLZ31" s="61"/>
      <c r="QMA31" s="61"/>
      <c r="QMB31" s="61"/>
      <c r="QMC31" s="61"/>
      <c r="QMD31" s="61"/>
      <c r="QME31" s="61"/>
      <c r="QMF31" s="61"/>
      <c r="QMG31" s="61"/>
      <c r="QMH31" s="61"/>
      <c r="QMI31" s="61"/>
      <c r="QMJ31" s="61"/>
      <c r="QMK31" s="61"/>
      <c r="QML31" s="61"/>
      <c r="QMM31" s="61"/>
      <c r="QMN31" s="61"/>
      <c r="QMO31" s="61"/>
      <c r="QMP31" s="61"/>
      <c r="QMQ31" s="61"/>
      <c r="QMR31" s="61"/>
      <c r="QMS31" s="61"/>
      <c r="QMT31" s="61"/>
      <c r="QMU31" s="61"/>
      <c r="QMV31" s="61"/>
      <c r="QMW31" s="61"/>
      <c r="QMX31" s="61"/>
      <c r="QMY31" s="61"/>
      <c r="QMZ31" s="61"/>
      <c r="QNA31" s="61"/>
      <c r="QNB31" s="61"/>
      <c r="QNC31" s="61"/>
      <c r="QND31" s="61"/>
      <c r="QNE31" s="61"/>
      <c r="QNF31" s="61"/>
      <c r="QNG31" s="61"/>
      <c r="QNH31" s="61"/>
      <c r="QNI31" s="61"/>
      <c r="QNJ31" s="61"/>
      <c r="QNK31" s="61"/>
      <c r="QNL31" s="61"/>
      <c r="QNM31" s="61"/>
      <c r="QNN31" s="61"/>
      <c r="QNO31" s="61"/>
      <c r="QNP31" s="61"/>
      <c r="QNQ31" s="61"/>
      <c r="QNR31" s="61"/>
      <c r="QNS31" s="61"/>
      <c r="QNT31" s="61"/>
      <c r="QNU31" s="61"/>
      <c r="QNV31" s="61"/>
      <c r="QNW31" s="61"/>
      <c r="QNX31" s="61"/>
      <c r="QNY31" s="61"/>
      <c r="QNZ31" s="61"/>
      <c r="QOA31" s="61"/>
      <c r="QOB31" s="61"/>
      <c r="QOC31" s="61"/>
      <c r="QOD31" s="61"/>
      <c r="QOE31" s="61"/>
      <c r="QOF31" s="61"/>
      <c r="QOG31" s="61"/>
      <c r="QOH31" s="61"/>
      <c r="QOI31" s="61"/>
      <c r="QOJ31" s="61"/>
      <c r="QOK31" s="61"/>
      <c r="QOL31" s="61"/>
      <c r="QOM31" s="61"/>
      <c r="QON31" s="61"/>
      <c r="QOO31" s="61"/>
      <c r="QOP31" s="61"/>
      <c r="QOQ31" s="61"/>
      <c r="QOR31" s="61"/>
      <c r="QOS31" s="61"/>
      <c r="QOT31" s="61"/>
      <c r="QOU31" s="61"/>
      <c r="QOV31" s="61"/>
      <c r="QOW31" s="61"/>
      <c r="QOX31" s="61"/>
      <c r="QOY31" s="61"/>
      <c r="QOZ31" s="61"/>
      <c r="QPA31" s="61"/>
      <c r="QPB31" s="61"/>
      <c r="QPC31" s="61"/>
      <c r="QPD31" s="61"/>
      <c r="QPE31" s="61"/>
      <c r="QPF31" s="61"/>
      <c r="QPG31" s="61"/>
      <c r="QPH31" s="61"/>
      <c r="QPI31" s="61"/>
      <c r="QPJ31" s="61"/>
      <c r="QPK31" s="61"/>
      <c r="QPL31" s="61"/>
      <c r="QPM31" s="61"/>
      <c r="QPN31" s="61"/>
      <c r="QPO31" s="61"/>
      <c r="QPP31" s="61"/>
      <c r="QPQ31" s="61"/>
      <c r="QPR31" s="61"/>
      <c r="QPS31" s="61"/>
      <c r="QPT31" s="61"/>
      <c r="QPU31" s="61"/>
      <c r="QPV31" s="61"/>
      <c r="QPW31" s="61"/>
      <c r="QPX31" s="61"/>
      <c r="QPY31" s="61"/>
      <c r="QPZ31" s="61"/>
      <c r="QQA31" s="61"/>
      <c r="QQB31" s="61"/>
      <c r="QQC31" s="61"/>
      <c r="QQD31" s="61"/>
      <c r="QQE31" s="61"/>
      <c r="QQF31" s="61"/>
      <c r="QQG31" s="61"/>
      <c r="QQH31" s="61"/>
      <c r="QQI31" s="61"/>
      <c r="QQJ31" s="61"/>
      <c r="QQK31" s="61"/>
      <c r="QQL31" s="61"/>
      <c r="QQM31" s="61"/>
      <c r="QQN31" s="61"/>
      <c r="QQO31" s="61"/>
      <c r="QQP31" s="61"/>
      <c r="QQQ31" s="61"/>
      <c r="QQR31" s="61"/>
      <c r="QQS31" s="61"/>
      <c r="QQT31" s="61"/>
      <c r="QQU31" s="61"/>
      <c r="QQV31" s="61"/>
      <c r="QQW31" s="61"/>
      <c r="QQX31" s="61"/>
      <c r="QQY31" s="61"/>
      <c r="QQZ31" s="61"/>
      <c r="QRA31" s="61"/>
      <c r="QRB31" s="61"/>
      <c r="QRC31" s="61"/>
      <c r="QRD31" s="61"/>
      <c r="QRE31" s="61"/>
      <c r="QRF31" s="61"/>
      <c r="QRG31" s="61"/>
      <c r="QRH31" s="61"/>
      <c r="QRI31" s="61"/>
      <c r="QRJ31" s="61"/>
      <c r="QRK31" s="61"/>
      <c r="QRL31" s="61"/>
      <c r="QRM31" s="61"/>
      <c r="QRN31" s="61"/>
      <c r="QRO31" s="61"/>
      <c r="QRP31" s="61"/>
      <c r="QRQ31" s="61"/>
      <c r="QRR31" s="61"/>
      <c r="QRS31" s="61"/>
      <c r="QRT31" s="61"/>
      <c r="QRU31" s="61"/>
      <c r="QRV31" s="61"/>
      <c r="QRW31" s="61"/>
      <c r="QRX31" s="61"/>
      <c r="QRY31" s="61"/>
      <c r="QRZ31" s="61"/>
      <c r="QSA31" s="61"/>
      <c r="QSB31" s="61"/>
      <c r="QSC31" s="61"/>
      <c r="QSD31" s="61"/>
      <c r="QSE31" s="61"/>
      <c r="QSF31" s="61"/>
      <c r="QSG31" s="61"/>
      <c r="QSH31" s="61"/>
      <c r="QSI31" s="61"/>
      <c r="QSJ31" s="61"/>
      <c r="QSK31" s="61"/>
      <c r="QSL31" s="61"/>
      <c r="QSM31" s="61"/>
      <c r="QSN31" s="61"/>
      <c r="QSO31" s="61"/>
      <c r="QSP31" s="61"/>
      <c r="QSQ31" s="61"/>
      <c r="QSR31" s="61"/>
      <c r="QSS31" s="61"/>
      <c r="QST31" s="61"/>
      <c r="QSU31" s="61"/>
      <c r="QSV31" s="61"/>
      <c r="QSW31" s="61"/>
      <c r="QSX31" s="61"/>
      <c r="QSY31" s="61"/>
      <c r="QSZ31" s="61"/>
      <c r="QTA31" s="61"/>
      <c r="QTB31" s="61"/>
      <c r="QTC31" s="61"/>
      <c r="QTD31" s="61"/>
      <c r="QTE31" s="61"/>
      <c r="QTF31" s="61"/>
      <c r="QTG31" s="61"/>
      <c r="QTH31" s="61"/>
      <c r="QTI31" s="61"/>
      <c r="QTJ31" s="61"/>
      <c r="QTK31" s="61"/>
      <c r="QTL31" s="61"/>
      <c r="QTM31" s="61"/>
      <c r="QTN31" s="61"/>
      <c r="QTO31" s="61"/>
      <c r="QTP31" s="61"/>
      <c r="QTQ31" s="61"/>
      <c r="QTR31" s="61"/>
      <c r="QTS31" s="61"/>
      <c r="QTT31" s="61"/>
      <c r="QTU31" s="61"/>
      <c r="QTV31" s="61"/>
      <c r="QTW31" s="61"/>
      <c r="QTX31" s="61"/>
      <c r="QTY31" s="61"/>
      <c r="QTZ31" s="61"/>
      <c r="QUA31" s="61"/>
      <c r="QUB31" s="61"/>
      <c r="QUC31" s="61"/>
      <c r="QUD31" s="61"/>
      <c r="QUE31" s="61"/>
      <c r="QUF31" s="61"/>
      <c r="QUG31" s="61"/>
      <c r="QUH31" s="61"/>
      <c r="QUI31" s="61"/>
      <c r="QUJ31" s="61"/>
      <c r="QUK31" s="61"/>
      <c r="QUL31" s="61"/>
      <c r="QUM31" s="61"/>
      <c r="QUN31" s="61"/>
      <c r="QUO31" s="61"/>
      <c r="QUP31" s="61"/>
      <c r="QUQ31" s="61"/>
      <c r="QUR31" s="61"/>
      <c r="QUS31" s="61"/>
      <c r="QUT31" s="61"/>
      <c r="QUU31" s="61"/>
      <c r="QUV31" s="61"/>
      <c r="QUW31" s="61"/>
      <c r="QUX31" s="61"/>
      <c r="QUY31" s="61"/>
      <c r="QUZ31" s="61"/>
      <c r="QVA31" s="61"/>
      <c r="QVB31" s="61"/>
      <c r="QVC31" s="61"/>
      <c r="QVD31" s="61"/>
      <c r="QVE31" s="61"/>
      <c r="QVF31" s="61"/>
      <c r="QVG31" s="61"/>
      <c r="QVH31" s="61"/>
      <c r="QVI31" s="61"/>
      <c r="QVJ31" s="61"/>
      <c r="QVK31" s="61"/>
      <c r="QVL31" s="61"/>
      <c r="QVM31" s="61"/>
      <c r="QVN31" s="61"/>
      <c r="QVO31" s="61"/>
      <c r="QVP31" s="61"/>
      <c r="QVQ31" s="61"/>
      <c r="QVR31" s="61"/>
      <c r="QVS31" s="61"/>
      <c r="QVT31" s="61"/>
      <c r="QVU31" s="61"/>
      <c r="QVV31" s="61"/>
      <c r="QVW31" s="61"/>
      <c r="QVX31" s="61"/>
      <c r="QVY31" s="61"/>
      <c r="QVZ31" s="61"/>
      <c r="QWA31" s="61"/>
      <c r="QWB31" s="61"/>
      <c r="QWC31" s="61"/>
      <c r="QWD31" s="61"/>
      <c r="QWE31" s="61"/>
      <c r="QWF31" s="61"/>
      <c r="QWG31" s="61"/>
      <c r="QWH31" s="61"/>
      <c r="QWI31" s="61"/>
      <c r="QWJ31" s="61"/>
      <c r="QWK31" s="61"/>
      <c r="QWL31" s="61"/>
      <c r="QWM31" s="61"/>
      <c r="QWN31" s="61"/>
      <c r="QWO31" s="61"/>
      <c r="QWP31" s="61"/>
      <c r="QWQ31" s="61"/>
      <c r="QWR31" s="61"/>
      <c r="QWS31" s="61"/>
      <c r="QWT31" s="61"/>
      <c r="QWU31" s="61"/>
      <c r="QWV31" s="61"/>
      <c r="QWW31" s="61"/>
      <c r="QWX31" s="61"/>
      <c r="QWY31" s="61"/>
      <c r="QWZ31" s="61"/>
      <c r="QXA31" s="61"/>
      <c r="QXB31" s="61"/>
      <c r="QXC31" s="61"/>
      <c r="QXD31" s="61"/>
      <c r="QXE31" s="61"/>
      <c r="QXF31" s="61"/>
      <c r="QXG31" s="61"/>
      <c r="QXH31" s="61"/>
      <c r="QXI31" s="61"/>
      <c r="QXJ31" s="61"/>
      <c r="QXK31" s="61"/>
      <c r="QXL31" s="61"/>
      <c r="QXM31" s="61"/>
      <c r="QXN31" s="61"/>
      <c r="QXO31" s="61"/>
      <c r="QXP31" s="61"/>
      <c r="QXQ31" s="61"/>
      <c r="QXR31" s="61"/>
      <c r="QXS31" s="61"/>
      <c r="QXT31" s="61"/>
      <c r="QXU31" s="61"/>
      <c r="QXV31" s="61"/>
      <c r="QXW31" s="61"/>
      <c r="QXX31" s="61"/>
      <c r="QXY31" s="61"/>
      <c r="QXZ31" s="61"/>
      <c r="QYA31" s="61"/>
      <c r="QYB31" s="61"/>
      <c r="QYC31" s="61"/>
      <c r="QYD31" s="61"/>
      <c r="QYE31" s="61"/>
      <c r="QYF31" s="61"/>
      <c r="QYG31" s="61"/>
      <c r="QYH31" s="61"/>
      <c r="QYI31" s="61"/>
      <c r="QYJ31" s="61"/>
      <c r="QYK31" s="61"/>
      <c r="QYL31" s="61"/>
      <c r="QYM31" s="61"/>
      <c r="QYN31" s="61"/>
      <c r="QYO31" s="61"/>
      <c r="QYP31" s="61"/>
      <c r="QYQ31" s="61"/>
      <c r="QYR31" s="61"/>
      <c r="QYS31" s="61"/>
      <c r="QYT31" s="61"/>
      <c r="QYU31" s="61"/>
      <c r="QYV31" s="61"/>
      <c r="QYW31" s="61"/>
      <c r="QYX31" s="61"/>
      <c r="QYY31" s="61"/>
      <c r="QYZ31" s="61"/>
      <c r="QZA31" s="61"/>
      <c r="QZB31" s="61"/>
      <c r="QZC31" s="61"/>
      <c r="QZD31" s="61"/>
      <c r="QZE31" s="61"/>
      <c r="QZF31" s="61"/>
      <c r="QZG31" s="61"/>
      <c r="QZH31" s="61"/>
      <c r="QZI31" s="61"/>
      <c r="QZJ31" s="61"/>
      <c r="QZK31" s="61"/>
      <c r="QZL31" s="61"/>
      <c r="QZM31" s="61"/>
      <c r="QZN31" s="61"/>
      <c r="QZO31" s="61"/>
      <c r="QZP31" s="61"/>
      <c r="QZQ31" s="61"/>
      <c r="QZR31" s="61"/>
      <c r="QZS31" s="61"/>
      <c r="QZT31" s="61"/>
      <c r="QZU31" s="61"/>
      <c r="QZV31" s="61"/>
      <c r="QZW31" s="61"/>
      <c r="QZX31" s="61"/>
      <c r="QZY31" s="61"/>
      <c r="QZZ31" s="61"/>
      <c r="RAA31" s="61"/>
      <c r="RAB31" s="61"/>
      <c r="RAC31" s="61"/>
      <c r="RAD31" s="61"/>
      <c r="RAE31" s="61"/>
      <c r="RAF31" s="61"/>
      <c r="RAG31" s="61"/>
      <c r="RAH31" s="61"/>
      <c r="RAI31" s="61"/>
      <c r="RAJ31" s="61"/>
      <c r="RAK31" s="61"/>
      <c r="RAL31" s="61"/>
      <c r="RAM31" s="61"/>
      <c r="RAN31" s="61"/>
      <c r="RAO31" s="61"/>
      <c r="RAP31" s="61"/>
      <c r="RAQ31" s="61"/>
      <c r="RAR31" s="61"/>
      <c r="RAS31" s="61"/>
      <c r="RAT31" s="61"/>
      <c r="RAU31" s="61"/>
      <c r="RAV31" s="61"/>
      <c r="RAW31" s="61"/>
      <c r="RAX31" s="61"/>
      <c r="RAY31" s="61"/>
      <c r="RAZ31" s="61"/>
      <c r="RBA31" s="61"/>
      <c r="RBB31" s="61"/>
      <c r="RBC31" s="61"/>
      <c r="RBD31" s="61"/>
      <c r="RBE31" s="61"/>
      <c r="RBF31" s="61"/>
      <c r="RBG31" s="61"/>
      <c r="RBH31" s="61"/>
      <c r="RBI31" s="61"/>
      <c r="RBJ31" s="61"/>
      <c r="RBK31" s="61"/>
      <c r="RBL31" s="61"/>
      <c r="RBM31" s="61"/>
      <c r="RBN31" s="61"/>
      <c r="RBO31" s="61"/>
      <c r="RBP31" s="61"/>
      <c r="RBQ31" s="61"/>
      <c r="RBR31" s="61"/>
      <c r="RBS31" s="61"/>
      <c r="RBT31" s="61"/>
      <c r="RBU31" s="61"/>
      <c r="RBV31" s="61"/>
      <c r="RBW31" s="61"/>
      <c r="RBX31" s="61"/>
      <c r="RBY31" s="61"/>
      <c r="RBZ31" s="61"/>
      <c r="RCA31" s="61"/>
      <c r="RCB31" s="61"/>
      <c r="RCC31" s="61"/>
      <c r="RCD31" s="61"/>
      <c r="RCE31" s="61"/>
      <c r="RCF31" s="61"/>
      <c r="RCG31" s="61"/>
      <c r="RCH31" s="61"/>
      <c r="RCI31" s="61"/>
      <c r="RCJ31" s="61"/>
      <c r="RCK31" s="61"/>
      <c r="RCL31" s="61"/>
      <c r="RCM31" s="61"/>
      <c r="RCN31" s="61"/>
      <c r="RCO31" s="61"/>
      <c r="RCP31" s="61"/>
      <c r="RCQ31" s="61"/>
      <c r="RCR31" s="61"/>
      <c r="RCS31" s="61"/>
      <c r="RCT31" s="61"/>
      <c r="RCU31" s="61"/>
      <c r="RCV31" s="61"/>
      <c r="RCW31" s="61"/>
      <c r="RCX31" s="61"/>
      <c r="RCY31" s="61"/>
      <c r="RCZ31" s="61"/>
      <c r="RDA31" s="61"/>
      <c r="RDB31" s="61"/>
      <c r="RDC31" s="61"/>
      <c r="RDD31" s="61"/>
      <c r="RDE31" s="61"/>
      <c r="RDF31" s="61"/>
      <c r="RDG31" s="61"/>
      <c r="RDH31" s="61"/>
      <c r="RDI31" s="61"/>
      <c r="RDJ31" s="61"/>
      <c r="RDK31" s="61"/>
      <c r="RDL31" s="61"/>
      <c r="RDM31" s="61"/>
      <c r="RDN31" s="61"/>
      <c r="RDO31" s="61"/>
      <c r="RDP31" s="61"/>
      <c r="RDQ31" s="61"/>
      <c r="RDR31" s="61"/>
      <c r="RDS31" s="61"/>
      <c r="RDT31" s="61"/>
      <c r="RDU31" s="61"/>
      <c r="RDV31" s="61"/>
      <c r="RDW31" s="61"/>
      <c r="RDX31" s="61"/>
      <c r="RDY31" s="61"/>
      <c r="RDZ31" s="61"/>
      <c r="REA31" s="61"/>
      <c r="REB31" s="61"/>
      <c r="REC31" s="61"/>
      <c r="RED31" s="61"/>
      <c r="REE31" s="61"/>
      <c r="REF31" s="61"/>
      <c r="REG31" s="61"/>
      <c r="REH31" s="61"/>
      <c r="REI31" s="61"/>
      <c r="REJ31" s="61"/>
      <c r="REK31" s="61"/>
      <c r="REL31" s="61"/>
      <c r="REM31" s="61"/>
      <c r="REN31" s="61"/>
      <c r="REO31" s="61"/>
      <c r="REP31" s="61"/>
      <c r="REQ31" s="61"/>
      <c r="RER31" s="61"/>
      <c r="RES31" s="61"/>
      <c r="RET31" s="61"/>
      <c r="REU31" s="61"/>
      <c r="REV31" s="61"/>
      <c r="REW31" s="61"/>
      <c r="REX31" s="61"/>
      <c r="REY31" s="61"/>
      <c r="REZ31" s="61"/>
      <c r="RFA31" s="61"/>
      <c r="RFB31" s="61"/>
      <c r="RFC31" s="61"/>
      <c r="RFD31" s="61"/>
      <c r="RFE31" s="61"/>
      <c r="RFF31" s="61"/>
      <c r="RFG31" s="61"/>
      <c r="RFH31" s="61"/>
      <c r="RFI31" s="61"/>
      <c r="RFJ31" s="61"/>
      <c r="RFK31" s="61"/>
      <c r="RFL31" s="61"/>
      <c r="RFM31" s="61"/>
      <c r="RFN31" s="61"/>
      <c r="RFO31" s="61"/>
      <c r="RFP31" s="61"/>
      <c r="RFQ31" s="61"/>
      <c r="RFR31" s="61"/>
      <c r="RFS31" s="61"/>
      <c r="RFT31" s="61"/>
      <c r="RFU31" s="61"/>
      <c r="RFV31" s="61"/>
      <c r="RFW31" s="61"/>
      <c r="RFX31" s="61"/>
      <c r="RFY31" s="61"/>
      <c r="RFZ31" s="61"/>
      <c r="RGA31" s="61"/>
      <c r="RGB31" s="61"/>
      <c r="RGC31" s="61"/>
      <c r="RGD31" s="61"/>
      <c r="RGE31" s="61"/>
      <c r="RGF31" s="61"/>
      <c r="RGG31" s="61"/>
      <c r="RGH31" s="61"/>
      <c r="RGI31" s="61"/>
      <c r="RGJ31" s="61"/>
      <c r="RGK31" s="61"/>
      <c r="RGL31" s="61"/>
      <c r="RGM31" s="61"/>
      <c r="RGN31" s="61"/>
      <c r="RGO31" s="61"/>
      <c r="RGP31" s="61"/>
      <c r="RGQ31" s="61"/>
      <c r="RGR31" s="61"/>
      <c r="RGS31" s="61"/>
      <c r="RGT31" s="61"/>
      <c r="RGU31" s="61"/>
      <c r="RGV31" s="61"/>
      <c r="RGW31" s="61"/>
      <c r="RGX31" s="61"/>
      <c r="RGY31" s="61"/>
      <c r="RGZ31" s="61"/>
      <c r="RHA31" s="61"/>
      <c r="RHB31" s="61"/>
      <c r="RHC31" s="61"/>
      <c r="RHD31" s="61"/>
      <c r="RHE31" s="61"/>
      <c r="RHF31" s="61"/>
      <c r="RHG31" s="61"/>
      <c r="RHH31" s="61"/>
      <c r="RHI31" s="61"/>
      <c r="RHJ31" s="61"/>
      <c r="RHK31" s="61"/>
      <c r="RHL31" s="61"/>
      <c r="RHM31" s="61"/>
      <c r="RHN31" s="61"/>
      <c r="RHO31" s="61"/>
      <c r="RHP31" s="61"/>
      <c r="RHQ31" s="61"/>
      <c r="RHR31" s="61"/>
      <c r="RHS31" s="61"/>
      <c r="RHT31" s="61"/>
      <c r="RHU31" s="61"/>
      <c r="RHV31" s="61"/>
      <c r="RHW31" s="61"/>
      <c r="RHX31" s="61"/>
      <c r="RHY31" s="61"/>
      <c r="RHZ31" s="61"/>
      <c r="RIA31" s="61"/>
      <c r="RIB31" s="61"/>
      <c r="RIC31" s="61"/>
      <c r="RID31" s="61"/>
      <c r="RIE31" s="61"/>
      <c r="RIF31" s="61"/>
      <c r="RIG31" s="61"/>
      <c r="RIH31" s="61"/>
      <c r="RII31" s="61"/>
      <c r="RIJ31" s="61"/>
      <c r="RIK31" s="61"/>
      <c r="RIL31" s="61"/>
      <c r="RIM31" s="61"/>
      <c r="RIN31" s="61"/>
      <c r="RIO31" s="61"/>
      <c r="RIP31" s="61"/>
      <c r="RIQ31" s="61"/>
      <c r="RIR31" s="61"/>
      <c r="RIS31" s="61"/>
      <c r="RIT31" s="61"/>
      <c r="RIU31" s="61"/>
      <c r="RIV31" s="61"/>
      <c r="RIW31" s="61"/>
      <c r="RIX31" s="61"/>
      <c r="RIY31" s="61"/>
      <c r="RIZ31" s="61"/>
      <c r="RJA31" s="61"/>
      <c r="RJB31" s="61"/>
      <c r="RJC31" s="61"/>
      <c r="RJD31" s="61"/>
      <c r="RJE31" s="61"/>
      <c r="RJF31" s="61"/>
      <c r="RJG31" s="61"/>
      <c r="RJH31" s="61"/>
      <c r="RJI31" s="61"/>
      <c r="RJJ31" s="61"/>
      <c r="RJK31" s="61"/>
      <c r="RJL31" s="61"/>
      <c r="RJM31" s="61"/>
      <c r="RJN31" s="61"/>
      <c r="RJO31" s="61"/>
      <c r="RJP31" s="61"/>
      <c r="RJQ31" s="61"/>
      <c r="RJR31" s="61"/>
      <c r="RJS31" s="61"/>
      <c r="RJT31" s="61"/>
      <c r="RJU31" s="61"/>
      <c r="RJV31" s="61"/>
      <c r="RJW31" s="61"/>
      <c r="RJX31" s="61"/>
      <c r="RJY31" s="61"/>
      <c r="RJZ31" s="61"/>
      <c r="RKA31" s="61"/>
      <c r="RKB31" s="61"/>
      <c r="RKC31" s="61"/>
      <c r="RKD31" s="61"/>
      <c r="RKE31" s="61"/>
      <c r="RKF31" s="61"/>
      <c r="RKG31" s="61"/>
      <c r="RKH31" s="61"/>
      <c r="RKI31" s="61"/>
      <c r="RKJ31" s="61"/>
      <c r="RKK31" s="61"/>
      <c r="RKL31" s="61"/>
      <c r="RKM31" s="61"/>
      <c r="RKN31" s="61"/>
      <c r="RKO31" s="61"/>
      <c r="RKP31" s="61"/>
      <c r="RKQ31" s="61"/>
      <c r="RKR31" s="61"/>
      <c r="RKS31" s="61"/>
      <c r="RKT31" s="61"/>
      <c r="RKU31" s="61"/>
      <c r="RKV31" s="61"/>
      <c r="RKW31" s="61"/>
      <c r="RKX31" s="61"/>
      <c r="RKY31" s="61"/>
      <c r="RKZ31" s="61"/>
      <c r="RLA31" s="61"/>
      <c r="RLB31" s="61"/>
      <c r="RLC31" s="61"/>
      <c r="RLD31" s="61"/>
      <c r="RLE31" s="61"/>
      <c r="RLF31" s="61"/>
      <c r="RLG31" s="61"/>
      <c r="RLH31" s="61"/>
      <c r="RLI31" s="61"/>
      <c r="RLJ31" s="61"/>
      <c r="RLK31" s="61"/>
      <c r="RLL31" s="61"/>
      <c r="RLM31" s="61"/>
      <c r="RLN31" s="61"/>
      <c r="RLO31" s="61"/>
      <c r="RLP31" s="61"/>
      <c r="RLQ31" s="61"/>
      <c r="RLR31" s="61"/>
      <c r="RLS31" s="61"/>
      <c r="RLT31" s="61"/>
      <c r="RLU31" s="61"/>
      <c r="RLV31" s="61"/>
      <c r="RLW31" s="61"/>
      <c r="RLX31" s="61"/>
      <c r="RLY31" s="61"/>
      <c r="RLZ31" s="61"/>
      <c r="RMA31" s="61"/>
      <c r="RMB31" s="61"/>
      <c r="RMC31" s="61"/>
      <c r="RMD31" s="61"/>
      <c r="RME31" s="61"/>
      <c r="RMF31" s="61"/>
      <c r="RMG31" s="61"/>
      <c r="RMH31" s="61"/>
      <c r="RMI31" s="61"/>
      <c r="RMJ31" s="61"/>
      <c r="RMK31" s="61"/>
      <c r="RML31" s="61"/>
      <c r="RMM31" s="61"/>
      <c r="RMN31" s="61"/>
      <c r="RMO31" s="61"/>
      <c r="RMP31" s="61"/>
      <c r="RMQ31" s="61"/>
      <c r="RMR31" s="61"/>
      <c r="RMS31" s="61"/>
      <c r="RMT31" s="61"/>
      <c r="RMU31" s="61"/>
      <c r="RMV31" s="61"/>
      <c r="RMW31" s="61"/>
      <c r="RMX31" s="61"/>
      <c r="RMY31" s="61"/>
      <c r="RMZ31" s="61"/>
      <c r="RNA31" s="61"/>
      <c r="RNB31" s="61"/>
      <c r="RNC31" s="61"/>
      <c r="RND31" s="61"/>
      <c r="RNE31" s="61"/>
      <c r="RNF31" s="61"/>
      <c r="RNG31" s="61"/>
      <c r="RNH31" s="61"/>
      <c r="RNI31" s="61"/>
      <c r="RNJ31" s="61"/>
      <c r="RNK31" s="61"/>
      <c r="RNL31" s="61"/>
      <c r="RNM31" s="61"/>
      <c r="RNN31" s="61"/>
      <c r="RNO31" s="61"/>
      <c r="RNP31" s="61"/>
      <c r="RNQ31" s="61"/>
      <c r="RNR31" s="61"/>
      <c r="RNS31" s="61"/>
      <c r="RNT31" s="61"/>
      <c r="RNU31" s="61"/>
      <c r="RNV31" s="61"/>
      <c r="RNW31" s="61"/>
      <c r="RNX31" s="61"/>
      <c r="RNY31" s="61"/>
      <c r="RNZ31" s="61"/>
      <c r="ROA31" s="61"/>
      <c r="ROB31" s="61"/>
      <c r="ROC31" s="61"/>
      <c r="ROD31" s="61"/>
      <c r="ROE31" s="61"/>
      <c r="ROF31" s="61"/>
      <c r="ROG31" s="61"/>
      <c r="ROH31" s="61"/>
      <c r="ROI31" s="61"/>
      <c r="ROJ31" s="61"/>
      <c r="ROK31" s="61"/>
      <c r="ROL31" s="61"/>
      <c r="ROM31" s="61"/>
      <c r="RON31" s="61"/>
      <c r="ROO31" s="61"/>
      <c r="ROP31" s="61"/>
      <c r="ROQ31" s="61"/>
      <c r="ROR31" s="61"/>
      <c r="ROS31" s="61"/>
      <c r="ROT31" s="61"/>
      <c r="ROU31" s="61"/>
      <c r="ROV31" s="61"/>
      <c r="ROW31" s="61"/>
      <c r="ROX31" s="61"/>
      <c r="ROY31" s="61"/>
      <c r="ROZ31" s="61"/>
      <c r="RPA31" s="61"/>
      <c r="RPB31" s="61"/>
      <c r="RPC31" s="61"/>
      <c r="RPD31" s="61"/>
      <c r="RPE31" s="61"/>
      <c r="RPF31" s="61"/>
      <c r="RPG31" s="61"/>
      <c r="RPH31" s="61"/>
      <c r="RPI31" s="61"/>
      <c r="RPJ31" s="61"/>
      <c r="RPK31" s="61"/>
      <c r="RPL31" s="61"/>
      <c r="RPM31" s="61"/>
      <c r="RPN31" s="61"/>
      <c r="RPO31" s="61"/>
      <c r="RPP31" s="61"/>
      <c r="RPQ31" s="61"/>
      <c r="RPR31" s="61"/>
      <c r="RPS31" s="61"/>
      <c r="RPT31" s="61"/>
      <c r="RPU31" s="61"/>
      <c r="RPV31" s="61"/>
      <c r="RPW31" s="61"/>
      <c r="RPX31" s="61"/>
      <c r="RPY31" s="61"/>
      <c r="RPZ31" s="61"/>
      <c r="RQA31" s="61"/>
      <c r="RQB31" s="61"/>
      <c r="RQC31" s="61"/>
      <c r="RQD31" s="61"/>
      <c r="RQE31" s="61"/>
      <c r="RQF31" s="61"/>
      <c r="RQG31" s="61"/>
      <c r="RQH31" s="61"/>
      <c r="RQI31" s="61"/>
      <c r="RQJ31" s="61"/>
      <c r="RQK31" s="61"/>
      <c r="RQL31" s="61"/>
      <c r="RQM31" s="61"/>
      <c r="RQN31" s="61"/>
      <c r="RQO31" s="61"/>
      <c r="RQP31" s="61"/>
      <c r="RQQ31" s="61"/>
      <c r="RQR31" s="61"/>
      <c r="RQS31" s="61"/>
      <c r="RQT31" s="61"/>
      <c r="RQU31" s="61"/>
      <c r="RQV31" s="61"/>
      <c r="RQW31" s="61"/>
      <c r="RQX31" s="61"/>
      <c r="RQY31" s="61"/>
      <c r="RQZ31" s="61"/>
      <c r="RRA31" s="61"/>
      <c r="RRB31" s="61"/>
      <c r="RRC31" s="61"/>
      <c r="RRD31" s="61"/>
      <c r="RRE31" s="61"/>
      <c r="RRF31" s="61"/>
      <c r="RRG31" s="61"/>
      <c r="RRH31" s="61"/>
      <c r="RRI31" s="61"/>
      <c r="RRJ31" s="61"/>
      <c r="RRK31" s="61"/>
      <c r="RRL31" s="61"/>
      <c r="RRM31" s="61"/>
      <c r="RRN31" s="61"/>
      <c r="RRO31" s="61"/>
      <c r="RRP31" s="61"/>
      <c r="RRQ31" s="61"/>
      <c r="RRR31" s="61"/>
      <c r="RRS31" s="61"/>
      <c r="RRT31" s="61"/>
      <c r="RRU31" s="61"/>
      <c r="RRV31" s="61"/>
      <c r="RRW31" s="61"/>
      <c r="RRX31" s="61"/>
      <c r="RRY31" s="61"/>
      <c r="RRZ31" s="61"/>
      <c r="RSA31" s="61"/>
      <c r="RSB31" s="61"/>
      <c r="RSC31" s="61"/>
      <c r="RSD31" s="61"/>
      <c r="RSE31" s="61"/>
      <c r="RSF31" s="61"/>
      <c r="RSG31" s="61"/>
      <c r="RSH31" s="61"/>
      <c r="RSI31" s="61"/>
      <c r="RSJ31" s="61"/>
      <c r="RSK31" s="61"/>
      <c r="RSL31" s="61"/>
      <c r="RSM31" s="61"/>
      <c r="RSN31" s="61"/>
      <c r="RSO31" s="61"/>
      <c r="RSP31" s="61"/>
      <c r="RSQ31" s="61"/>
      <c r="RSR31" s="61"/>
      <c r="RSS31" s="61"/>
      <c r="RST31" s="61"/>
      <c r="RSU31" s="61"/>
      <c r="RSV31" s="61"/>
      <c r="RSW31" s="61"/>
      <c r="RSX31" s="61"/>
      <c r="RSY31" s="61"/>
      <c r="RSZ31" s="61"/>
      <c r="RTA31" s="61"/>
      <c r="RTB31" s="61"/>
      <c r="RTC31" s="61"/>
      <c r="RTD31" s="61"/>
      <c r="RTE31" s="61"/>
      <c r="RTF31" s="61"/>
      <c r="RTG31" s="61"/>
      <c r="RTH31" s="61"/>
      <c r="RTI31" s="61"/>
      <c r="RTJ31" s="61"/>
      <c r="RTK31" s="61"/>
      <c r="RTL31" s="61"/>
      <c r="RTM31" s="61"/>
      <c r="RTN31" s="61"/>
      <c r="RTO31" s="61"/>
      <c r="RTP31" s="61"/>
      <c r="RTQ31" s="61"/>
      <c r="RTR31" s="61"/>
      <c r="RTS31" s="61"/>
      <c r="RTT31" s="61"/>
      <c r="RTU31" s="61"/>
      <c r="RTV31" s="61"/>
      <c r="RTW31" s="61"/>
      <c r="RTX31" s="61"/>
      <c r="RTY31" s="61"/>
      <c r="RTZ31" s="61"/>
      <c r="RUA31" s="61"/>
      <c r="RUB31" s="61"/>
      <c r="RUC31" s="61"/>
      <c r="RUD31" s="61"/>
      <c r="RUE31" s="61"/>
      <c r="RUF31" s="61"/>
      <c r="RUG31" s="61"/>
      <c r="RUH31" s="61"/>
      <c r="RUI31" s="61"/>
      <c r="RUJ31" s="61"/>
      <c r="RUK31" s="61"/>
      <c r="RUL31" s="61"/>
      <c r="RUM31" s="61"/>
      <c r="RUN31" s="61"/>
      <c r="RUO31" s="61"/>
      <c r="RUP31" s="61"/>
      <c r="RUQ31" s="61"/>
      <c r="RUR31" s="61"/>
      <c r="RUS31" s="61"/>
      <c r="RUT31" s="61"/>
      <c r="RUU31" s="61"/>
      <c r="RUV31" s="61"/>
      <c r="RUW31" s="61"/>
      <c r="RUX31" s="61"/>
      <c r="RUY31" s="61"/>
      <c r="RUZ31" s="61"/>
      <c r="RVA31" s="61"/>
      <c r="RVB31" s="61"/>
      <c r="RVC31" s="61"/>
      <c r="RVD31" s="61"/>
      <c r="RVE31" s="61"/>
      <c r="RVF31" s="61"/>
      <c r="RVG31" s="61"/>
      <c r="RVH31" s="61"/>
      <c r="RVI31" s="61"/>
      <c r="RVJ31" s="61"/>
      <c r="RVK31" s="61"/>
      <c r="RVL31" s="61"/>
      <c r="RVM31" s="61"/>
      <c r="RVN31" s="61"/>
      <c r="RVO31" s="61"/>
      <c r="RVP31" s="61"/>
      <c r="RVQ31" s="61"/>
      <c r="RVR31" s="61"/>
      <c r="RVS31" s="61"/>
      <c r="RVT31" s="61"/>
      <c r="RVU31" s="61"/>
      <c r="RVV31" s="61"/>
      <c r="RVW31" s="61"/>
      <c r="RVX31" s="61"/>
      <c r="RVY31" s="61"/>
      <c r="RVZ31" s="61"/>
      <c r="RWA31" s="61"/>
      <c r="RWB31" s="61"/>
      <c r="RWC31" s="61"/>
      <c r="RWD31" s="61"/>
      <c r="RWE31" s="61"/>
      <c r="RWF31" s="61"/>
      <c r="RWG31" s="61"/>
      <c r="RWH31" s="61"/>
      <c r="RWI31" s="61"/>
      <c r="RWJ31" s="61"/>
      <c r="RWK31" s="61"/>
      <c r="RWL31" s="61"/>
      <c r="RWM31" s="61"/>
      <c r="RWN31" s="61"/>
      <c r="RWO31" s="61"/>
      <c r="RWP31" s="61"/>
      <c r="RWQ31" s="61"/>
      <c r="RWR31" s="61"/>
      <c r="RWS31" s="61"/>
      <c r="RWT31" s="61"/>
      <c r="RWU31" s="61"/>
      <c r="RWV31" s="61"/>
      <c r="RWW31" s="61"/>
      <c r="RWX31" s="61"/>
      <c r="RWY31" s="61"/>
      <c r="RWZ31" s="61"/>
      <c r="RXA31" s="61"/>
      <c r="RXB31" s="61"/>
      <c r="RXC31" s="61"/>
      <c r="RXD31" s="61"/>
      <c r="RXE31" s="61"/>
      <c r="RXF31" s="61"/>
      <c r="RXG31" s="61"/>
      <c r="RXH31" s="61"/>
      <c r="RXI31" s="61"/>
      <c r="RXJ31" s="61"/>
      <c r="RXK31" s="61"/>
      <c r="RXL31" s="61"/>
      <c r="RXM31" s="61"/>
      <c r="RXN31" s="61"/>
      <c r="RXO31" s="61"/>
      <c r="RXP31" s="61"/>
      <c r="RXQ31" s="61"/>
      <c r="RXR31" s="61"/>
      <c r="RXS31" s="61"/>
      <c r="RXT31" s="61"/>
      <c r="RXU31" s="61"/>
      <c r="RXV31" s="61"/>
      <c r="RXW31" s="61"/>
      <c r="RXX31" s="61"/>
      <c r="RXY31" s="61"/>
      <c r="RXZ31" s="61"/>
      <c r="RYA31" s="61"/>
      <c r="RYB31" s="61"/>
      <c r="RYC31" s="61"/>
      <c r="RYD31" s="61"/>
      <c r="RYE31" s="61"/>
      <c r="RYF31" s="61"/>
      <c r="RYG31" s="61"/>
      <c r="RYH31" s="61"/>
      <c r="RYI31" s="61"/>
      <c r="RYJ31" s="61"/>
      <c r="RYK31" s="61"/>
      <c r="RYL31" s="61"/>
      <c r="RYM31" s="61"/>
      <c r="RYN31" s="61"/>
      <c r="RYO31" s="61"/>
      <c r="RYP31" s="61"/>
      <c r="RYQ31" s="61"/>
      <c r="RYR31" s="61"/>
      <c r="RYS31" s="61"/>
      <c r="RYT31" s="61"/>
      <c r="RYU31" s="61"/>
      <c r="RYV31" s="61"/>
      <c r="RYW31" s="61"/>
      <c r="RYX31" s="61"/>
      <c r="RYY31" s="61"/>
      <c r="RYZ31" s="61"/>
      <c r="RZA31" s="61"/>
      <c r="RZB31" s="61"/>
      <c r="RZC31" s="61"/>
      <c r="RZD31" s="61"/>
      <c r="RZE31" s="61"/>
      <c r="RZF31" s="61"/>
      <c r="RZG31" s="61"/>
      <c r="RZH31" s="61"/>
      <c r="RZI31" s="61"/>
      <c r="RZJ31" s="61"/>
      <c r="RZK31" s="61"/>
      <c r="RZL31" s="61"/>
      <c r="RZM31" s="61"/>
      <c r="RZN31" s="61"/>
      <c r="RZO31" s="61"/>
      <c r="RZP31" s="61"/>
      <c r="RZQ31" s="61"/>
      <c r="RZR31" s="61"/>
      <c r="RZS31" s="61"/>
      <c r="RZT31" s="61"/>
      <c r="RZU31" s="61"/>
      <c r="RZV31" s="61"/>
      <c r="RZW31" s="61"/>
      <c r="RZX31" s="61"/>
      <c r="RZY31" s="61"/>
      <c r="RZZ31" s="61"/>
      <c r="SAA31" s="61"/>
      <c r="SAB31" s="61"/>
      <c r="SAC31" s="61"/>
      <c r="SAD31" s="61"/>
      <c r="SAE31" s="61"/>
      <c r="SAF31" s="61"/>
      <c r="SAG31" s="61"/>
      <c r="SAH31" s="61"/>
      <c r="SAI31" s="61"/>
      <c r="SAJ31" s="61"/>
      <c r="SAK31" s="61"/>
      <c r="SAL31" s="61"/>
      <c r="SAM31" s="61"/>
      <c r="SAN31" s="61"/>
      <c r="SAO31" s="61"/>
      <c r="SAP31" s="61"/>
      <c r="SAQ31" s="61"/>
      <c r="SAR31" s="61"/>
      <c r="SAS31" s="61"/>
      <c r="SAT31" s="61"/>
      <c r="SAU31" s="61"/>
      <c r="SAV31" s="61"/>
      <c r="SAW31" s="61"/>
      <c r="SAX31" s="61"/>
      <c r="SAY31" s="61"/>
      <c r="SAZ31" s="61"/>
      <c r="SBA31" s="61"/>
      <c r="SBB31" s="61"/>
      <c r="SBC31" s="61"/>
      <c r="SBD31" s="61"/>
      <c r="SBE31" s="61"/>
      <c r="SBF31" s="61"/>
      <c r="SBG31" s="61"/>
      <c r="SBH31" s="61"/>
      <c r="SBI31" s="61"/>
      <c r="SBJ31" s="61"/>
      <c r="SBK31" s="61"/>
      <c r="SBL31" s="61"/>
      <c r="SBM31" s="61"/>
      <c r="SBN31" s="61"/>
      <c r="SBO31" s="61"/>
      <c r="SBP31" s="61"/>
      <c r="SBQ31" s="61"/>
      <c r="SBR31" s="61"/>
      <c r="SBS31" s="61"/>
      <c r="SBT31" s="61"/>
      <c r="SBU31" s="61"/>
      <c r="SBV31" s="61"/>
      <c r="SBW31" s="61"/>
      <c r="SBX31" s="61"/>
      <c r="SBY31" s="61"/>
      <c r="SBZ31" s="61"/>
      <c r="SCA31" s="61"/>
      <c r="SCB31" s="61"/>
      <c r="SCC31" s="61"/>
      <c r="SCD31" s="61"/>
      <c r="SCE31" s="61"/>
      <c r="SCF31" s="61"/>
      <c r="SCG31" s="61"/>
      <c r="SCH31" s="61"/>
      <c r="SCI31" s="61"/>
      <c r="SCJ31" s="61"/>
      <c r="SCK31" s="61"/>
      <c r="SCL31" s="61"/>
      <c r="SCM31" s="61"/>
      <c r="SCN31" s="61"/>
      <c r="SCO31" s="61"/>
      <c r="SCP31" s="61"/>
      <c r="SCQ31" s="61"/>
      <c r="SCR31" s="61"/>
      <c r="SCS31" s="61"/>
      <c r="SCT31" s="61"/>
      <c r="SCU31" s="61"/>
      <c r="SCV31" s="61"/>
      <c r="SCW31" s="61"/>
      <c r="SCX31" s="61"/>
      <c r="SCY31" s="61"/>
      <c r="SCZ31" s="61"/>
      <c r="SDA31" s="61"/>
      <c r="SDB31" s="61"/>
      <c r="SDC31" s="61"/>
      <c r="SDD31" s="61"/>
      <c r="SDE31" s="61"/>
      <c r="SDF31" s="61"/>
      <c r="SDG31" s="61"/>
      <c r="SDH31" s="61"/>
      <c r="SDI31" s="61"/>
      <c r="SDJ31" s="61"/>
      <c r="SDK31" s="61"/>
      <c r="SDL31" s="61"/>
      <c r="SDM31" s="61"/>
      <c r="SDN31" s="61"/>
      <c r="SDO31" s="61"/>
      <c r="SDP31" s="61"/>
      <c r="SDQ31" s="61"/>
      <c r="SDR31" s="61"/>
      <c r="SDS31" s="61"/>
      <c r="SDT31" s="61"/>
      <c r="SDU31" s="61"/>
      <c r="SDV31" s="61"/>
      <c r="SDW31" s="61"/>
      <c r="SDX31" s="61"/>
      <c r="SDY31" s="61"/>
      <c r="SDZ31" s="61"/>
      <c r="SEA31" s="61"/>
      <c r="SEB31" s="61"/>
      <c r="SEC31" s="61"/>
      <c r="SED31" s="61"/>
      <c r="SEE31" s="61"/>
      <c r="SEF31" s="61"/>
      <c r="SEG31" s="61"/>
      <c r="SEH31" s="61"/>
      <c r="SEI31" s="61"/>
      <c r="SEJ31" s="61"/>
      <c r="SEK31" s="61"/>
      <c r="SEL31" s="61"/>
      <c r="SEM31" s="61"/>
      <c r="SEN31" s="61"/>
      <c r="SEO31" s="61"/>
      <c r="SEP31" s="61"/>
      <c r="SEQ31" s="61"/>
      <c r="SER31" s="61"/>
      <c r="SES31" s="61"/>
      <c r="SET31" s="61"/>
      <c r="SEU31" s="61"/>
      <c r="SEV31" s="61"/>
      <c r="SEW31" s="61"/>
      <c r="SEX31" s="61"/>
      <c r="SEY31" s="61"/>
      <c r="SEZ31" s="61"/>
      <c r="SFA31" s="61"/>
      <c r="SFB31" s="61"/>
      <c r="SFC31" s="61"/>
      <c r="SFD31" s="61"/>
      <c r="SFE31" s="61"/>
      <c r="SFF31" s="61"/>
      <c r="SFG31" s="61"/>
      <c r="SFH31" s="61"/>
      <c r="SFI31" s="61"/>
      <c r="SFJ31" s="61"/>
      <c r="SFK31" s="61"/>
      <c r="SFL31" s="61"/>
      <c r="SFM31" s="61"/>
      <c r="SFN31" s="61"/>
      <c r="SFO31" s="61"/>
      <c r="SFP31" s="61"/>
      <c r="SFQ31" s="61"/>
      <c r="SFR31" s="61"/>
      <c r="SFS31" s="61"/>
      <c r="SFT31" s="61"/>
      <c r="SFU31" s="61"/>
      <c r="SFV31" s="61"/>
      <c r="SFW31" s="61"/>
      <c r="SFX31" s="61"/>
      <c r="SFY31" s="61"/>
      <c r="SFZ31" s="61"/>
      <c r="SGA31" s="61"/>
      <c r="SGB31" s="61"/>
      <c r="SGC31" s="61"/>
      <c r="SGD31" s="61"/>
      <c r="SGE31" s="61"/>
      <c r="SGF31" s="61"/>
      <c r="SGG31" s="61"/>
      <c r="SGH31" s="61"/>
      <c r="SGI31" s="61"/>
      <c r="SGJ31" s="61"/>
      <c r="SGK31" s="61"/>
      <c r="SGL31" s="61"/>
      <c r="SGM31" s="61"/>
      <c r="SGN31" s="61"/>
      <c r="SGO31" s="61"/>
      <c r="SGP31" s="61"/>
      <c r="SGQ31" s="61"/>
      <c r="SGR31" s="61"/>
      <c r="SGS31" s="61"/>
      <c r="SGT31" s="61"/>
      <c r="SGU31" s="61"/>
      <c r="SGV31" s="61"/>
      <c r="SGW31" s="61"/>
      <c r="SGX31" s="61"/>
      <c r="SGY31" s="61"/>
      <c r="SGZ31" s="61"/>
      <c r="SHA31" s="61"/>
      <c r="SHB31" s="61"/>
      <c r="SHC31" s="61"/>
      <c r="SHD31" s="61"/>
      <c r="SHE31" s="61"/>
      <c r="SHF31" s="61"/>
      <c r="SHG31" s="61"/>
      <c r="SHH31" s="61"/>
      <c r="SHI31" s="61"/>
      <c r="SHJ31" s="61"/>
      <c r="SHK31" s="61"/>
      <c r="SHL31" s="61"/>
      <c r="SHM31" s="61"/>
      <c r="SHN31" s="61"/>
      <c r="SHO31" s="61"/>
      <c r="SHP31" s="61"/>
      <c r="SHQ31" s="61"/>
      <c r="SHR31" s="61"/>
      <c r="SHS31" s="61"/>
      <c r="SHT31" s="61"/>
      <c r="SHU31" s="61"/>
      <c r="SHV31" s="61"/>
      <c r="SHW31" s="61"/>
      <c r="SHX31" s="61"/>
      <c r="SHY31" s="61"/>
      <c r="SHZ31" s="61"/>
      <c r="SIA31" s="61"/>
      <c r="SIB31" s="61"/>
      <c r="SIC31" s="61"/>
      <c r="SID31" s="61"/>
      <c r="SIE31" s="61"/>
      <c r="SIF31" s="61"/>
      <c r="SIG31" s="61"/>
      <c r="SIH31" s="61"/>
      <c r="SII31" s="61"/>
      <c r="SIJ31" s="61"/>
      <c r="SIK31" s="61"/>
      <c r="SIL31" s="61"/>
      <c r="SIM31" s="61"/>
      <c r="SIN31" s="61"/>
      <c r="SIO31" s="61"/>
      <c r="SIP31" s="61"/>
      <c r="SIQ31" s="61"/>
      <c r="SIR31" s="61"/>
      <c r="SIS31" s="61"/>
      <c r="SIT31" s="61"/>
      <c r="SIU31" s="61"/>
      <c r="SIV31" s="61"/>
      <c r="SIW31" s="61"/>
      <c r="SIX31" s="61"/>
      <c r="SIY31" s="61"/>
      <c r="SIZ31" s="61"/>
      <c r="SJA31" s="61"/>
      <c r="SJB31" s="61"/>
      <c r="SJC31" s="61"/>
      <c r="SJD31" s="61"/>
      <c r="SJE31" s="61"/>
      <c r="SJF31" s="61"/>
      <c r="SJG31" s="61"/>
      <c r="SJH31" s="61"/>
      <c r="SJI31" s="61"/>
      <c r="SJJ31" s="61"/>
      <c r="SJK31" s="61"/>
      <c r="SJL31" s="61"/>
      <c r="SJM31" s="61"/>
      <c r="SJN31" s="61"/>
      <c r="SJO31" s="61"/>
      <c r="SJP31" s="61"/>
      <c r="SJQ31" s="61"/>
      <c r="SJR31" s="61"/>
      <c r="SJS31" s="61"/>
      <c r="SJT31" s="61"/>
      <c r="SJU31" s="61"/>
      <c r="SJV31" s="61"/>
      <c r="SJW31" s="61"/>
      <c r="SJX31" s="61"/>
      <c r="SJY31" s="61"/>
      <c r="SJZ31" s="61"/>
      <c r="SKA31" s="61"/>
      <c r="SKB31" s="61"/>
      <c r="SKC31" s="61"/>
      <c r="SKD31" s="61"/>
      <c r="SKE31" s="61"/>
      <c r="SKF31" s="61"/>
      <c r="SKG31" s="61"/>
      <c r="SKH31" s="61"/>
      <c r="SKI31" s="61"/>
      <c r="SKJ31" s="61"/>
      <c r="SKK31" s="61"/>
      <c r="SKL31" s="61"/>
      <c r="SKM31" s="61"/>
      <c r="SKN31" s="61"/>
      <c r="SKO31" s="61"/>
      <c r="SKP31" s="61"/>
      <c r="SKQ31" s="61"/>
      <c r="SKR31" s="61"/>
      <c r="SKS31" s="61"/>
      <c r="SKT31" s="61"/>
      <c r="SKU31" s="61"/>
      <c r="SKV31" s="61"/>
      <c r="SKW31" s="61"/>
      <c r="SKX31" s="61"/>
      <c r="SKY31" s="61"/>
      <c r="SKZ31" s="61"/>
      <c r="SLA31" s="61"/>
      <c r="SLB31" s="61"/>
      <c r="SLC31" s="61"/>
      <c r="SLD31" s="61"/>
      <c r="SLE31" s="61"/>
      <c r="SLF31" s="61"/>
      <c r="SLG31" s="61"/>
      <c r="SLH31" s="61"/>
      <c r="SLI31" s="61"/>
      <c r="SLJ31" s="61"/>
      <c r="SLK31" s="61"/>
      <c r="SLL31" s="61"/>
      <c r="SLM31" s="61"/>
      <c r="SLN31" s="61"/>
      <c r="SLO31" s="61"/>
      <c r="SLP31" s="61"/>
      <c r="SLQ31" s="61"/>
      <c r="SLR31" s="61"/>
      <c r="SLS31" s="61"/>
      <c r="SLT31" s="61"/>
      <c r="SLU31" s="61"/>
      <c r="SLV31" s="61"/>
      <c r="SLW31" s="61"/>
      <c r="SLX31" s="61"/>
      <c r="SLY31" s="61"/>
      <c r="SLZ31" s="61"/>
      <c r="SMA31" s="61"/>
      <c r="SMB31" s="61"/>
      <c r="SMC31" s="61"/>
      <c r="SMD31" s="61"/>
      <c r="SME31" s="61"/>
      <c r="SMF31" s="61"/>
      <c r="SMG31" s="61"/>
      <c r="SMH31" s="61"/>
      <c r="SMI31" s="61"/>
      <c r="SMJ31" s="61"/>
      <c r="SMK31" s="61"/>
      <c r="SML31" s="61"/>
      <c r="SMM31" s="61"/>
      <c r="SMN31" s="61"/>
      <c r="SMO31" s="61"/>
      <c r="SMP31" s="61"/>
      <c r="SMQ31" s="61"/>
      <c r="SMR31" s="61"/>
      <c r="SMS31" s="61"/>
      <c r="SMT31" s="61"/>
      <c r="SMU31" s="61"/>
      <c r="SMV31" s="61"/>
      <c r="SMW31" s="61"/>
      <c r="SMX31" s="61"/>
      <c r="SMY31" s="61"/>
      <c r="SMZ31" s="61"/>
      <c r="SNA31" s="61"/>
      <c r="SNB31" s="61"/>
      <c r="SNC31" s="61"/>
      <c r="SND31" s="61"/>
      <c r="SNE31" s="61"/>
      <c r="SNF31" s="61"/>
      <c r="SNG31" s="61"/>
      <c r="SNH31" s="61"/>
      <c r="SNI31" s="61"/>
      <c r="SNJ31" s="61"/>
      <c r="SNK31" s="61"/>
      <c r="SNL31" s="61"/>
      <c r="SNM31" s="61"/>
      <c r="SNN31" s="61"/>
      <c r="SNO31" s="61"/>
      <c r="SNP31" s="61"/>
      <c r="SNQ31" s="61"/>
      <c r="SNR31" s="61"/>
      <c r="SNS31" s="61"/>
      <c r="SNT31" s="61"/>
      <c r="SNU31" s="61"/>
      <c r="SNV31" s="61"/>
      <c r="SNW31" s="61"/>
      <c r="SNX31" s="61"/>
      <c r="SNY31" s="61"/>
      <c r="SNZ31" s="61"/>
      <c r="SOA31" s="61"/>
      <c r="SOB31" s="61"/>
      <c r="SOC31" s="61"/>
      <c r="SOD31" s="61"/>
      <c r="SOE31" s="61"/>
      <c r="SOF31" s="61"/>
      <c r="SOG31" s="61"/>
      <c r="SOH31" s="61"/>
      <c r="SOI31" s="61"/>
      <c r="SOJ31" s="61"/>
      <c r="SOK31" s="61"/>
      <c r="SOL31" s="61"/>
      <c r="SOM31" s="61"/>
      <c r="SON31" s="61"/>
      <c r="SOO31" s="61"/>
      <c r="SOP31" s="61"/>
      <c r="SOQ31" s="61"/>
      <c r="SOR31" s="61"/>
      <c r="SOS31" s="61"/>
      <c r="SOT31" s="61"/>
      <c r="SOU31" s="61"/>
      <c r="SOV31" s="61"/>
      <c r="SOW31" s="61"/>
      <c r="SOX31" s="61"/>
      <c r="SOY31" s="61"/>
      <c r="SOZ31" s="61"/>
      <c r="SPA31" s="61"/>
      <c r="SPB31" s="61"/>
      <c r="SPC31" s="61"/>
      <c r="SPD31" s="61"/>
      <c r="SPE31" s="61"/>
      <c r="SPF31" s="61"/>
      <c r="SPG31" s="61"/>
      <c r="SPH31" s="61"/>
      <c r="SPI31" s="61"/>
      <c r="SPJ31" s="61"/>
      <c r="SPK31" s="61"/>
      <c r="SPL31" s="61"/>
      <c r="SPM31" s="61"/>
      <c r="SPN31" s="61"/>
      <c r="SPO31" s="61"/>
      <c r="SPP31" s="61"/>
      <c r="SPQ31" s="61"/>
      <c r="SPR31" s="61"/>
      <c r="SPS31" s="61"/>
      <c r="SPT31" s="61"/>
      <c r="SPU31" s="61"/>
      <c r="SPV31" s="61"/>
      <c r="SPW31" s="61"/>
      <c r="SPX31" s="61"/>
      <c r="SPY31" s="61"/>
      <c r="SPZ31" s="61"/>
      <c r="SQA31" s="61"/>
      <c r="SQB31" s="61"/>
      <c r="SQC31" s="61"/>
      <c r="SQD31" s="61"/>
      <c r="SQE31" s="61"/>
      <c r="SQF31" s="61"/>
      <c r="SQG31" s="61"/>
      <c r="SQH31" s="61"/>
      <c r="SQI31" s="61"/>
      <c r="SQJ31" s="61"/>
      <c r="SQK31" s="61"/>
      <c r="SQL31" s="61"/>
      <c r="SQM31" s="61"/>
      <c r="SQN31" s="61"/>
      <c r="SQO31" s="61"/>
      <c r="SQP31" s="61"/>
      <c r="SQQ31" s="61"/>
      <c r="SQR31" s="61"/>
      <c r="SQS31" s="61"/>
      <c r="SQT31" s="61"/>
      <c r="SQU31" s="61"/>
      <c r="SQV31" s="61"/>
      <c r="SQW31" s="61"/>
      <c r="SQX31" s="61"/>
      <c r="SQY31" s="61"/>
      <c r="SQZ31" s="61"/>
      <c r="SRA31" s="61"/>
      <c r="SRB31" s="61"/>
      <c r="SRC31" s="61"/>
      <c r="SRD31" s="61"/>
      <c r="SRE31" s="61"/>
      <c r="SRF31" s="61"/>
      <c r="SRG31" s="61"/>
      <c r="SRH31" s="61"/>
      <c r="SRI31" s="61"/>
      <c r="SRJ31" s="61"/>
      <c r="SRK31" s="61"/>
      <c r="SRL31" s="61"/>
      <c r="SRM31" s="61"/>
      <c r="SRN31" s="61"/>
      <c r="SRO31" s="61"/>
      <c r="SRP31" s="61"/>
      <c r="SRQ31" s="61"/>
      <c r="SRR31" s="61"/>
      <c r="SRS31" s="61"/>
      <c r="SRT31" s="61"/>
      <c r="SRU31" s="61"/>
      <c r="SRV31" s="61"/>
      <c r="SRW31" s="61"/>
      <c r="SRX31" s="61"/>
      <c r="SRY31" s="61"/>
      <c r="SRZ31" s="61"/>
      <c r="SSA31" s="61"/>
      <c r="SSB31" s="61"/>
      <c r="SSC31" s="61"/>
      <c r="SSD31" s="61"/>
      <c r="SSE31" s="61"/>
      <c r="SSF31" s="61"/>
      <c r="SSG31" s="61"/>
      <c r="SSH31" s="61"/>
      <c r="SSI31" s="61"/>
      <c r="SSJ31" s="61"/>
      <c r="SSK31" s="61"/>
      <c r="SSL31" s="61"/>
      <c r="SSM31" s="61"/>
      <c r="SSN31" s="61"/>
      <c r="SSO31" s="61"/>
      <c r="SSP31" s="61"/>
      <c r="SSQ31" s="61"/>
      <c r="SSR31" s="61"/>
      <c r="SSS31" s="61"/>
      <c r="SST31" s="61"/>
      <c r="SSU31" s="61"/>
      <c r="SSV31" s="61"/>
      <c r="SSW31" s="61"/>
      <c r="SSX31" s="61"/>
      <c r="SSY31" s="61"/>
      <c r="SSZ31" s="61"/>
      <c r="STA31" s="61"/>
      <c r="STB31" s="61"/>
      <c r="STC31" s="61"/>
      <c r="STD31" s="61"/>
      <c r="STE31" s="61"/>
      <c r="STF31" s="61"/>
      <c r="STG31" s="61"/>
      <c r="STH31" s="61"/>
      <c r="STI31" s="61"/>
      <c r="STJ31" s="61"/>
      <c r="STK31" s="61"/>
      <c r="STL31" s="61"/>
      <c r="STM31" s="61"/>
      <c r="STN31" s="61"/>
      <c r="STO31" s="61"/>
      <c r="STP31" s="61"/>
      <c r="STQ31" s="61"/>
      <c r="STR31" s="61"/>
      <c r="STS31" s="61"/>
      <c r="STT31" s="61"/>
      <c r="STU31" s="61"/>
      <c r="STV31" s="61"/>
      <c r="STW31" s="61"/>
      <c r="STX31" s="61"/>
      <c r="STY31" s="61"/>
      <c r="STZ31" s="61"/>
      <c r="SUA31" s="61"/>
      <c r="SUB31" s="61"/>
      <c r="SUC31" s="61"/>
      <c r="SUD31" s="61"/>
      <c r="SUE31" s="61"/>
      <c r="SUF31" s="61"/>
      <c r="SUG31" s="61"/>
      <c r="SUH31" s="61"/>
      <c r="SUI31" s="61"/>
      <c r="SUJ31" s="61"/>
      <c r="SUK31" s="61"/>
      <c r="SUL31" s="61"/>
      <c r="SUM31" s="61"/>
      <c r="SUN31" s="61"/>
      <c r="SUO31" s="61"/>
      <c r="SUP31" s="61"/>
      <c r="SUQ31" s="61"/>
      <c r="SUR31" s="61"/>
      <c r="SUS31" s="61"/>
      <c r="SUT31" s="61"/>
      <c r="SUU31" s="61"/>
      <c r="SUV31" s="61"/>
      <c r="SUW31" s="61"/>
      <c r="SUX31" s="61"/>
      <c r="SUY31" s="61"/>
      <c r="SUZ31" s="61"/>
      <c r="SVA31" s="61"/>
      <c r="SVB31" s="61"/>
      <c r="SVC31" s="61"/>
      <c r="SVD31" s="61"/>
      <c r="SVE31" s="61"/>
      <c r="SVF31" s="61"/>
      <c r="SVG31" s="61"/>
      <c r="SVH31" s="61"/>
      <c r="SVI31" s="61"/>
      <c r="SVJ31" s="61"/>
      <c r="SVK31" s="61"/>
      <c r="SVL31" s="61"/>
      <c r="SVM31" s="61"/>
      <c r="SVN31" s="61"/>
      <c r="SVO31" s="61"/>
      <c r="SVP31" s="61"/>
      <c r="SVQ31" s="61"/>
      <c r="SVR31" s="61"/>
      <c r="SVS31" s="61"/>
      <c r="SVT31" s="61"/>
      <c r="SVU31" s="61"/>
      <c r="SVV31" s="61"/>
      <c r="SVW31" s="61"/>
      <c r="SVX31" s="61"/>
      <c r="SVY31" s="61"/>
      <c r="SVZ31" s="61"/>
      <c r="SWA31" s="61"/>
      <c r="SWB31" s="61"/>
      <c r="SWC31" s="61"/>
      <c r="SWD31" s="61"/>
      <c r="SWE31" s="61"/>
      <c r="SWF31" s="61"/>
      <c r="SWG31" s="61"/>
      <c r="SWH31" s="61"/>
      <c r="SWI31" s="61"/>
      <c r="SWJ31" s="61"/>
      <c r="SWK31" s="61"/>
      <c r="SWL31" s="61"/>
      <c r="SWM31" s="61"/>
      <c r="SWN31" s="61"/>
      <c r="SWO31" s="61"/>
      <c r="SWP31" s="61"/>
      <c r="SWQ31" s="61"/>
      <c r="SWR31" s="61"/>
      <c r="SWS31" s="61"/>
      <c r="SWT31" s="61"/>
      <c r="SWU31" s="61"/>
      <c r="SWV31" s="61"/>
      <c r="SWW31" s="61"/>
      <c r="SWX31" s="61"/>
      <c r="SWY31" s="61"/>
      <c r="SWZ31" s="61"/>
      <c r="SXA31" s="61"/>
      <c r="SXB31" s="61"/>
      <c r="SXC31" s="61"/>
      <c r="SXD31" s="61"/>
      <c r="SXE31" s="61"/>
      <c r="SXF31" s="61"/>
      <c r="SXG31" s="61"/>
      <c r="SXH31" s="61"/>
      <c r="SXI31" s="61"/>
      <c r="SXJ31" s="61"/>
      <c r="SXK31" s="61"/>
      <c r="SXL31" s="61"/>
      <c r="SXM31" s="61"/>
      <c r="SXN31" s="61"/>
      <c r="SXO31" s="61"/>
      <c r="SXP31" s="61"/>
      <c r="SXQ31" s="61"/>
      <c r="SXR31" s="61"/>
      <c r="SXS31" s="61"/>
      <c r="SXT31" s="61"/>
      <c r="SXU31" s="61"/>
      <c r="SXV31" s="61"/>
      <c r="SXW31" s="61"/>
      <c r="SXX31" s="61"/>
      <c r="SXY31" s="61"/>
      <c r="SXZ31" s="61"/>
      <c r="SYA31" s="61"/>
      <c r="SYB31" s="61"/>
      <c r="SYC31" s="61"/>
      <c r="SYD31" s="61"/>
      <c r="SYE31" s="61"/>
      <c r="SYF31" s="61"/>
      <c r="SYG31" s="61"/>
      <c r="SYH31" s="61"/>
      <c r="SYI31" s="61"/>
      <c r="SYJ31" s="61"/>
      <c r="SYK31" s="61"/>
      <c r="SYL31" s="61"/>
      <c r="SYM31" s="61"/>
      <c r="SYN31" s="61"/>
      <c r="SYO31" s="61"/>
      <c r="SYP31" s="61"/>
      <c r="SYQ31" s="61"/>
      <c r="SYR31" s="61"/>
      <c r="SYS31" s="61"/>
      <c r="SYT31" s="61"/>
      <c r="SYU31" s="61"/>
      <c r="SYV31" s="61"/>
      <c r="SYW31" s="61"/>
      <c r="SYX31" s="61"/>
      <c r="SYY31" s="61"/>
      <c r="SYZ31" s="61"/>
      <c r="SZA31" s="61"/>
      <c r="SZB31" s="61"/>
      <c r="SZC31" s="61"/>
      <c r="SZD31" s="61"/>
      <c r="SZE31" s="61"/>
      <c r="SZF31" s="61"/>
      <c r="SZG31" s="61"/>
      <c r="SZH31" s="61"/>
      <c r="SZI31" s="61"/>
      <c r="SZJ31" s="61"/>
      <c r="SZK31" s="61"/>
      <c r="SZL31" s="61"/>
      <c r="SZM31" s="61"/>
      <c r="SZN31" s="61"/>
      <c r="SZO31" s="61"/>
      <c r="SZP31" s="61"/>
      <c r="SZQ31" s="61"/>
      <c r="SZR31" s="61"/>
      <c r="SZS31" s="61"/>
      <c r="SZT31" s="61"/>
      <c r="SZU31" s="61"/>
      <c r="SZV31" s="61"/>
      <c r="SZW31" s="61"/>
      <c r="SZX31" s="61"/>
      <c r="SZY31" s="61"/>
      <c r="SZZ31" s="61"/>
      <c r="TAA31" s="61"/>
      <c r="TAB31" s="61"/>
      <c r="TAC31" s="61"/>
      <c r="TAD31" s="61"/>
      <c r="TAE31" s="61"/>
      <c r="TAF31" s="61"/>
      <c r="TAG31" s="61"/>
      <c r="TAH31" s="61"/>
      <c r="TAI31" s="61"/>
      <c r="TAJ31" s="61"/>
      <c r="TAK31" s="61"/>
      <c r="TAL31" s="61"/>
      <c r="TAM31" s="61"/>
      <c r="TAN31" s="61"/>
      <c r="TAO31" s="61"/>
      <c r="TAP31" s="61"/>
      <c r="TAQ31" s="61"/>
      <c r="TAR31" s="61"/>
      <c r="TAS31" s="61"/>
      <c r="TAT31" s="61"/>
      <c r="TAU31" s="61"/>
      <c r="TAV31" s="61"/>
      <c r="TAW31" s="61"/>
      <c r="TAX31" s="61"/>
      <c r="TAY31" s="61"/>
      <c r="TAZ31" s="61"/>
      <c r="TBA31" s="61"/>
      <c r="TBB31" s="61"/>
      <c r="TBC31" s="61"/>
      <c r="TBD31" s="61"/>
      <c r="TBE31" s="61"/>
      <c r="TBF31" s="61"/>
      <c r="TBG31" s="61"/>
      <c r="TBH31" s="61"/>
      <c r="TBI31" s="61"/>
      <c r="TBJ31" s="61"/>
      <c r="TBK31" s="61"/>
      <c r="TBL31" s="61"/>
      <c r="TBM31" s="61"/>
      <c r="TBN31" s="61"/>
      <c r="TBO31" s="61"/>
      <c r="TBP31" s="61"/>
      <c r="TBQ31" s="61"/>
      <c r="TBR31" s="61"/>
      <c r="TBS31" s="61"/>
      <c r="TBT31" s="61"/>
      <c r="TBU31" s="61"/>
      <c r="TBV31" s="61"/>
      <c r="TBW31" s="61"/>
      <c r="TBX31" s="61"/>
      <c r="TBY31" s="61"/>
      <c r="TBZ31" s="61"/>
      <c r="TCA31" s="61"/>
      <c r="TCB31" s="61"/>
      <c r="TCC31" s="61"/>
      <c r="TCD31" s="61"/>
      <c r="TCE31" s="61"/>
      <c r="TCF31" s="61"/>
      <c r="TCG31" s="61"/>
      <c r="TCH31" s="61"/>
      <c r="TCI31" s="61"/>
      <c r="TCJ31" s="61"/>
      <c r="TCK31" s="61"/>
      <c r="TCL31" s="61"/>
      <c r="TCM31" s="61"/>
      <c r="TCN31" s="61"/>
      <c r="TCO31" s="61"/>
      <c r="TCP31" s="61"/>
      <c r="TCQ31" s="61"/>
      <c r="TCR31" s="61"/>
      <c r="TCS31" s="61"/>
      <c r="TCT31" s="61"/>
      <c r="TCU31" s="61"/>
      <c r="TCV31" s="61"/>
      <c r="TCW31" s="61"/>
      <c r="TCX31" s="61"/>
      <c r="TCY31" s="61"/>
      <c r="TCZ31" s="61"/>
      <c r="TDA31" s="61"/>
      <c r="TDB31" s="61"/>
      <c r="TDC31" s="61"/>
      <c r="TDD31" s="61"/>
      <c r="TDE31" s="61"/>
      <c r="TDF31" s="61"/>
      <c r="TDG31" s="61"/>
      <c r="TDH31" s="61"/>
      <c r="TDI31" s="61"/>
      <c r="TDJ31" s="61"/>
      <c r="TDK31" s="61"/>
      <c r="TDL31" s="61"/>
      <c r="TDM31" s="61"/>
      <c r="TDN31" s="61"/>
      <c r="TDO31" s="61"/>
      <c r="TDP31" s="61"/>
      <c r="TDQ31" s="61"/>
      <c r="TDR31" s="61"/>
      <c r="TDS31" s="61"/>
      <c r="TDT31" s="61"/>
      <c r="TDU31" s="61"/>
      <c r="TDV31" s="61"/>
      <c r="TDW31" s="61"/>
      <c r="TDX31" s="61"/>
      <c r="TDY31" s="61"/>
      <c r="TDZ31" s="61"/>
      <c r="TEA31" s="61"/>
      <c r="TEB31" s="61"/>
      <c r="TEC31" s="61"/>
      <c r="TED31" s="61"/>
      <c r="TEE31" s="61"/>
      <c r="TEF31" s="61"/>
      <c r="TEG31" s="61"/>
      <c r="TEH31" s="61"/>
      <c r="TEI31" s="61"/>
      <c r="TEJ31" s="61"/>
      <c r="TEK31" s="61"/>
      <c r="TEL31" s="61"/>
      <c r="TEM31" s="61"/>
      <c r="TEN31" s="61"/>
      <c r="TEO31" s="61"/>
      <c r="TEP31" s="61"/>
      <c r="TEQ31" s="61"/>
      <c r="TER31" s="61"/>
      <c r="TES31" s="61"/>
      <c r="TET31" s="61"/>
      <c r="TEU31" s="61"/>
      <c r="TEV31" s="61"/>
      <c r="TEW31" s="61"/>
      <c r="TEX31" s="61"/>
      <c r="TEY31" s="61"/>
      <c r="TEZ31" s="61"/>
      <c r="TFA31" s="61"/>
      <c r="TFB31" s="61"/>
      <c r="TFC31" s="61"/>
      <c r="TFD31" s="61"/>
      <c r="TFE31" s="61"/>
      <c r="TFF31" s="61"/>
      <c r="TFG31" s="61"/>
      <c r="TFH31" s="61"/>
      <c r="TFI31" s="61"/>
      <c r="TFJ31" s="61"/>
      <c r="TFK31" s="61"/>
      <c r="TFL31" s="61"/>
      <c r="TFM31" s="61"/>
      <c r="TFN31" s="61"/>
      <c r="TFO31" s="61"/>
      <c r="TFP31" s="61"/>
      <c r="TFQ31" s="61"/>
      <c r="TFR31" s="61"/>
      <c r="TFS31" s="61"/>
      <c r="TFT31" s="61"/>
      <c r="TFU31" s="61"/>
      <c r="TFV31" s="61"/>
      <c r="TFW31" s="61"/>
      <c r="TFX31" s="61"/>
      <c r="TFY31" s="61"/>
      <c r="TFZ31" s="61"/>
      <c r="TGA31" s="61"/>
      <c r="TGB31" s="61"/>
      <c r="TGC31" s="61"/>
      <c r="TGD31" s="61"/>
      <c r="TGE31" s="61"/>
      <c r="TGF31" s="61"/>
      <c r="TGG31" s="61"/>
      <c r="TGH31" s="61"/>
      <c r="TGI31" s="61"/>
      <c r="TGJ31" s="61"/>
      <c r="TGK31" s="61"/>
      <c r="TGL31" s="61"/>
      <c r="TGM31" s="61"/>
      <c r="TGN31" s="61"/>
      <c r="TGO31" s="61"/>
      <c r="TGP31" s="61"/>
      <c r="TGQ31" s="61"/>
      <c r="TGR31" s="61"/>
      <c r="TGS31" s="61"/>
      <c r="TGT31" s="61"/>
      <c r="TGU31" s="61"/>
      <c r="TGV31" s="61"/>
      <c r="TGW31" s="61"/>
      <c r="TGX31" s="61"/>
      <c r="TGY31" s="61"/>
      <c r="TGZ31" s="61"/>
      <c r="THA31" s="61"/>
      <c r="THB31" s="61"/>
      <c r="THC31" s="61"/>
      <c r="THD31" s="61"/>
      <c r="THE31" s="61"/>
      <c r="THF31" s="61"/>
      <c r="THG31" s="61"/>
      <c r="THH31" s="61"/>
      <c r="THI31" s="61"/>
      <c r="THJ31" s="61"/>
      <c r="THK31" s="61"/>
      <c r="THL31" s="61"/>
      <c r="THM31" s="61"/>
      <c r="THN31" s="61"/>
      <c r="THO31" s="61"/>
      <c r="THP31" s="61"/>
      <c r="THQ31" s="61"/>
      <c r="THR31" s="61"/>
      <c r="THS31" s="61"/>
      <c r="THT31" s="61"/>
      <c r="THU31" s="61"/>
      <c r="THV31" s="61"/>
      <c r="THW31" s="61"/>
      <c r="THX31" s="61"/>
      <c r="THY31" s="61"/>
      <c r="THZ31" s="61"/>
      <c r="TIA31" s="61"/>
      <c r="TIB31" s="61"/>
      <c r="TIC31" s="61"/>
      <c r="TID31" s="61"/>
      <c r="TIE31" s="61"/>
      <c r="TIF31" s="61"/>
      <c r="TIG31" s="61"/>
      <c r="TIH31" s="61"/>
      <c r="TII31" s="61"/>
      <c r="TIJ31" s="61"/>
      <c r="TIK31" s="61"/>
      <c r="TIL31" s="61"/>
      <c r="TIM31" s="61"/>
      <c r="TIN31" s="61"/>
      <c r="TIO31" s="61"/>
      <c r="TIP31" s="61"/>
      <c r="TIQ31" s="61"/>
      <c r="TIR31" s="61"/>
      <c r="TIS31" s="61"/>
      <c r="TIT31" s="61"/>
      <c r="TIU31" s="61"/>
      <c r="TIV31" s="61"/>
      <c r="TIW31" s="61"/>
      <c r="TIX31" s="61"/>
      <c r="TIY31" s="61"/>
      <c r="TIZ31" s="61"/>
      <c r="TJA31" s="61"/>
      <c r="TJB31" s="61"/>
      <c r="TJC31" s="61"/>
      <c r="TJD31" s="61"/>
      <c r="TJE31" s="61"/>
      <c r="TJF31" s="61"/>
      <c r="TJG31" s="61"/>
      <c r="TJH31" s="61"/>
      <c r="TJI31" s="61"/>
      <c r="TJJ31" s="61"/>
      <c r="TJK31" s="61"/>
      <c r="TJL31" s="61"/>
      <c r="TJM31" s="61"/>
      <c r="TJN31" s="61"/>
      <c r="TJO31" s="61"/>
      <c r="TJP31" s="61"/>
      <c r="TJQ31" s="61"/>
      <c r="TJR31" s="61"/>
      <c r="TJS31" s="61"/>
      <c r="TJT31" s="61"/>
      <c r="TJU31" s="61"/>
      <c r="TJV31" s="61"/>
      <c r="TJW31" s="61"/>
      <c r="TJX31" s="61"/>
      <c r="TJY31" s="61"/>
      <c r="TJZ31" s="61"/>
      <c r="TKA31" s="61"/>
      <c r="TKB31" s="61"/>
      <c r="TKC31" s="61"/>
      <c r="TKD31" s="61"/>
      <c r="TKE31" s="61"/>
      <c r="TKF31" s="61"/>
      <c r="TKG31" s="61"/>
      <c r="TKH31" s="61"/>
      <c r="TKI31" s="61"/>
      <c r="TKJ31" s="61"/>
      <c r="TKK31" s="61"/>
      <c r="TKL31" s="61"/>
      <c r="TKM31" s="61"/>
      <c r="TKN31" s="61"/>
      <c r="TKO31" s="61"/>
      <c r="TKP31" s="61"/>
      <c r="TKQ31" s="61"/>
      <c r="TKR31" s="61"/>
      <c r="TKS31" s="61"/>
      <c r="TKT31" s="61"/>
      <c r="TKU31" s="61"/>
      <c r="TKV31" s="61"/>
      <c r="TKW31" s="61"/>
      <c r="TKX31" s="61"/>
      <c r="TKY31" s="61"/>
      <c r="TKZ31" s="61"/>
      <c r="TLA31" s="61"/>
      <c r="TLB31" s="61"/>
      <c r="TLC31" s="61"/>
      <c r="TLD31" s="61"/>
      <c r="TLE31" s="61"/>
      <c r="TLF31" s="61"/>
      <c r="TLG31" s="61"/>
      <c r="TLH31" s="61"/>
      <c r="TLI31" s="61"/>
      <c r="TLJ31" s="61"/>
      <c r="TLK31" s="61"/>
      <c r="TLL31" s="61"/>
      <c r="TLM31" s="61"/>
      <c r="TLN31" s="61"/>
      <c r="TLO31" s="61"/>
      <c r="TLP31" s="61"/>
      <c r="TLQ31" s="61"/>
      <c r="TLR31" s="61"/>
      <c r="TLS31" s="61"/>
      <c r="TLT31" s="61"/>
      <c r="TLU31" s="61"/>
      <c r="TLV31" s="61"/>
      <c r="TLW31" s="61"/>
      <c r="TLX31" s="61"/>
      <c r="TLY31" s="61"/>
      <c r="TLZ31" s="61"/>
      <c r="TMA31" s="61"/>
      <c r="TMB31" s="61"/>
      <c r="TMC31" s="61"/>
      <c r="TMD31" s="61"/>
      <c r="TME31" s="61"/>
      <c r="TMF31" s="61"/>
      <c r="TMG31" s="61"/>
      <c r="TMH31" s="61"/>
      <c r="TMI31" s="61"/>
      <c r="TMJ31" s="61"/>
      <c r="TMK31" s="61"/>
      <c r="TML31" s="61"/>
      <c r="TMM31" s="61"/>
      <c r="TMN31" s="61"/>
      <c r="TMO31" s="61"/>
      <c r="TMP31" s="61"/>
      <c r="TMQ31" s="61"/>
      <c r="TMR31" s="61"/>
      <c r="TMS31" s="61"/>
      <c r="TMT31" s="61"/>
      <c r="TMU31" s="61"/>
      <c r="TMV31" s="61"/>
      <c r="TMW31" s="61"/>
      <c r="TMX31" s="61"/>
      <c r="TMY31" s="61"/>
      <c r="TMZ31" s="61"/>
      <c r="TNA31" s="61"/>
      <c r="TNB31" s="61"/>
      <c r="TNC31" s="61"/>
      <c r="TND31" s="61"/>
      <c r="TNE31" s="61"/>
      <c r="TNF31" s="61"/>
      <c r="TNG31" s="61"/>
      <c r="TNH31" s="61"/>
      <c r="TNI31" s="61"/>
      <c r="TNJ31" s="61"/>
      <c r="TNK31" s="61"/>
      <c r="TNL31" s="61"/>
      <c r="TNM31" s="61"/>
      <c r="TNN31" s="61"/>
      <c r="TNO31" s="61"/>
      <c r="TNP31" s="61"/>
      <c r="TNQ31" s="61"/>
      <c r="TNR31" s="61"/>
      <c r="TNS31" s="61"/>
      <c r="TNT31" s="61"/>
      <c r="TNU31" s="61"/>
      <c r="TNV31" s="61"/>
      <c r="TNW31" s="61"/>
      <c r="TNX31" s="61"/>
      <c r="TNY31" s="61"/>
      <c r="TNZ31" s="61"/>
      <c r="TOA31" s="61"/>
      <c r="TOB31" s="61"/>
      <c r="TOC31" s="61"/>
      <c r="TOD31" s="61"/>
      <c r="TOE31" s="61"/>
      <c r="TOF31" s="61"/>
      <c r="TOG31" s="61"/>
      <c r="TOH31" s="61"/>
      <c r="TOI31" s="61"/>
      <c r="TOJ31" s="61"/>
      <c r="TOK31" s="61"/>
      <c r="TOL31" s="61"/>
      <c r="TOM31" s="61"/>
      <c r="TON31" s="61"/>
      <c r="TOO31" s="61"/>
      <c r="TOP31" s="61"/>
      <c r="TOQ31" s="61"/>
      <c r="TOR31" s="61"/>
      <c r="TOS31" s="61"/>
      <c r="TOT31" s="61"/>
      <c r="TOU31" s="61"/>
      <c r="TOV31" s="61"/>
      <c r="TOW31" s="61"/>
      <c r="TOX31" s="61"/>
      <c r="TOY31" s="61"/>
      <c r="TOZ31" s="61"/>
      <c r="TPA31" s="61"/>
      <c r="TPB31" s="61"/>
      <c r="TPC31" s="61"/>
      <c r="TPD31" s="61"/>
      <c r="TPE31" s="61"/>
      <c r="TPF31" s="61"/>
      <c r="TPG31" s="61"/>
      <c r="TPH31" s="61"/>
      <c r="TPI31" s="61"/>
      <c r="TPJ31" s="61"/>
      <c r="TPK31" s="61"/>
      <c r="TPL31" s="61"/>
      <c r="TPM31" s="61"/>
      <c r="TPN31" s="61"/>
      <c r="TPO31" s="61"/>
      <c r="TPP31" s="61"/>
      <c r="TPQ31" s="61"/>
      <c r="TPR31" s="61"/>
      <c r="TPS31" s="61"/>
      <c r="TPT31" s="61"/>
      <c r="TPU31" s="61"/>
      <c r="TPV31" s="61"/>
      <c r="TPW31" s="61"/>
      <c r="TPX31" s="61"/>
      <c r="TPY31" s="61"/>
      <c r="TPZ31" s="61"/>
      <c r="TQA31" s="61"/>
      <c r="TQB31" s="61"/>
      <c r="TQC31" s="61"/>
      <c r="TQD31" s="61"/>
      <c r="TQE31" s="61"/>
      <c r="TQF31" s="61"/>
      <c r="TQG31" s="61"/>
      <c r="TQH31" s="61"/>
      <c r="TQI31" s="61"/>
      <c r="TQJ31" s="61"/>
      <c r="TQK31" s="61"/>
      <c r="TQL31" s="61"/>
      <c r="TQM31" s="61"/>
      <c r="TQN31" s="61"/>
      <c r="TQO31" s="61"/>
      <c r="TQP31" s="61"/>
      <c r="TQQ31" s="61"/>
      <c r="TQR31" s="61"/>
      <c r="TQS31" s="61"/>
      <c r="TQT31" s="61"/>
      <c r="TQU31" s="61"/>
      <c r="TQV31" s="61"/>
      <c r="TQW31" s="61"/>
      <c r="TQX31" s="61"/>
      <c r="TQY31" s="61"/>
      <c r="TQZ31" s="61"/>
      <c r="TRA31" s="61"/>
      <c r="TRB31" s="61"/>
      <c r="TRC31" s="61"/>
      <c r="TRD31" s="61"/>
      <c r="TRE31" s="61"/>
      <c r="TRF31" s="61"/>
      <c r="TRG31" s="61"/>
      <c r="TRH31" s="61"/>
      <c r="TRI31" s="61"/>
      <c r="TRJ31" s="61"/>
      <c r="TRK31" s="61"/>
      <c r="TRL31" s="61"/>
      <c r="TRM31" s="61"/>
      <c r="TRN31" s="61"/>
      <c r="TRO31" s="61"/>
      <c r="TRP31" s="61"/>
      <c r="TRQ31" s="61"/>
      <c r="TRR31" s="61"/>
      <c r="TRS31" s="61"/>
      <c r="TRT31" s="61"/>
      <c r="TRU31" s="61"/>
      <c r="TRV31" s="61"/>
      <c r="TRW31" s="61"/>
      <c r="TRX31" s="61"/>
      <c r="TRY31" s="61"/>
      <c r="TRZ31" s="61"/>
      <c r="TSA31" s="61"/>
      <c r="TSB31" s="61"/>
      <c r="TSC31" s="61"/>
      <c r="TSD31" s="61"/>
      <c r="TSE31" s="61"/>
      <c r="TSF31" s="61"/>
      <c r="TSG31" s="61"/>
      <c r="TSH31" s="61"/>
      <c r="TSI31" s="61"/>
      <c r="TSJ31" s="61"/>
      <c r="TSK31" s="61"/>
      <c r="TSL31" s="61"/>
      <c r="TSM31" s="61"/>
      <c r="TSN31" s="61"/>
      <c r="TSO31" s="61"/>
      <c r="TSP31" s="61"/>
      <c r="TSQ31" s="61"/>
      <c r="TSR31" s="61"/>
      <c r="TSS31" s="61"/>
      <c r="TST31" s="61"/>
      <c r="TSU31" s="61"/>
      <c r="TSV31" s="61"/>
      <c r="TSW31" s="61"/>
      <c r="TSX31" s="61"/>
      <c r="TSY31" s="61"/>
      <c r="TSZ31" s="61"/>
      <c r="TTA31" s="61"/>
      <c r="TTB31" s="61"/>
      <c r="TTC31" s="61"/>
      <c r="TTD31" s="61"/>
      <c r="TTE31" s="61"/>
      <c r="TTF31" s="61"/>
      <c r="TTG31" s="61"/>
      <c r="TTH31" s="61"/>
      <c r="TTI31" s="61"/>
      <c r="TTJ31" s="61"/>
      <c r="TTK31" s="61"/>
      <c r="TTL31" s="61"/>
      <c r="TTM31" s="61"/>
      <c r="TTN31" s="61"/>
      <c r="TTO31" s="61"/>
      <c r="TTP31" s="61"/>
      <c r="TTQ31" s="61"/>
      <c r="TTR31" s="61"/>
      <c r="TTS31" s="61"/>
      <c r="TTT31" s="61"/>
      <c r="TTU31" s="61"/>
      <c r="TTV31" s="61"/>
      <c r="TTW31" s="61"/>
      <c r="TTX31" s="61"/>
      <c r="TTY31" s="61"/>
      <c r="TTZ31" s="61"/>
      <c r="TUA31" s="61"/>
      <c r="TUB31" s="61"/>
      <c r="TUC31" s="61"/>
      <c r="TUD31" s="61"/>
      <c r="TUE31" s="61"/>
      <c r="TUF31" s="61"/>
      <c r="TUG31" s="61"/>
      <c r="TUH31" s="61"/>
      <c r="TUI31" s="61"/>
      <c r="TUJ31" s="61"/>
      <c r="TUK31" s="61"/>
      <c r="TUL31" s="61"/>
      <c r="TUM31" s="61"/>
      <c r="TUN31" s="61"/>
      <c r="TUO31" s="61"/>
      <c r="TUP31" s="61"/>
      <c r="TUQ31" s="61"/>
      <c r="TUR31" s="61"/>
      <c r="TUS31" s="61"/>
      <c r="TUT31" s="61"/>
      <c r="TUU31" s="61"/>
      <c r="TUV31" s="61"/>
      <c r="TUW31" s="61"/>
      <c r="TUX31" s="61"/>
      <c r="TUY31" s="61"/>
      <c r="TUZ31" s="61"/>
      <c r="TVA31" s="61"/>
      <c r="TVB31" s="61"/>
      <c r="TVC31" s="61"/>
      <c r="TVD31" s="61"/>
      <c r="TVE31" s="61"/>
      <c r="TVF31" s="61"/>
      <c r="TVG31" s="61"/>
      <c r="TVH31" s="61"/>
      <c r="TVI31" s="61"/>
      <c r="TVJ31" s="61"/>
      <c r="TVK31" s="61"/>
      <c r="TVL31" s="61"/>
      <c r="TVM31" s="61"/>
      <c r="TVN31" s="61"/>
      <c r="TVO31" s="61"/>
      <c r="TVP31" s="61"/>
      <c r="TVQ31" s="61"/>
      <c r="TVR31" s="61"/>
      <c r="TVS31" s="61"/>
      <c r="TVT31" s="61"/>
      <c r="TVU31" s="61"/>
      <c r="TVV31" s="61"/>
      <c r="TVW31" s="61"/>
      <c r="TVX31" s="61"/>
      <c r="TVY31" s="61"/>
      <c r="TVZ31" s="61"/>
      <c r="TWA31" s="61"/>
      <c r="TWB31" s="61"/>
      <c r="TWC31" s="61"/>
      <c r="TWD31" s="61"/>
      <c r="TWE31" s="61"/>
      <c r="TWF31" s="61"/>
      <c r="TWG31" s="61"/>
      <c r="TWH31" s="61"/>
      <c r="TWI31" s="61"/>
      <c r="TWJ31" s="61"/>
      <c r="TWK31" s="61"/>
      <c r="TWL31" s="61"/>
      <c r="TWM31" s="61"/>
      <c r="TWN31" s="61"/>
      <c r="TWO31" s="61"/>
      <c r="TWP31" s="61"/>
      <c r="TWQ31" s="61"/>
      <c r="TWR31" s="61"/>
      <c r="TWS31" s="61"/>
      <c r="TWT31" s="61"/>
      <c r="TWU31" s="61"/>
      <c r="TWV31" s="61"/>
      <c r="TWW31" s="61"/>
      <c r="TWX31" s="61"/>
      <c r="TWY31" s="61"/>
      <c r="TWZ31" s="61"/>
      <c r="TXA31" s="61"/>
      <c r="TXB31" s="61"/>
      <c r="TXC31" s="61"/>
      <c r="TXD31" s="61"/>
      <c r="TXE31" s="61"/>
      <c r="TXF31" s="61"/>
      <c r="TXG31" s="61"/>
      <c r="TXH31" s="61"/>
      <c r="TXI31" s="61"/>
      <c r="TXJ31" s="61"/>
      <c r="TXK31" s="61"/>
      <c r="TXL31" s="61"/>
      <c r="TXM31" s="61"/>
      <c r="TXN31" s="61"/>
      <c r="TXO31" s="61"/>
      <c r="TXP31" s="61"/>
      <c r="TXQ31" s="61"/>
      <c r="TXR31" s="61"/>
      <c r="TXS31" s="61"/>
      <c r="TXT31" s="61"/>
      <c r="TXU31" s="61"/>
      <c r="TXV31" s="61"/>
      <c r="TXW31" s="61"/>
      <c r="TXX31" s="61"/>
      <c r="TXY31" s="61"/>
      <c r="TXZ31" s="61"/>
      <c r="TYA31" s="61"/>
      <c r="TYB31" s="61"/>
      <c r="TYC31" s="61"/>
      <c r="TYD31" s="61"/>
      <c r="TYE31" s="61"/>
      <c r="TYF31" s="61"/>
      <c r="TYG31" s="61"/>
      <c r="TYH31" s="61"/>
      <c r="TYI31" s="61"/>
      <c r="TYJ31" s="61"/>
      <c r="TYK31" s="61"/>
      <c r="TYL31" s="61"/>
      <c r="TYM31" s="61"/>
      <c r="TYN31" s="61"/>
      <c r="TYO31" s="61"/>
      <c r="TYP31" s="61"/>
      <c r="TYQ31" s="61"/>
      <c r="TYR31" s="61"/>
      <c r="TYS31" s="61"/>
      <c r="TYT31" s="61"/>
      <c r="TYU31" s="61"/>
      <c r="TYV31" s="61"/>
      <c r="TYW31" s="61"/>
      <c r="TYX31" s="61"/>
      <c r="TYY31" s="61"/>
      <c r="TYZ31" s="61"/>
      <c r="TZA31" s="61"/>
      <c r="TZB31" s="61"/>
      <c r="TZC31" s="61"/>
      <c r="TZD31" s="61"/>
      <c r="TZE31" s="61"/>
      <c r="TZF31" s="61"/>
      <c r="TZG31" s="61"/>
      <c r="TZH31" s="61"/>
      <c r="TZI31" s="61"/>
      <c r="TZJ31" s="61"/>
      <c r="TZK31" s="61"/>
      <c r="TZL31" s="61"/>
      <c r="TZM31" s="61"/>
      <c r="TZN31" s="61"/>
      <c r="TZO31" s="61"/>
      <c r="TZP31" s="61"/>
      <c r="TZQ31" s="61"/>
      <c r="TZR31" s="61"/>
      <c r="TZS31" s="61"/>
      <c r="TZT31" s="61"/>
      <c r="TZU31" s="61"/>
      <c r="TZV31" s="61"/>
      <c r="TZW31" s="61"/>
      <c r="TZX31" s="61"/>
      <c r="TZY31" s="61"/>
      <c r="TZZ31" s="61"/>
      <c r="UAA31" s="61"/>
      <c r="UAB31" s="61"/>
      <c r="UAC31" s="61"/>
      <c r="UAD31" s="61"/>
      <c r="UAE31" s="61"/>
      <c r="UAF31" s="61"/>
      <c r="UAG31" s="61"/>
      <c r="UAH31" s="61"/>
      <c r="UAI31" s="61"/>
      <c r="UAJ31" s="61"/>
      <c r="UAK31" s="61"/>
      <c r="UAL31" s="61"/>
      <c r="UAM31" s="61"/>
      <c r="UAN31" s="61"/>
      <c r="UAO31" s="61"/>
      <c r="UAP31" s="61"/>
      <c r="UAQ31" s="61"/>
      <c r="UAR31" s="61"/>
      <c r="UAS31" s="61"/>
      <c r="UAT31" s="61"/>
      <c r="UAU31" s="61"/>
      <c r="UAV31" s="61"/>
      <c r="UAW31" s="61"/>
      <c r="UAX31" s="61"/>
      <c r="UAY31" s="61"/>
      <c r="UAZ31" s="61"/>
      <c r="UBA31" s="61"/>
      <c r="UBB31" s="61"/>
      <c r="UBC31" s="61"/>
      <c r="UBD31" s="61"/>
      <c r="UBE31" s="61"/>
      <c r="UBF31" s="61"/>
      <c r="UBG31" s="61"/>
      <c r="UBH31" s="61"/>
      <c r="UBI31" s="61"/>
      <c r="UBJ31" s="61"/>
      <c r="UBK31" s="61"/>
      <c r="UBL31" s="61"/>
      <c r="UBM31" s="61"/>
      <c r="UBN31" s="61"/>
      <c r="UBO31" s="61"/>
      <c r="UBP31" s="61"/>
      <c r="UBQ31" s="61"/>
      <c r="UBR31" s="61"/>
      <c r="UBS31" s="61"/>
      <c r="UBT31" s="61"/>
      <c r="UBU31" s="61"/>
      <c r="UBV31" s="61"/>
      <c r="UBW31" s="61"/>
      <c r="UBX31" s="61"/>
      <c r="UBY31" s="61"/>
      <c r="UBZ31" s="61"/>
      <c r="UCA31" s="61"/>
      <c r="UCB31" s="61"/>
      <c r="UCC31" s="61"/>
      <c r="UCD31" s="61"/>
      <c r="UCE31" s="61"/>
      <c r="UCF31" s="61"/>
      <c r="UCG31" s="61"/>
      <c r="UCH31" s="61"/>
      <c r="UCI31" s="61"/>
      <c r="UCJ31" s="61"/>
      <c r="UCK31" s="61"/>
      <c r="UCL31" s="61"/>
      <c r="UCM31" s="61"/>
      <c r="UCN31" s="61"/>
      <c r="UCO31" s="61"/>
      <c r="UCP31" s="61"/>
      <c r="UCQ31" s="61"/>
      <c r="UCR31" s="61"/>
      <c r="UCS31" s="61"/>
      <c r="UCT31" s="61"/>
      <c r="UCU31" s="61"/>
      <c r="UCV31" s="61"/>
      <c r="UCW31" s="61"/>
      <c r="UCX31" s="61"/>
      <c r="UCY31" s="61"/>
      <c r="UCZ31" s="61"/>
      <c r="UDA31" s="61"/>
      <c r="UDB31" s="61"/>
      <c r="UDC31" s="61"/>
      <c r="UDD31" s="61"/>
      <c r="UDE31" s="61"/>
      <c r="UDF31" s="61"/>
      <c r="UDG31" s="61"/>
      <c r="UDH31" s="61"/>
      <c r="UDI31" s="61"/>
      <c r="UDJ31" s="61"/>
      <c r="UDK31" s="61"/>
      <c r="UDL31" s="61"/>
      <c r="UDM31" s="61"/>
      <c r="UDN31" s="61"/>
      <c r="UDO31" s="61"/>
      <c r="UDP31" s="61"/>
      <c r="UDQ31" s="61"/>
      <c r="UDR31" s="61"/>
      <c r="UDS31" s="61"/>
      <c r="UDT31" s="61"/>
      <c r="UDU31" s="61"/>
      <c r="UDV31" s="61"/>
      <c r="UDW31" s="61"/>
      <c r="UDX31" s="61"/>
      <c r="UDY31" s="61"/>
      <c r="UDZ31" s="61"/>
      <c r="UEA31" s="61"/>
      <c r="UEB31" s="61"/>
      <c r="UEC31" s="61"/>
      <c r="UED31" s="61"/>
      <c r="UEE31" s="61"/>
      <c r="UEF31" s="61"/>
      <c r="UEG31" s="61"/>
      <c r="UEH31" s="61"/>
      <c r="UEI31" s="61"/>
      <c r="UEJ31" s="61"/>
      <c r="UEK31" s="61"/>
      <c r="UEL31" s="61"/>
      <c r="UEM31" s="61"/>
      <c r="UEN31" s="61"/>
      <c r="UEO31" s="61"/>
      <c r="UEP31" s="61"/>
      <c r="UEQ31" s="61"/>
      <c r="UER31" s="61"/>
      <c r="UES31" s="61"/>
      <c r="UET31" s="61"/>
      <c r="UEU31" s="61"/>
      <c r="UEV31" s="61"/>
      <c r="UEW31" s="61"/>
      <c r="UEX31" s="61"/>
      <c r="UEY31" s="61"/>
      <c r="UEZ31" s="61"/>
      <c r="UFA31" s="61"/>
      <c r="UFB31" s="61"/>
      <c r="UFC31" s="61"/>
      <c r="UFD31" s="61"/>
      <c r="UFE31" s="61"/>
      <c r="UFF31" s="61"/>
      <c r="UFG31" s="61"/>
      <c r="UFH31" s="61"/>
      <c r="UFI31" s="61"/>
      <c r="UFJ31" s="61"/>
      <c r="UFK31" s="61"/>
      <c r="UFL31" s="61"/>
      <c r="UFM31" s="61"/>
      <c r="UFN31" s="61"/>
      <c r="UFO31" s="61"/>
      <c r="UFP31" s="61"/>
      <c r="UFQ31" s="61"/>
      <c r="UFR31" s="61"/>
      <c r="UFS31" s="61"/>
      <c r="UFT31" s="61"/>
      <c r="UFU31" s="61"/>
      <c r="UFV31" s="61"/>
      <c r="UFW31" s="61"/>
      <c r="UFX31" s="61"/>
      <c r="UFY31" s="61"/>
      <c r="UFZ31" s="61"/>
      <c r="UGA31" s="61"/>
      <c r="UGB31" s="61"/>
      <c r="UGC31" s="61"/>
      <c r="UGD31" s="61"/>
      <c r="UGE31" s="61"/>
      <c r="UGF31" s="61"/>
      <c r="UGG31" s="61"/>
      <c r="UGH31" s="61"/>
      <c r="UGI31" s="61"/>
      <c r="UGJ31" s="61"/>
      <c r="UGK31" s="61"/>
      <c r="UGL31" s="61"/>
      <c r="UGM31" s="61"/>
      <c r="UGN31" s="61"/>
      <c r="UGO31" s="61"/>
      <c r="UGP31" s="61"/>
      <c r="UGQ31" s="61"/>
      <c r="UGR31" s="61"/>
      <c r="UGS31" s="61"/>
      <c r="UGT31" s="61"/>
      <c r="UGU31" s="61"/>
      <c r="UGV31" s="61"/>
      <c r="UGW31" s="61"/>
      <c r="UGX31" s="61"/>
      <c r="UGY31" s="61"/>
      <c r="UGZ31" s="61"/>
      <c r="UHA31" s="61"/>
      <c r="UHB31" s="61"/>
      <c r="UHC31" s="61"/>
      <c r="UHD31" s="61"/>
      <c r="UHE31" s="61"/>
      <c r="UHF31" s="61"/>
      <c r="UHG31" s="61"/>
      <c r="UHH31" s="61"/>
      <c r="UHI31" s="61"/>
      <c r="UHJ31" s="61"/>
      <c r="UHK31" s="61"/>
      <c r="UHL31" s="61"/>
      <c r="UHM31" s="61"/>
      <c r="UHN31" s="61"/>
      <c r="UHO31" s="61"/>
      <c r="UHP31" s="61"/>
      <c r="UHQ31" s="61"/>
      <c r="UHR31" s="61"/>
      <c r="UHS31" s="61"/>
      <c r="UHT31" s="61"/>
      <c r="UHU31" s="61"/>
      <c r="UHV31" s="61"/>
      <c r="UHW31" s="61"/>
      <c r="UHX31" s="61"/>
      <c r="UHY31" s="61"/>
      <c r="UHZ31" s="61"/>
      <c r="UIA31" s="61"/>
      <c r="UIB31" s="61"/>
      <c r="UIC31" s="61"/>
      <c r="UID31" s="61"/>
      <c r="UIE31" s="61"/>
      <c r="UIF31" s="61"/>
      <c r="UIG31" s="61"/>
      <c r="UIH31" s="61"/>
      <c r="UII31" s="61"/>
      <c r="UIJ31" s="61"/>
      <c r="UIK31" s="61"/>
      <c r="UIL31" s="61"/>
      <c r="UIM31" s="61"/>
      <c r="UIN31" s="61"/>
      <c r="UIO31" s="61"/>
      <c r="UIP31" s="61"/>
      <c r="UIQ31" s="61"/>
      <c r="UIR31" s="61"/>
      <c r="UIS31" s="61"/>
      <c r="UIT31" s="61"/>
      <c r="UIU31" s="61"/>
      <c r="UIV31" s="61"/>
      <c r="UIW31" s="61"/>
      <c r="UIX31" s="61"/>
      <c r="UIY31" s="61"/>
      <c r="UIZ31" s="61"/>
      <c r="UJA31" s="61"/>
      <c r="UJB31" s="61"/>
      <c r="UJC31" s="61"/>
      <c r="UJD31" s="61"/>
      <c r="UJE31" s="61"/>
      <c r="UJF31" s="61"/>
      <c r="UJG31" s="61"/>
      <c r="UJH31" s="61"/>
      <c r="UJI31" s="61"/>
      <c r="UJJ31" s="61"/>
      <c r="UJK31" s="61"/>
      <c r="UJL31" s="61"/>
      <c r="UJM31" s="61"/>
      <c r="UJN31" s="61"/>
      <c r="UJO31" s="61"/>
      <c r="UJP31" s="61"/>
      <c r="UJQ31" s="61"/>
      <c r="UJR31" s="61"/>
      <c r="UJS31" s="61"/>
      <c r="UJT31" s="61"/>
      <c r="UJU31" s="61"/>
      <c r="UJV31" s="61"/>
      <c r="UJW31" s="61"/>
      <c r="UJX31" s="61"/>
      <c r="UJY31" s="61"/>
      <c r="UJZ31" s="61"/>
      <c r="UKA31" s="61"/>
      <c r="UKB31" s="61"/>
      <c r="UKC31" s="61"/>
      <c r="UKD31" s="61"/>
      <c r="UKE31" s="61"/>
      <c r="UKF31" s="61"/>
      <c r="UKG31" s="61"/>
      <c r="UKH31" s="61"/>
      <c r="UKI31" s="61"/>
      <c r="UKJ31" s="61"/>
      <c r="UKK31" s="61"/>
      <c r="UKL31" s="61"/>
      <c r="UKM31" s="61"/>
      <c r="UKN31" s="61"/>
      <c r="UKO31" s="61"/>
      <c r="UKP31" s="61"/>
      <c r="UKQ31" s="61"/>
      <c r="UKR31" s="61"/>
      <c r="UKS31" s="61"/>
      <c r="UKT31" s="61"/>
      <c r="UKU31" s="61"/>
      <c r="UKV31" s="61"/>
      <c r="UKW31" s="61"/>
      <c r="UKX31" s="61"/>
      <c r="UKY31" s="61"/>
      <c r="UKZ31" s="61"/>
      <c r="ULA31" s="61"/>
      <c r="ULB31" s="61"/>
      <c r="ULC31" s="61"/>
      <c r="ULD31" s="61"/>
      <c r="ULE31" s="61"/>
      <c r="ULF31" s="61"/>
      <c r="ULG31" s="61"/>
      <c r="ULH31" s="61"/>
      <c r="ULI31" s="61"/>
      <c r="ULJ31" s="61"/>
      <c r="ULK31" s="61"/>
      <c r="ULL31" s="61"/>
      <c r="ULM31" s="61"/>
      <c r="ULN31" s="61"/>
      <c r="ULO31" s="61"/>
      <c r="ULP31" s="61"/>
      <c r="ULQ31" s="61"/>
      <c r="ULR31" s="61"/>
      <c r="ULS31" s="61"/>
      <c r="ULT31" s="61"/>
      <c r="ULU31" s="61"/>
      <c r="ULV31" s="61"/>
      <c r="ULW31" s="61"/>
      <c r="ULX31" s="61"/>
      <c r="ULY31" s="61"/>
      <c r="ULZ31" s="61"/>
      <c r="UMA31" s="61"/>
      <c r="UMB31" s="61"/>
      <c r="UMC31" s="61"/>
      <c r="UMD31" s="61"/>
      <c r="UME31" s="61"/>
      <c r="UMF31" s="61"/>
      <c r="UMG31" s="61"/>
      <c r="UMH31" s="61"/>
      <c r="UMI31" s="61"/>
      <c r="UMJ31" s="61"/>
      <c r="UMK31" s="61"/>
      <c r="UML31" s="61"/>
      <c r="UMM31" s="61"/>
      <c r="UMN31" s="61"/>
      <c r="UMO31" s="61"/>
      <c r="UMP31" s="61"/>
      <c r="UMQ31" s="61"/>
      <c r="UMR31" s="61"/>
      <c r="UMS31" s="61"/>
      <c r="UMT31" s="61"/>
      <c r="UMU31" s="61"/>
      <c r="UMV31" s="61"/>
      <c r="UMW31" s="61"/>
      <c r="UMX31" s="61"/>
      <c r="UMY31" s="61"/>
      <c r="UMZ31" s="61"/>
      <c r="UNA31" s="61"/>
      <c r="UNB31" s="61"/>
      <c r="UNC31" s="61"/>
      <c r="UND31" s="61"/>
      <c r="UNE31" s="61"/>
      <c r="UNF31" s="61"/>
      <c r="UNG31" s="61"/>
      <c r="UNH31" s="61"/>
      <c r="UNI31" s="61"/>
      <c r="UNJ31" s="61"/>
      <c r="UNK31" s="61"/>
      <c r="UNL31" s="61"/>
      <c r="UNM31" s="61"/>
      <c r="UNN31" s="61"/>
      <c r="UNO31" s="61"/>
      <c r="UNP31" s="61"/>
      <c r="UNQ31" s="61"/>
      <c r="UNR31" s="61"/>
      <c r="UNS31" s="61"/>
      <c r="UNT31" s="61"/>
      <c r="UNU31" s="61"/>
      <c r="UNV31" s="61"/>
      <c r="UNW31" s="61"/>
      <c r="UNX31" s="61"/>
      <c r="UNY31" s="61"/>
      <c r="UNZ31" s="61"/>
      <c r="UOA31" s="61"/>
      <c r="UOB31" s="61"/>
      <c r="UOC31" s="61"/>
      <c r="UOD31" s="61"/>
      <c r="UOE31" s="61"/>
      <c r="UOF31" s="61"/>
      <c r="UOG31" s="61"/>
      <c r="UOH31" s="61"/>
      <c r="UOI31" s="61"/>
      <c r="UOJ31" s="61"/>
      <c r="UOK31" s="61"/>
      <c r="UOL31" s="61"/>
      <c r="UOM31" s="61"/>
      <c r="UON31" s="61"/>
      <c r="UOO31" s="61"/>
      <c r="UOP31" s="61"/>
      <c r="UOQ31" s="61"/>
      <c r="UOR31" s="61"/>
      <c r="UOS31" s="61"/>
      <c r="UOT31" s="61"/>
      <c r="UOU31" s="61"/>
      <c r="UOV31" s="61"/>
      <c r="UOW31" s="61"/>
      <c r="UOX31" s="61"/>
      <c r="UOY31" s="61"/>
      <c r="UOZ31" s="61"/>
      <c r="UPA31" s="61"/>
      <c r="UPB31" s="61"/>
      <c r="UPC31" s="61"/>
      <c r="UPD31" s="61"/>
      <c r="UPE31" s="61"/>
      <c r="UPF31" s="61"/>
      <c r="UPG31" s="61"/>
      <c r="UPH31" s="61"/>
      <c r="UPI31" s="61"/>
      <c r="UPJ31" s="61"/>
      <c r="UPK31" s="61"/>
      <c r="UPL31" s="61"/>
      <c r="UPM31" s="61"/>
      <c r="UPN31" s="61"/>
      <c r="UPO31" s="61"/>
      <c r="UPP31" s="61"/>
      <c r="UPQ31" s="61"/>
      <c r="UPR31" s="61"/>
      <c r="UPS31" s="61"/>
      <c r="UPT31" s="61"/>
      <c r="UPU31" s="61"/>
      <c r="UPV31" s="61"/>
      <c r="UPW31" s="61"/>
      <c r="UPX31" s="61"/>
      <c r="UPY31" s="61"/>
      <c r="UPZ31" s="61"/>
      <c r="UQA31" s="61"/>
      <c r="UQB31" s="61"/>
      <c r="UQC31" s="61"/>
      <c r="UQD31" s="61"/>
      <c r="UQE31" s="61"/>
      <c r="UQF31" s="61"/>
      <c r="UQG31" s="61"/>
      <c r="UQH31" s="61"/>
      <c r="UQI31" s="61"/>
      <c r="UQJ31" s="61"/>
      <c r="UQK31" s="61"/>
      <c r="UQL31" s="61"/>
      <c r="UQM31" s="61"/>
      <c r="UQN31" s="61"/>
      <c r="UQO31" s="61"/>
      <c r="UQP31" s="61"/>
      <c r="UQQ31" s="61"/>
      <c r="UQR31" s="61"/>
      <c r="UQS31" s="61"/>
      <c r="UQT31" s="61"/>
      <c r="UQU31" s="61"/>
      <c r="UQV31" s="61"/>
      <c r="UQW31" s="61"/>
      <c r="UQX31" s="61"/>
      <c r="UQY31" s="61"/>
      <c r="UQZ31" s="61"/>
      <c r="URA31" s="61"/>
      <c r="URB31" s="61"/>
      <c r="URC31" s="61"/>
      <c r="URD31" s="61"/>
      <c r="URE31" s="61"/>
      <c r="URF31" s="61"/>
      <c r="URG31" s="61"/>
      <c r="URH31" s="61"/>
      <c r="URI31" s="61"/>
      <c r="URJ31" s="61"/>
      <c r="URK31" s="61"/>
      <c r="URL31" s="61"/>
      <c r="URM31" s="61"/>
      <c r="URN31" s="61"/>
      <c r="URO31" s="61"/>
      <c r="URP31" s="61"/>
      <c r="URQ31" s="61"/>
      <c r="URR31" s="61"/>
      <c r="URS31" s="61"/>
      <c r="URT31" s="61"/>
      <c r="URU31" s="61"/>
      <c r="URV31" s="61"/>
      <c r="URW31" s="61"/>
      <c r="URX31" s="61"/>
      <c r="URY31" s="61"/>
      <c r="URZ31" s="61"/>
      <c r="USA31" s="61"/>
      <c r="USB31" s="61"/>
      <c r="USC31" s="61"/>
      <c r="USD31" s="61"/>
      <c r="USE31" s="61"/>
      <c r="USF31" s="61"/>
      <c r="USG31" s="61"/>
      <c r="USH31" s="61"/>
      <c r="USI31" s="61"/>
      <c r="USJ31" s="61"/>
      <c r="USK31" s="61"/>
      <c r="USL31" s="61"/>
      <c r="USM31" s="61"/>
      <c r="USN31" s="61"/>
      <c r="USO31" s="61"/>
      <c r="USP31" s="61"/>
      <c r="USQ31" s="61"/>
      <c r="USR31" s="61"/>
      <c r="USS31" s="61"/>
      <c r="UST31" s="61"/>
      <c r="USU31" s="61"/>
      <c r="USV31" s="61"/>
      <c r="USW31" s="61"/>
      <c r="USX31" s="61"/>
      <c r="USY31" s="61"/>
      <c r="USZ31" s="61"/>
      <c r="UTA31" s="61"/>
      <c r="UTB31" s="61"/>
      <c r="UTC31" s="61"/>
      <c r="UTD31" s="61"/>
      <c r="UTE31" s="61"/>
      <c r="UTF31" s="61"/>
      <c r="UTG31" s="61"/>
      <c r="UTH31" s="61"/>
      <c r="UTI31" s="61"/>
      <c r="UTJ31" s="61"/>
      <c r="UTK31" s="61"/>
      <c r="UTL31" s="61"/>
      <c r="UTM31" s="61"/>
      <c r="UTN31" s="61"/>
      <c r="UTO31" s="61"/>
      <c r="UTP31" s="61"/>
      <c r="UTQ31" s="61"/>
      <c r="UTR31" s="61"/>
      <c r="UTS31" s="61"/>
      <c r="UTT31" s="61"/>
      <c r="UTU31" s="61"/>
      <c r="UTV31" s="61"/>
      <c r="UTW31" s="61"/>
      <c r="UTX31" s="61"/>
      <c r="UTY31" s="61"/>
      <c r="UTZ31" s="61"/>
      <c r="UUA31" s="61"/>
      <c r="UUB31" s="61"/>
      <c r="UUC31" s="61"/>
      <c r="UUD31" s="61"/>
      <c r="UUE31" s="61"/>
      <c r="UUF31" s="61"/>
      <c r="UUG31" s="61"/>
      <c r="UUH31" s="61"/>
      <c r="UUI31" s="61"/>
      <c r="UUJ31" s="61"/>
      <c r="UUK31" s="61"/>
      <c r="UUL31" s="61"/>
      <c r="UUM31" s="61"/>
      <c r="UUN31" s="61"/>
      <c r="UUO31" s="61"/>
      <c r="UUP31" s="61"/>
      <c r="UUQ31" s="61"/>
      <c r="UUR31" s="61"/>
      <c r="UUS31" s="61"/>
      <c r="UUT31" s="61"/>
      <c r="UUU31" s="61"/>
      <c r="UUV31" s="61"/>
      <c r="UUW31" s="61"/>
      <c r="UUX31" s="61"/>
      <c r="UUY31" s="61"/>
      <c r="UUZ31" s="61"/>
      <c r="UVA31" s="61"/>
      <c r="UVB31" s="61"/>
      <c r="UVC31" s="61"/>
      <c r="UVD31" s="61"/>
      <c r="UVE31" s="61"/>
      <c r="UVF31" s="61"/>
      <c r="UVG31" s="61"/>
      <c r="UVH31" s="61"/>
      <c r="UVI31" s="61"/>
      <c r="UVJ31" s="61"/>
      <c r="UVK31" s="61"/>
      <c r="UVL31" s="61"/>
      <c r="UVM31" s="61"/>
      <c r="UVN31" s="61"/>
      <c r="UVO31" s="61"/>
      <c r="UVP31" s="61"/>
      <c r="UVQ31" s="61"/>
      <c r="UVR31" s="61"/>
      <c r="UVS31" s="61"/>
      <c r="UVT31" s="61"/>
      <c r="UVU31" s="61"/>
      <c r="UVV31" s="61"/>
      <c r="UVW31" s="61"/>
      <c r="UVX31" s="61"/>
      <c r="UVY31" s="61"/>
      <c r="UVZ31" s="61"/>
      <c r="UWA31" s="61"/>
      <c r="UWB31" s="61"/>
      <c r="UWC31" s="61"/>
      <c r="UWD31" s="61"/>
      <c r="UWE31" s="61"/>
      <c r="UWF31" s="61"/>
      <c r="UWG31" s="61"/>
      <c r="UWH31" s="61"/>
      <c r="UWI31" s="61"/>
      <c r="UWJ31" s="61"/>
      <c r="UWK31" s="61"/>
      <c r="UWL31" s="61"/>
      <c r="UWM31" s="61"/>
      <c r="UWN31" s="61"/>
      <c r="UWO31" s="61"/>
      <c r="UWP31" s="61"/>
      <c r="UWQ31" s="61"/>
      <c r="UWR31" s="61"/>
      <c r="UWS31" s="61"/>
      <c r="UWT31" s="61"/>
      <c r="UWU31" s="61"/>
      <c r="UWV31" s="61"/>
      <c r="UWW31" s="61"/>
      <c r="UWX31" s="61"/>
      <c r="UWY31" s="61"/>
      <c r="UWZ31" s="61"/>
      <c r="UXA31" s="61"/>
      <c r="UXB31" s="61"/>
      <c r="UXC31" s="61"/>
      <c r="UXD31" s="61"/>
      <c r="UXE31" s="61"/>
      <c r="UXF31" s="61"/>
      <c r="UXG31" s="61"/>
      <c r="UXH31" s="61"/>
      <c r="UXI31" s="61"/>
      <c r="UXJ31" s="61"/>
      <c r="UXK31" s="61"/>
      <c r="UXL31" s="61"/>
      <c r="UXM31" s="61"/>
      <c r="UXN31" s="61"/>
      <c r="UXO31" s="61"/>
      <c r="UXP31" s="61"/>
      <c r="UXQ31" s="61"/>
      <c r="UXR31" s="61"/>
      <c r="UXS31" s="61"/>
      <c r="UXT31" s="61"/>
      <c r="UXU31" s="61"/>
      <c r="UXV31" s="61"/>
      <c r="UXW31" s="61"/>
      <c r="UXX31" s="61"/>
      <c r="UXY31" s="61"/>
      <c r="UXZ31" s="61"/>
      <c r="UYA31" s="61"/>
      <c r="UYB31" s="61"/>
      <c r="UYC31" s="61"/>
      <c r="UYD31" s="61"/>
      <c r="UYE31" s="61"/>
      <c r="UYF31" s="61"/>
      <c r="UYG31" s="61"/>
      <c r="UYH31" s="61"/>
      <c r="UYI31" s="61"/>
      <c r="UYJ31" s="61"/>
      <c r="UYK31" s="61"/>
      <c r="UYL31" s="61"/>
      <c r="UYM31" s="61"/>
      <c r="UYN31" s="61"/>
      <c r="UYO31" s="61"/>
      <c r="UYP31" s="61"/>
      <c r="UYQ31" s="61"/>
      <c r="UYR31" s="61"/>
      <c r="UYS31" s="61"/>
      <c r="UYT31" s="61"/>
      <c r="UYU31" s="61"/>
      <c r="UYV31" s="61"/>
      <c r="UYW31" s="61"/>
      <c r="UYX31" s="61"/>
      <c r="UYY31" s="61"/>
      <c r="UYZ31" s="61"/>
      <c r="UZA31" s="61"/>
      <c r="UZB31" s="61"/>
      <c r="UZC31" s="61"/>
      <c r="UZD31" s="61"/>
      <c r="UZE31" s="61"/>
      <c r="UZF31" s="61"/>
      <c r="UZG31" s="61"/>
      <c r="UZH31" s="61"/>
      <c r="UZI31" s="61"/>
      <c r="UZJ31" s="61"/>
      <c r="UZK31" s="61"/>
      <c r="UZL31" s="61"/>
      <c r="UZM31" s="61"/>
      <c r="UZN31" s="61"/>
      <c r="UZO31" s="61"/>
      <c r="UZP31" s="61"/>
      <c r="UZQ31" s="61"/>
      <c r="UZR31" s="61"/>
      <c r="UZS31" s="61"/>
      <c r="UZT31" s="61"/>
      <c r="UZU31" s="61"/>
      <c r="UZV31" s="61"/>
      <c r="UZW31" s="61"/>
      <c r="UZX31" s="61"/>
      <c r="UZY31" s="61"/>
      <c r="UZZ31" s="61"/>
      <c r="VAA31" s="61"/>
      <c r="VAB31" s="61"/>
      <c r="VAC31" s="61"/>
      <c r="VAD31" s="61"/>
      <c r="VAE31" s="61"/>
      <c r="VAF31" s="61"/>
      <c r="VAG31" s="61"/>
      <c r="VAH31" s="61"/>
      <c r="VAI31" s="61"/>
      <c r="VAJ31" s="61"/>
      <c r="VAK31" s="61"/>
      <c r="VAL31" s="61"/>
      <c r="VAM31" s="61"/>
      <c r="VAN31" s="61"/>
      <c r="VAO31" s="61"/>
      <c r="VAP31" s="61"/>
      <c r="VAQ31" s="61"/>
      <c r="VAR31" s="61"/>
      <c r="VAS31" s="61"/>
      <c r="VAT31" s="61"/>
      <c r="VAU31" s="61"/>
      <c r="VAV31" s="61"/>
      <c r="VAW31" s="61"/>
      <c r="VAX31" s="61"/>
      <c r="VAY31" s="61"/>
      <c r="VAZ31" s="61"/>
      <c r="VBA31" s="61"/>
      <c r="VBB31" s="61"/>
      <c r="VBC31" s="61"/>
      <c r="VBD31" s="61"/>
      <c r="VBE31" s="61"/>
      <c r="VBF31" s="61"/>
      <c r="VBG31" s="61"/>
      <c r="VBH31" s="61"/>
      <c r="VBI31" s="61"/>
      <c r="VBJ31" s="61"/>
      <c r="VBK31" s="61"/>
      <c r="VBL31" s="61"/>
      <c r="VBM31" s="61"/>
      <c r="VBN31" s="61"/>
      <c r="VBO31" s="61"/>
      <c r="VBP31" s="61"/>
      <c r="VBQ31" s="61"/>
      <c r="VBR31" s="61"/>
      <c r="VBS31" s="61"/>
      <c r="VBT31" s="61"/>
      <c r="VBU31" s="61"/>
      <c r="VBV31" s="61"/>
      <c r="VBW31" s="61"/>
      <c r="VBX31" s="61"/>
      <c r="VBY31" s="61"/>
      <c r="VBZ31" s="61"/>
      <c r="VCA31" s="61"/>
      <c r="VCB31" s="61"/>
      <c r="VCC31" s="61"/>
      <c r="VCD31" s="61"/>
      <c r="VCE31" s="61"/>
      <c r="VCF31" s="61"/>
      <c r="VCG31" s="61"/>
      <c r="VCH31" s="61"/>
      <c r="VCI31" s="61"/>
      <c r="VCJ31" s="61"/>
      <c r="VCK31" s="61"/>
      <c r="VCL31" s="61"/>
      <c r="VCM31" s="61"/>
      <c r="VCN31" s="61"/>
      <c r="VCO31" s="61"/>
      <c r="VCP31" s="61"/>
      <c r="VCQ31" s="61"/>
      <c r="VCR31" s="61"/>
      <c r="VCS31" s="61"/>
      <c r="VCT31" s="61"/>
      <c r="VCU31" s="61"/>
      <c r="VCV31" s="61"/>
      <c r="VCW31" s="61"/>
      <c r="VCX31" s="61"/>
      <c r="VCY31" s="61"/>
      <c r="VCZ31" s="61"/>
      <c r="VDA31" s="61"/>
      <c r="VDB31" s="61"/>
      <c r="VDC31" s="61"/>
      <c r="VDD31" s="61"/>
      <c r="VDE31" s="61"/>
      <c r="VDF31" s="61"/>
      <c r="VDG31" s="61"/>
      <c r="VDH31" s="61"/>
      <c r="VDI31" s="61"/>
      <c r="VDJ31" s="61"/>
      <c r="VDK31" s="61"/>
      <c r="VDL31" s="61"/>
      <c r="VDM31" s="61"/>
      <c r="VDN31" s="61"/>
      <c r="VDO31" s="61"/>
      <c r="VDP31" s="61"/>
      <c r="VDQ31" s="61"/>
      <c r="VDR31" s="61"/>
      <c r="VDS31" s="61"/>
      <c r="VDT31" s="61"/>
      <c r="VDU31" s="61"/>
      <c r="VDV31" s="61"/>
      <c r="VDW31" s="61"/>
      <c r="VDX31" s="61"/>
      <c r="VDY31" s="61"/>
      <c r="VDZ31" s="61"/>
      <c r="VEA31" s="61"/>
      <c r="VEB31" s="61"/>
      <c r="VEC31" s="61"/>
      <c r="VED31" s="61"/>
      <c r="VEE31" s="61"/>
      <c r="VEF31" s="61"/>
      <c r="VEG31" s="61"/>
      <c r="VEH31" s="61"/>
      <c r="VEI31" s="61"/>
      <c r="VEJ31" s="61"/>
      <c r="VEK31" s="61"/>
      <c r="VEL31" s="61"/>
      <c r="VEM31" s="61"/>
      <c r="VEN31" s="61"/>
      <c r="VEO31" s="61"/>
      <c r="VEP31" s="61"/>
      <c r="VEQ31" s="61"/>
      <c r="VER31" s="61"/>
      <c r="VES31" s="61"/>
      <c r="VET31" s="61"/>
      <c r="VEU31" s="61"/>
      <c r="VEV31" s="61"/>
      <c r="VEW31" s="61"/>
      <c r="VEX31" s="61"/>
      <c r="VEY31" s="61"/>
      <c r="VEZ31" s="61"/>
      <c r="VFA31" s="61"/>
      <c r="VFB31" s="61"/>
      <c r="VFC31" s="61"/>
      <c r="VFD31" s="61"/>
      <c r="VFE31" s="61"/>
      <c r="VFF31" s="61"/>
      <c r="VFG31" s="61"/>
      <c r="VFH31" s="61"/>
      <c r="VFI31" s="61"/>
      <c r="VFJ31" s="61"/>
      <c r="VFK31" s="61"/>
      <c r="VFL31" s="61"/>
      <c r="VFM31" s="61"/>
      <c r="VFN31" s="61"/>
      <c r="VFO31" s="61"/>
      <c r="VFP31" s="61"/>
      <c r="VFQ31" s="61"/>
      <c r="VFR31" s="61"/>
      <c r="VFS31" s="61"/>
      <c r="VFT31" s="61"/>
      <c r="VFU31" s="61"/>
      <c r="VFV31" s="61"/>
      <c r="VFW31" s="61"/>
      <c r="VFX31" s="61"/>
      <c r="VFY31" s="61"/>
      <c r="VFZ31" s="61"/>
      <c r="VGA31" s="61"/>
      <c r="VGB31" s="61"/>
      <c r="VGC31" s="61"/>
      <c r="VGD31" s="61"/>
      <c r="VGE31" s="61"/>
      <c r="VGF31" s="61"/>
      <c r="VGG31" s="61"/>
      <c r="VGH31" s="61"/>
      <c r="VGI31" s="61"/>
      <c r="VGJ31" s="61"/>
      <c r="VGK31" s="61"/>
      <c r="VGL31" s="61"/>
      <c r="VGM31" s="61"/>
      <c r="VGN31" s="61"/>
      <c r="VGO31" s="61"/>
      <c r="VGP31" s="61"/>
      <c r="VGQ31" s="61"/>
      <c r="VGR31" s="61"/>
      <c r="VGS31" s="61"/>
      <c r="VGT31" s="61"/>
      <c r="VGU31" s="61"/>
      <c r="VGV31" s="61"/>
      <c r="VGW31" s="61"/>
      <c r="VGX31" s="61"/>
      <c r="VGY31" s="61"/>
      <c r="VGZ31" s="61"/>
      <c r="VHA31" s="61"/>
      <c r="VHB31" s="61"/>
      <c r="VHC31" s="61"/>
      <c r="VHD31" s="61"/>
      <c r="VHE31" s="61"/>
      <c r="VHF31" s="61"/>
      <c r="VHG31" s="61"/>
      <c r="VHH31" s="61"/>
      <c r="VHI31" s="61"/>
      <c r="VHJ31" s="61"/>
      <c r="VHK31" s="61"/>
      <c r="VHL31" s="61"/>
      <c r="VHM31" s="61"/>
      <c r="VHN31" s="61"/>
      <c r="VHO31" s="61"/>
      <c r="VHP31" s="61"/>
      <c r="VHQ31" s="61"/>
      <c r="VHR31" s="61"/>
      <c r="VHS31" s="61"/>
      <c r="VHT31" s="61"/>
      <c r="VHU31" s="61"/>
      <c r="VHV31" s="61"/>
      <c r="VHW31" s="61"/>
      <c r="VHX31" s="61"/>
      <c r="VHY31" s="61"/>
      <c r="VHZ31" s="61"/>
      <c r="VIA31" s="61"/>
      <c r="VIB31" s="61"/>
      <c r="VIC31" s="61"/>
      <c r="VID31" s="61"/>
      <c r="VIE31" s="61"/>
      <c r="VIF31" s="61"/>
      <c r="VIG31" s="61"/>
      <c r="VIH31" s="61"/>
      <c r="VII31" s="61"/>
      <c r="VIJ31" s="61"/>
      <c r="VIK31" s="61"/>
      <c r="VIL31" s="61"/>
      <c r="VIM31" s="61"/>
      <c r="VIN31" s="61"/>
      <c r="VIO31" s="61"/>
      <c r="VIP31" s="61"/>
      <c r="VIQ31" s="61"/>
      <c r="VIR31" s="61"/>
      <c r="VIS31" s="61"/>
      <c r="VIT31" s="61"/>
      <c r="VIU31" s="61"/>
      <c r="VIV31" s="61"/>
      <c r="VIW31" s="61"/>
      <c r="VIX31" s="61"/>
      <c r="VIY31" s="61"/>
      <c r="VIZ31" s="61"/>
      <c r="VJA31" s="61"/>
      <c r="VJB31" s="61"/>
      <c r="VJC31" s="61"/>
      <c r="VJD31" s="61"/>
      <c r="VJE31" s="61"/>
      <c r="VJF31" s="61"/>
      <c r="VJG31" s="61"/>
      <c r="VJH31" s="61"/>
      <c r="VJI31" s="61"/>
      <c r="VJJ31" s="61"/>
      <c r="VJK31" s="61"/>
      <c r="VJL31" s="61"/>
      <c r="VJM31" s="61"/>
      <c r="VJN31" s="61"/>
      <c r="VJO31" s="61"/>
      <c r="VJP31" s="61"/>
      <c r="VJQ31" s="61"/>
      <c r="VJR31" s="61"/>
      <c r="VJS31" s="61"/>
      <c r="VJT31" s="61"/>
      <c r="VJU31" s="61"/>
      <c r="VJV31" s="61"/>
      <c r="VJW31" s="61"/>
      <c r="VJX31" s="61"/>
      <c r="VJY31" s="61"/>
      <c r="VJZ31" s="61"/>
      <c r="VKA31" s="61"/>
      <c r="VKB31" s="61"/>
      <c r="VKC31" s="61"/>
      <c r="VKD31" s="61"/>
      <c r="VKE31" s="61"/>
      <c r="VKF31" s="61"/>
      <c r="VKG31" s="61"/>
      <c r="VKH31" s="61"/>
      <c r="VKI31" s="61"/>
      <c r="VKJ31" s="61"/>
      <c r="VKK31" s="61"/>
      <c r="VKL31" s="61"/>
      <c r="VKM31" s="61"/>
      <c r="VKN31" s="61"/>
      <c r="VKO31" s="61"/>
      <c r="VKP31" s="61"/>
      <c r="VKQ31" s="61"/>
      <c r="VKR31" s="61"/>
      <c r="VKS31" s="61"/>
      <c r="VKT31" s="61"/>
      <c r="VKU31" s="61"/>
      <c r="VKV31" s="61"/>
      <c r="VKW31" s="61"/>
      <c r="VKX31" s="61"/>
      <c r="VKY31" s="61"/>
      <c r="VKZ31" s="61"/>
      <c r="VLA31" s="61"/>
      <c r="VLB31" s="61"/>
      <c r="VLC31" s="61"/>
      <c r="VLD31" s="61"/>
      <c r="VLE31" s="61"/>
      <c r="VLF31" s="61"/>
      <c r="VLG31" s="61"/>
      <c r="VLH31" s="61"/>
      <c r="VLI31" s="61"/>
      <c r="VLJ31" s="61"/>
      <c r="VLK31" s="61"/>
      <c r="VLL31" s="61"/>
      <c r="VLM31" s="61"/>
      <c r="VLN31" s="61"/>
      <c r="VLO31" s="61"/>
      <c r="VLP31" s="61"/>
      <c r="VLQ31" s="61"/>
      <c r="VLR31" s="61"/>
      <c r="VLS31" s="61"/>
      <c r="VLT31" s="61"/>
      <c r="VLU31" s="61"/>
      <c r="VLV31" s="61"/>
      <c r="VLW31" s="61"/>
      <c r="VLX31" s="61"/>
      <c r="VLY31" s="61"/>
      <c r="VLZ31" s="61"/>
      <c r="VMA31" s="61"/>
      <c r="VMB31" s="61"/>
      <c r="VMC31" s="61"/>
      <c r="VMD31" s="61"/>
      <c r="VME31" s="61"/>
      <c r="VMF31" s="61"/>
      <c r="VMG31" s="61"/>
      <c r="VMH31" s="61"/>
      <c r="VMI31" s="61"/>
      <c r="VMJ31" s="61"/>
      <c r="VMK31" s="61"/>
      <c r="VML31" s="61"/>
      <c r="VMM31" s="61"/>
      <c r="VMN31" s="61"/>
      <c r="VMO31" s="61"/>
      <c r="VMP31" s="61"/>
      <c r="VMQ31" s="61"/>
      <c r="VMR31" s="61"/>
      <c r="VMS31" s="61"/>
      <c r="VMT31" s="61"/>
      <c r="VMU31" s="61"/>
      <c r="VMV31" s="61"/>
      <c r="VMW31" s="61"/>
      <c r="VMX31" s="61"/>
      <c r="VMY31" s="61"/>
      <c r="VMZ31" s="61"/>
      <c r="VNA31" s="61"/>
      <c r="VNB31" s="61"/>
      <c r="VNC31" s="61"/>
      <c r="VND31" s="61"/>
      <c r="VNE31" s="61"/>
      <c r="VNF31" s="61"/>
      <c r="VNG31" s="61"/>
      <c r="VNH31" s="61"/>
      <c r="VNI31" s="61"/>
      <c r="VNJ31" s="61"/>
      <c r="VNK31" s="61"/>
      <c r="VNL31" s="61"/>
      <c r="VNM31" s="61"/>
      <c r="VNN31" s="61"/>
      <c r="VNO31" s="61"/>
      <c r="VNP31" s="61"/>
      <c r="VNQ31" s="61"/>
      <c r="VNR31" s="61"/>
      <c r="VNS31" s="61"/>
      <c r="VNT31" s="61"/>
      <c r="VNU31" s="61"/>
      <c r="VNV31" s="61"/>
      <c r="VNW31" s="61"/>
      <c r="VNX31" s="61"/>
      <c r="VNY31" s="61"/>
      <c r="VNZ31" s="61"/>
      <c r="VOA31" s="61"/>
      <c r="VOB31" s="61"/>
      <c r="VOC31" s="61"/>
      <c r="VOD31" s="61"/>
      <c r="VOE31" s="61"/>
      <c r="VOF31" s="61"/>
      <c r="VOG31" s="61"/>
      <c r="VOH31" s="61"/>
      <c r="VOI31" s="61"/>
      <c r="VOJ31" s="61"/>
      <c r="VOK31" s="61"/>
      <c r="VOL31" s="61"/>
      <c r="VOM31" s="61"/>
      <c r="VON31" s="61"/>
      <c r="VOO31" s="61"/>
      <c r="VOP31" s="61"/>
      <c r="VOQ31" s="61"/>
      <c r="VOR31" s="61"/>
      <c r="VOS31" s="61"/>
      <c r="VOT31" s="61"/>
      <c r="VOU31" s="61"/>
      <c r="VOV31" s="61"/>
      <c r="VOW31" s="61"/>
      <c r="VOX31" s="61"/>
      <c r="VOY31" s="61"/>
      <c r="VOZ31" s="61"/>
      <c r="VPA31" s="61"/>
      <c r="VPB31" s="61"/>
      <c r="VPC31" s="61"/>
      <c r="VPD31" s="61"/>
      <c r="VPE31" s="61"/>
      <c r="VPF31" s="61"/>
      <c r="VPG31" s="61"/>
      <c r="VPH31" s="61"/>
      <c r="VPI31" s="61"/>
      <c r="VPJ31" s="61"/>
      <c r="VPK31" s="61"/>
      <c r="VPL31" s="61"/>
      <c r="VPM31" s="61"/>
      <c r="VPN31" s="61"/>
      <c r="VPO31" s="61"/>
      <c r="VPP31" s="61"/>
      <c r="VPQ31" s="61"/>
      <c r="VPR31" s="61"/>
      <c r="VPS31" s="61"/>
      <c r="VPT31" s="61"/>
      <c r="VPU31" s="61"/>
      <c r="VPV31" s="61"/>
      <c r="VPW31" s="61"/>
      <c r="VPX31" s="61"/>
      <c r="VPY31" s="61"/>
      <c r="VPZ31" s="61"/>
      <c r="VQA31" s="61"/>
      <c r="VQB31" s="61"/>
      <c r="VQC31" s="61"/>
      <c r="VQD31" s="61"/>
      <c r="VQE31" s="61"/>
      <c r="VQF31" s="61"/>
      <c r="VQG31" s="61"/>
      <c r="VQH31" s="61"/>
      <c r="VQI31" s="61"/>
      <c r="VQJ31" s="61"/>
      <c r="VQK31" s="61"/>
      <c r="VQL31" s="61"/>
      <c r="VQM31" s="61"/>
      <c r="VQN31" s="61"/>
      <c r="VQO31" s="61"/>
      <c r="VQP31" s="61"/>
      <c r="VQQ31" s="61"/>
      <c r="VQR31" s="61"/>
      <c r="VQS31" s="61"/>
      <c r="VQT31" s="61"/>
      <c r="VQU31" s="61"/>
      <c r="VQV31" s="61"/>
      <c r="VQW31" s="61"/>
      <c r="VQX31" s="61"/>
      <c r="VQY31" s="61"/>
      <c r="VQZ31" s="61"/>
      <c r="VRA31" s="61"/>
      <c r="VRB31" s="61"/>
      <c r="VRC31" s="61"/>
      <c r="VRD31" s="61"/>
      <c r="VRE31" s="61"/>
      <c r="VRF31" s="61"/>
      <c r="VRG31" s="61"/>
      <c r="VRH31" s="61"/>
      <c r="VRI31" s="61"/>
      <c r="VRJ31" s="61"/>
      <c r="VRK31" s="61"/>
      <c r="VRL31" s="61"/>
      <c r="VRM31" s="61"/>
      <c r="VRN31" s="61"/>
      <c r="VRO31" s="61"/>
      <c r="VRP31" s="61"/>
      <c r="VRQ31" s="61"/>
      <c r="VRR31" s="61"/>
      <c r="VRS31" s="61"/>
      <c r="VRT31" s="61"/>
      <c r="VRU31" s="61"/>
      <c r="VRV31" s="61"/>
      <c r="VRW31" s="61"/>
      <c r="VRX31" s="61"/>
      <c r="VRY31" s="61"/>
      <c r="VRZ31" s="61"/>
      <c r="VSA31" s="61"/>
      <c r="VSB31" s="61"/>
      <c r="VSC31" s="61"/>
      <c r="VSD31" s="61"/>
      <c r="VSE31" s="61"/>
      <c r="VSF31" s="61"/>
      <c r="VSG31" s="61"/>
      <c r="VSH31" s="61"/>
      <c r="VSI31" s="61"/>
      <c r="VSJ31" s="61"/>
      <c r="VSK31" s="61"/>
      <c r="VSL31" s="61"/>
      <c r="VSM31" s="61"/>
      <c r="VSN31" s="61"/>
      <c r="VSO31" s="61"/>
      <c r="VSP31" s="61"/>
      <c r="VSQ31" s="61"/>
      <c r="VSR31" s="61"/>
      <c r="VSS31" s="61"/>
      <c r="VST31" s="61"/>
      <c r="VSU31" s="61"/>
      <c r="VSV31" s="61"/>
      <c r="VSW31" s="61"/>
      <c r="VSX31" s="61"/>
      <c r="VSY31" s="61"/>
      <c r="VSZ31" s="61"/>
      <c r="VTA31" s="61"/>
      <c r="VTB31" s="61"/>
      <c r="VTC31" s="61"/>
      <c r="VTD31" s="61"/>
      <c r="VTE31" s="61"/>
      <c r="VTF31" s="61"/>
      <c r="VTG31" s="61"/>
      <c r="VTH31" s="61"/>
      <c r="VTI31" s="61"/>
      <c r="VTJ31" s="61"/>
      <c r="VTK31" s="61"/>
      <c r="VTL31" s="61"/>
      <c r="VTM31" s="61"/>
      <c r="VTN31" s="61"/>
      <c r="VTO31" s="61"/>
      <c r="VTP31" s="61"/>
      <c r="VTQ31" s="61"/>
      <c r="VTR31" s="61"/>
      <c r="VTS31" s="61"/>
      <c r="VTT31" s="61"/>
      <c r="VTU31" s="61"/>
      <c r="VTV31" s="61"/>
      <c r="VTW31" s="61"/>
      <c r="VTX31" s="61"/>
      <c r="VTY31" s="61"/>
      <c r="VTZ31" s="61"/>
      <c r="VUA31" s="61"/>
      <c r="VUB31" s="61"/>
      <c r="VUC31" s="61"/>
      <c r="VUD31" s="61"/>
      <c r="VUE31" s="61"/>
      <c r="VUF31" s="61"/>
      <c r="VUG31" s="61"/>
      <c r="VUH31" s="61"/>
      <c r="VUI31" s="61"/>
      <c r="VUJ31" s="61"/>
      <c r="VUK31" s="61"/>
      <c r="VUL31" s="61"/>
      <c r="VUM31" s="61"/>
      <c r="VUN31" s="61"/>
      <c r="VUO31" s="61"/>
      <c r="VUP31" s="61"/>
      <c r="VUQ31" s="61"/>
      <c r="VUR31" s="61"/>
      <c r="VUS31" s="61"/>
      <c r="VUT31" s="61"/>
      <c r="VUU31" s="61"/>
      <c r="VUV31" s="61"/>
      <c r="VUW31" s="61"/>
      <c r="VUX31" s="61"/>
      <c r="VUY31" s="61"/>
      <c r="VUZ31" s="61"/>
      <c r="VVA31" s="61"/>
      <c r="VVB31" s="61"/>
      <c r="VVC31" s="61"/>
      <c r="VVD31" s="61"/>
      <c r="VVE31" s="61"/>
      <c r="VVF31" s="61"/>
      <c r="VVG31" s="61"/>
      <c r="VVH31" s="61"/>
      <c r="VVI31" s="61"/>
      <c r="VVJ31" s="61"/>
      <c r="VVK31" s="61"/>
      <c r="VVL31" s="61"/>
      <c r="VVM31" s="61"/>
      <c r="VVN31" s="61"/>
      <c r="VVO31" s="61"/>
      <c r="VVP31" s="61"/>
      <c r="VVQ31" s="61"/>
      <c r="VVR31" s="61"/>
      <c r="VVS31" s="61"/>
      <c r="VVT31" s="61"/>
      <c r="VVU31" s="61"/>
      <c r="VVV31" s="61"/>
      <c r="VVW31" s="61"/>
      <c r="VVX31" s="61"/>
      <c r="VVY31" s="61"/>
      <c r="VVZ31" s="61"/>
      <c r="VWA31" s="61"/>
      <c r="VWB31" s="61"/>
      <c r="VWC31" s="61"/>
      <c r="VWD31" s="61"/>
      <c r="VWE31" s="61"/>
      <c r="VWF31" s="61"/>
      <c r="VWG31" s="61"/>
      <c r="VWH31" s="61"/>
      <c r="VWI31" s="61"/>
      <c r="VWJ31" s="61"/>
      <c r="VWK31" s="61"/>
      <c r="VWL31" s="61"/>
      <c r="VWM31" s="61"/>
      <c r="VWN31" s="61"/>
      <c r="VWO31" s="61"/>
      <c r="VWP31" s="61"/>
      <c r="VWQ31" s="61"/>
      <c r="VWR31" s="61"/>
      <c r="VWS31" s="61"/>
      <c r="VWT31" s="61"/>
      <c r="VWU31" s="61"/>
      <c r="VWV31" s="61"/>
      <c r="VWW31" s="61"/>
      <c r="VWX31" s="61"/>
      <c r="VWY31" s="61"/>
      <c r="VWZ31" s="61"/>
      <c r="VXA31" s="61"/>
      <c r="VXB31" s="61"/>
      <c r="VXC31" s="61"/>
      <c r="VXD31" s="61"/>
      <c r="VXE31" s="61"/>
      <c r="VXF31" s="61"/>
      <c r="VXG31" s="61"/>
      <c r="VXH31" s="61"/>
      <c r="VXI31" s="61"/>
      <c r="VXJ31" s="61"/>
      <c r="VXK31" s="61"/>
      <c r="VXL31" s="61"/>
      <c r="VXM31" s="61"/>
      <c r="VXN31" s="61"/>
      <c r="VXO31" s="61"/>
      <c r="VXP31" s="61"/>
      <c r="VXQ31" s="61"/>
      <c r="VXR31" s="61"/>
      <c r="VXS31" s="61"/>
      <c r="VXT31" s="61"/>
      <c r="VXU31" s="61"/>
      <c r="VXV31" s="61"/>
      <c r="VXW31" s="61"/>
      <c r="VXX31" s="61"/>
      <c r="VXY31" s="61"/>
      <c r="VXZ31" s="61"/>
      <c r="VYA31" s="61"/>
      <c r="VYB31" s="61"/>
      <c r="VYC31" s="61"/>
      <c r="VYD31" s="61"/>
      <c r="VYE31" s="61"/>
      <c r="VYF31" s="61"/>
      <c r="VYG31" s="61"/>
      <c r="VYH31" s="61"/>
      <c r="VYI31" s="61"/>
      <c r="VYJ31" s="61"/>
      <c r="VYK31" s="61"/>
      <c r="VYL31" s="61"/>
      <c r="VYM31" s="61"/>
      <c r="VYN31" s="61"/>
      <c r="VYO31" s="61"/>
      <c r="VYP31" s="61"/>
      <c r="VYQ31" s="61"/>
      <c r="VYR31" s="61"/>
      <c r="VYS31" s="61"/>
      <c r="VYT31" s="61"/>
      <c r="VYU31" s="61"/>
      <c r="VYV31" s="61"/>
      <c r="VYW31" s="61"/>
      <c r="VYX31" s="61"/>
      <c r="VYY31" s="61"/>
      <c r="VYZ31" s="61"/>
      <c r="VZA31" s="61"/>
      <c r="VZB31" s="61"/>
      <c r="VZC31" s="61"/>
      <c r="VZD31" s="61"/>
      <c r="VZE31" s="61"/>
      <c r="VZF31" s="61"/>
      <c r="VZG31" s="61"/>
      <c r="VZH31" s="61"/>
      <c r="VZI31" s="61"/>
      <c r="VZJ31" s="61"/>
      <c r="VZK31" s="61"/>
      <c r="VZL31" s="61"/>
      <c r="VZM31" s="61"/>
      <c r="VZN31" s="61"/>
      <c r="VZO31" s="61"/>
      <c r="VZP31" s="61"/>
      <c r="VZQ31" s="61"/>
      <c r="VZR31" s="61"/>
      <c r="VZS31" s="61"/>
      <c r="VZT31" s="61"/>
      <c r="VZU31" s="61"/>
      <c r="VZV31" s="61"/>
      <c r="VZW31" s="61"/>
      <c r="VZX31" s="61"/>
      <c r="VZY31" s="61"/>
      <c r="VZZ31" s="61"/>
      <c r="WAA31" s="61"/>
      <c r="WAB31" s="61"/>
      <c r="WAC31" s="61"/>
      <c r="WAD31" s="61"/>
      <c r="WAE31" s="61"/>
      <c r="WAF31" s="61"/>
      <c r="WAG31" s="61"/>
      <c r="WAH31" s="61"/>
      <c r="WAI31" s="61"/>
      <c r="WAJ31" s="61"/>
      <c r="WAK31" s="61"/>
      <c r="WAL31" s="61"/>
      <c r="WAM31" s="61"/>
      <c r="WAN31" s="61"/>
      <c r="WAO31" s="61"/>
      <c r="WAP31" s="61"/>
      <c r="WAQ31" s="61"/>
      <c r="WAR31" s="61"/>
      <c r="WAS31" s="61"/>
      <c r="WAT31" s="61"/>
      <c r="WAU31" s="61"/>
      <c r="WAV31" s="61"/>
      <c r="WAW31" s="61"/>
      <c r="WAX31" s="61"/>
      <c r="WAY31" s="61"/>
      <c r="WAZ31" s="61"/>
      <c r="WBA31" s="61"/>
      <c r="WBB31" s="61"/>
      <c r="WBC31" s="61"/>
      <c r="WBD31" s="61"/>
      <c r="WBE31" s="61"/>
      <c r="WBF31" s="61"/>
      <c r="WBG31" s="61"/>
      <c r="WBH31" s="61"/>
      <c r="WBI31" s="61"/>
      <c r="WBJ31" s="61"/>
      <c r="WBK31" s="61"/>
      <c r="WBL31" s="61"/>
      <c r="WBM31" s="61"/>
      <c r="WBN31" s="61"/>
      <c r="WBO31" s="61"/>
      <c r="WBP31" s="61"/>
      <c r="WBQ31" s="61"/>
      <c r="WBR31" s="61"/>
      <c r="WBS31" s="61"/>
      <c r="WBT31" s="61"/>
      <c r="WBU31" s="61"/>
      <c r="WBV31" s="61"/>
      <c r="WBW31" s="61"/>
      <c r="WBX31" s="61"/>
      <c r="WBY31" s="61"/>
      <c r="WBZ31" s="61"/>
      <c r="WCA31" s="61"/>
      <c r="WCB31" s="61"/>
      <c r="WCC31" s="61"/>
      <c r="WCD31" s="61"/>
      <c r="WCE31" s="61"/>
      <c r="WCF31" s="61"/>
      <c r="WCG31" s="61"/>
      <c r="WCH31" s="61"/>
      <c r="WCI31" s="61"/>
      <c r="WCJ31" s="61"/>
      <c r="WCK31" s="61"/>
      <c r="WCL31" s="61"/>
      <c r="WCM31" s="61"/>
      <c r="WCN31" s="61"/>
      <c r="WCO31" s="61"/>
      <c r="WCP31" s="61"/>
      <c r="WCQ31" s="61"/>
      <c r="WCR31" s="61"/>
      <c r="WCS31" s="61"/>
      <c r="WCT31" s="61"/>
      <c r="WCU31" s="61"/>
      <c r="WCV31" s="61"/>
      <c r="WCW31" s="61"/>
      <c r="WCX31" s="61"/>
      <c r="WCY31" s="61"/>
      <c r="WCZ31" s="61"/>
      <c r="WDA31" s="61"/>
      <c r="WDB31" s="61"/>
      <c r="WDC31" s="61"/>
      <c r="WDD31" s="61"/>
      <c r="WDE31" s="61"/>
      <c r="WDF31" s="61"/>
      <c r="WDG31" s="61"/>
      <c r="WDH31" s="61"/>
      <c r="WDI31" s="61"/>
      <c r="WDJ31" s="61"/>
      <c r="WDK31" s="61"/>
      <c r="WDL31" s="61"/>
      <c r="WDM31" s="61"/>
      <c r="WDN31" s="61"/>
      <c r="WDO31" s="61"/>
      <c r="WDP31" s="61"/>
      <c r="WDQ31" s="61"/>
      <c r="WDR31" s="61"/>
      <c r="WDS31" s="61"/>
      <c r="WDT31" s="61"/>
      <c r="WDU31" s="61"/>
      <c r="WDV31" s="61"/>
      <c r="WDW31" s="61"/>
      <c r="WDX31" s="61"/>
      <c r="WDY31" s="61"/>
      <c r="WDZ31" s="61"/>
      <c r="WEA31" s="61"/>
      <c r="WEB31" s="61"/>
      <c r="WEC31" s="61"/>
      <c r="WED31" s="61"/>
      <c r="WEE31" s="61"/>
      <c r="WEF31" s="61"/>
      <c r="WEG31" s="61"/>
      <c r="WEH31" s="61"/>
      <c r="WEI31" s="61"/>
      <c r="WEJ31" s="61"/>
      <c r="WEK31" s="61"/>
      <c r="WEL31" s="61"/>
      <c r="WEM31" s="61"/>
      <c r="WEN31" s="61"/>
      <c r="WEO31" s="61"/>
      <c r="WEP31" s="61"/>
      <c r="WEQ31" s="61"/>
      <c r="WER31" s="61"/>
      <c r="WES31" s="61"/>
      <c r="WET31" s="61"/>
      <c r="WEU31" s="61"/>
      <c r="WEV31" s="61"/>
      <c r="WEW31" s="61"/>
      <c r="WEX31" s="61"/>
      <c r="WEY31" s="61"/>
      <c r="WEZ31" s="61"/>
      <c r="WFA31" s="61"/>
      <c r="WFB31" s="61"/>
      <c r="WFC31" s="61"/>
      <c r="WFD31" s="61"/>
      <c r="WFE31" s="61"/>
      <c r="WFF31" s="61"/>
      <c r="WFG31" s="61"/>
      <c r="WFH31" s="61"/>
      <c r="WFI31" s="61"/>
      <c r="WFJ31" s="61"/>
      <c r="WFK31" s="61"/>
      <c r="WFL31" s="61"/>
      <c r="WFM31" s="61"/>
      <c r="WFN31" s="61"/>
      <c r="WFO31" s="61"/>
      <c r="WFP31" s="61"/>
      <c r="WFQ31" s="61"/>
      <c r="WFR31" s="61"/>
      <c r="WFS31" s="61"/>
      <c r="WFT31" s="61"/>
      <c r="WFU31" s="61"/>
      <c r="WFV31" s="61"/>
      <c r="WFW31" s="61"/>
      <c r="WFX31" s="61"/>
      <c r="WFY31" s="61"/>
      <c r="WFZ31" s="61"/>
      <c r="WGA31" s="61"/>
      <c r="WGB31" s="61"/>
      <c r="WGC31" s="61"/>
      <c r="WGD31" s="61"/>
      <c r="WGE31" s="61"/>
      <c r="WGF31" s="61"/>
      <c r="WGG31" s="61"/>
      <c r="WGH31" s="61"/>
      <c r="WGI31" s="61"/>
      <c r="WGJ31" s="61"/>
      <c r="WGK31" s="61"/>
      <c r="WGL31" s="61"/>
      <c r="WGM31" s="61"/>
      <c r="WGN31" s="61"/>
      <c r="WGO31" s="61"/>
      <c r="WGP31" s="61"/>
      <c r="WGQ31" s="61"/>
      <c r="WGR31" s="61"/>
      <c r="WGS31" s="61"/>
      <c r="WGT31" s="61"/>
      <c r="WGU31" s="61"/>
      <c r="WGV31" s="61"/>
      <c r="WGW31" s="61"/>
      <c r="WGX31" s="61"/>
      <c r="WGY31" s="61"/>
      <c r="WGZ31" s="61"/>
      <c r="WHA31" s="61"/>
      <c r="WHB31" s="61"/>
      <c r="WHC31" s="61"/>
      <c r="WHD31" s="61"/>
      <c r="WHE31" s="61"/>
      <c r="WHF31" s="61"/>
      <c r="WHG31" s="61"/>
      <c r="WHH31" s="61"/>
      <c r="WHI31" s="61"/>
      <c r="WHJ31" s="61"/>
      <c r="WHK31" s="61"/>
      <c r="WHL31" s="61"/>
      <c r="WHM31" s="61"/>
      <c r="WHN31" s="61"/>
      <c r="WHO31" s="61"/>
      <c r="WHP31" s="61"/>
      <c r="WHQ31" s="61"/>
      <c r="WHR31" s="61"/>
      <c r="WHS31" s="61"/>
      <c r="WHT31" s="61"/>
      <c r="WHU31" s="61"/>
      <c r="WHV31" s="61"/>
      <c r="WHW31" s="61"/>
      <c r="WHX31" s="61"/>
      <c r="WHY31" s="61"/>
      <c r="WHZ31" s="61"/>
      <c r="WIA31" s="61"/>
      <c r="WIB31" s="61"/>
      <c r="WIC31" s="61"/>
      <c r="WID31" s="61"/>
      <c r="WIE31" s="61"/>
      <c r="WIF31" s="61"/>
      <c r="WIG31" s="61"/>
      <c r="WIH31" s="61"/>
      <c r="WII31" s="61"/>
      <c r="WIJ31" s="61"/>
      <c r="WIK31" s="61"/>
      <c r="WIL31" s="61"/>
      <c r="WIM31" s="61"/>
      <c r="WIN31" s="61"/>
      <c r="WIO31" s="61"/>
      <c r="WIP31" s="61"/>
      <c r="WIQ31" s="61"/>
      <c r="WIR31" s="61"/>
      <c r="WIS31" s="61"/>
      <c r="WIT31" s="61"/>
      <c r="WIU31" s="61"/>
      <c r="WIV31" s="61"/>
      <c r="WIW31" s="61"/>
      <c r="WIX31" s="61"/>
      <c r="WIY31" s="61"/>
      <c r="WIZ31" s="61"/>
      <c r="WJA31" s="61"/>
      <c r="WJB31" s="61"/>
      <c r="WJC31" s="61"/>
      <c r="WJD31" s="61"/>
      <c r="WJE31" s="61"/>
      <c r="WJF31" s="61"/>
      <c r="WJG31" s="61"/>
      <c r="WJH31" s="61"/>
      <c r="WJI31" s="61"/>
      <c r="WJJ31" s="61"/>
      <c r="WJK31" s="61"/>
      <c r="WJL31" s="61"/>
      <c r="WJM31" s="61"/>
      <c r="WJN31" s="61"/>
      <c r="WJO31" s="61"/>
      <c r="WJP31" s="61"/>
      <c r="WJQ31" s="61"/>
      <c r="WJR31" s="61"/>
      <c r="WJS31" s="61"/>
      <c r="WJT31" s="61"/>
      <c r="WJU31" s="61"/>
      <c r="WJV31" s="61"/>
      <c r="WJW31" s="61"/>
      <c r="WJX31" s="61"/>
      <c r="WJY31" s="61"/>
      <c r="WJZ31" s="61"/>
      <c r="WKA31" s="61"/>
      <c r="WKB31" s="61"/>
      <c r="WKC31" s="61"/>
      <c r="WKD31" s="61"/>
      <c r="WKE31" s="61"/>
      <c r="WKF31" s="61"/>
      <c r="WKG31" s="61"/>
      <c r="WKH31" s="61"/>
      <c r="WKI31" s="61"/>
      <c r="WKJ31" s="61"/>
      <c r="WKK31" s="61"/>
      <c r="WKL31" s="61"/>
      <c r="WKM31" s="61"/>
      <c r="WKN31" s="61"/>
      <c r="WKO31" s="61"/>
      <c r="WKP31" s="61"/>
      <c r="WKQ31" s="61"/>
      <c r="WKR31" s="61"/>
      <c r="WKS31" s="61"/>
      <c r="WKT31" s="61"/>
      <c r="WKU31" s="61"/>
      <c r="WKV31" s="61"/>
      <c r="WKW31" s="61"/>
      <c r="WKX31" s="61"/>
      <c r="WKY31" s="61"/>
      <c r="WKZ31" s="61"/>
      <c r="WLA31" s="61"/>
      <c r="WLB31" s="61"/>
      <c r="WLC31" s="61"/>
      <c r="WLD31" s="61"/>
      <c r="WLE31" s="61"/>
      <c r="WLF31" s="61"/>
      <c r="WLG31" s="61"/>
      <c r="WLH31" s="61"/>
      <c r="WLI31" s="61"/>
      <c r="WLJ31" s="61"/>
      <c r="WLK31" s="61"/>
      <c r="WLL31" s="61"/>
      <c r="WLM31" s="61"/>
      <c r="WLN31" s="61"/>
      <c r="WLO31" s="61"/>
      <c r="WLP31" s="61"/>
      <c r="WLQ31" s="61"/>
      <c r="WLR31" s="61"/>
      <c r="WLS31" s="61"/>
      <c r="WLT31" s="61"/>
      <c r="WLU31" s="61"/>
      <c r="WLV31" s="61"/>
      <c r="WLW31" s="61"/>
      <c r="WLX31" s="61"/>
      <c r="WLY31" s="61"/>
      <c r="WLZ31" s="61"/>
      <c r="WMA31" s="61"/>
      <c r="WMB31" s="61"/>
      <c r="WMC31" s="61"/>
      <c r="WMD31" s="61"/>
      <c r="WME31" s="61"/>
      <c r="WMF31" s="61"/>
      <c r="WMG31" s="61"/>
      <c r="WMH31" s="61"/>
      <c r="WMI31" s="61"/>
      <c r="WMJ31" s="61"/>
      <c r="WMK31" s="61"/>
      <c r="WML31" s="61"/>
      <c r="WMM31" s="61"/>
      <c r="WMN31" s="61"/>
      <c r="WMO31" s="61"/>
      <c r="WMP31" s="61"/>
      <c r="WMQ31" s="61"/>
      <c r="WMR31" s="61"/>
      <c r="WMS31" s="61"/>
      <c r="WMT31" s="61"/>
      <c r="WMU31" s="61"/>
      <c r="WMV31" s="61"/>
      <c r="WMW31" s="61"/>
      <c r="WMX31" s="61"/>
      <c r="WMY31" s="61"/>
      <c r="WMZ31" s="61"/>
      <c r="WNA31" s="61"/>
      <c r="WNB31" s="61"/>
      <c r="WNC31" s="61"/>
      <c r="WND31" s="61"/>
      <c r="WNE31" s="61"/>
      <c r="WNF31" s="61"/>
      <c r="WNG31" s="61"/>
      <c r="WNH31" s="61"/>
      <c r="WNI31" s="61"/>
      <c r="WNJ31" s="61"/>
      <c r="WNK31" s="61"/>
      <c r="WNL31" s="61"/>
      <c r="WNM31" s="61"/>
      <c r="WNN31" s="61"/>
      <c r="WNO31" s="61"/>
      <c r="WNP31" s="61"/>
      <c r="WNQ31" s="61"/>
      <c r="WNR31" s="61"/>
      <c r="WNS31" s="61"/>
      <c r="WNT31" s="61"/>
      <c r="WNU31" s="61"/>
      <c r="WNV31" s="61"/>
      <c r="WNW31" s="61"/>
      <c r="WNX31" s="61"/>
      <c r="WNY31" s="61"/>
      <c r="WNZ31" s="61"/>
      <c r="WOA31" s="61"/>
      <c r="WOB31" s="61"/>
      <c r="WOC31" s="61"/>
      <c r="WOD31" s="61"/>
      <c r="WOE31" s="61"/>
      <c r="WOF31" s="61"/>
      <c r="WOG31" s="61"/>
      <c r="WOH31" s="61"/>
      <c r="WOI31" s="61"/>
      <c r="WOJ31" s="61"/>
      <c r="WOK31" s="61"/>
      <c r="WOL31" s="61"/>
      <c r="WOM31" s="61"/>
      <c r="WON31" s="61"/>
      <c r="WOO31" s="61"/>
      <c r="WOP31" s="61"/>
      <c r="WOQ31" s="61"/>
      <c r="WOR31" s="61"/>
      <c r="WOS31" s="61"/>
      <c r="WOT31" s="61"/>
      <c r="WOU31" s="61"/>
      <c r="WOV31" s="61"/>
      <c r="WOW31" s="61"/>
      <c r="WOX31" s="61"/>
      <c r="WOY31" s="61"/>
      <c r="WOZ31" s="61"/>
      <c r="WPA31" s="61"/>
      <c r="WPB31" s="61"/>
      <c r="WPC31" s="61"/>
      <c r="WPD31" s="61"/>
      <c r="WPE31" s="61"/>
      <c r="WPF31" s="61"/>
      <c r="WPG31" s="61"/>
      <c r="WPH31" s="61"/>
      <c r="WPI31" s="61"/>
      <c r="WPJ31" s="61"/>
      <c r="WPK31" s="61"/>
      <c r="WPL31" s="61"/>
      <c r="WPM31" s="61"/>
      <c r="WPN31" s="61"/>
      <c r="WPO31" s="61"/>
      <c r="WPP31" s="61"/>
      <c r="WPQ31" s="61"/>
      <c r="WPR31" s="61"/>
      <c r="WPS31" s="61"/>
      <c r="WPT31" s="61"/>
      <c r="WPU31" s="61"/>
      <c r="WPV31" s="61"/>
      <c r="WPW31" s="61"/>
      <c r="WPX31" s="61"/>
      <c r="WPY31" s="61"/>
      <c r="WPZ31" s="61"/>
      <c r="WQA31" s="61"/>
      <c r="WQB31" s="61"/>
      <c r="WQC31" s="61"/>
      <c r="WQD31" s="61"/>
      <c r="WQE31" s="61"/>
      <c r="WQF31" s="61"/>
      <c r="WQG31" s="61"/>
      <c r="WQH31" s="61"/>
      <c r="WQI31" s="61"/>
      <c r="WQJ31" s="61"/>
      <c r="WQK31" s="61"/>
      <c r="WQL31" s="61"/>
      <c r="WQM31" s="61"/>
      <c r="WQN31" s="61"/>
      <c r="WQO31" s="61"/>
      <c r="WQP31" s="61"/>
      <c r="WQQ31" s="61"/>
      <c r="WQR31" s="61"/>
      <c r="WQS31" s="61"/>
      <c r="WQT31" s="61"/>
      <c r="WQU31" s="61"/>
      <c r="WQV31" s="61"/>
      <c r="WQW31" s="61"/>
      <c r="WQX31" s="61"/>
      <c r="WQY31" s="61"/>
      <c r="WQZ31" s="61"/>
      <c r="WRA31" s="61"/>
      <c r="WRB31" s="61"/>
      <c r="WRC31" s="61"/>
      <c r="WRD31" s="61"/>
      <c r="WRE31" s="61"/>
      <c r="WRF31" s="61"/>
      <c r="WRG31" s="61"/>
      <c r="WRH31" s="61"/>
      <c r="WRI31" s="61"/>
      <c r="WRJ31" s="61"/>
      <c r="WRK31" s="61"/>
      <c r="WRL31" s="61"/>
      <c r="WRM31" s="61"/>
      <c r="WRN31" s="61"/>
      <c r="WRO31" s="61"/>
      <c r="WRP31" s="61"/>
      <c r="WRQ31" s="61"/>
      <c r="WRR31" s="61"/>
      <c r="WRS31" s="61"/>
      <c r="WRT31" s="61"/>
      <c r="WRU31" s="61"/>
      <c r="WRV31" s="61"/>
      <c r="WRW31" s="61"/>
      <c r="WRX31" s="61"/>
      <c r="WRY31" s="61"/>
      <c r="WRZ31" s="61"/>
      <c r="WSA31" s="61"/>
      <c r="WSB31" s="61"/>
      <c r="WSC31" s="61"/>
      <c r="WSD31" s="61"/>
      <c r="WSE31" s="61"/>
      <c r="WSF31" s="61"/>
      <c r="WSG31" s="61"/>
      <c r="WSH31" s="61"/>
      <c r="WSI31" s="61"/>
      <c r="WSJ31" s="61"/>
      <c r="WSK31" s="61"/>
      <c r="WSL31" s="61"/>
      <c r="WSM31" s="61"/>
      <c r="WSN31" s="61"/>
      <c r="WSO31" s="61"/>
      <c r="WSP31" s="61"/>
      <c r="WSQ31" s="61"/>
      <c r="WSR31" s="61"/>
      <c r="WSS31" s="61"/>
      <c r="WST31" s="61"/>
      <c r="WSU31" s="61"/>
      <c r="WSV31" s="61"/>
      <c r="WSW31" s="61"/>
      <c r="WSX31" s="61"/>
      <c r="WSY31" s="61"/>
      <c r="WSZ31" s="61"/>
      <c r="WTA31" s="61"/>
      <c r="WTB31" s="61"/>
      <c r="WTC31" s="61"/>
      <c r="WTD31" s="61"/>
      <c r="WTE31" s="61"/>
      <c r="WTF31" s="61"/>
      <c r="WTG31" s="61"/>
      <c r="WTH31" s="61"/>
      <c r="WTI31" s="61"/>
      <c r="WTJ31" s="61"/>
      <c r="WTK31" s="61"/>
      <c r="WTL31" s="61"/>
      <c r="WTM31" s="61"/>
      <c r="WTN31" s="61"/>
      <c r="WTO31" s="61"/>
      <c r="WTP31" s="61"/>
      <c r="WTQ31" s="61"/>
      <c r="WTR31" s="61"/>
      <c r="WTS31" s="61"/>
      <c r="WTT31" s="61"/>
      <c r="WTU31" s="61"/>
      <c r="WTV31" s="61"/>
      <c r="WTW31" s="61"/>
      <c r="WTX31" s="61"/>
      <c r="WTY31" s="61"/>
      <c r="WTZ31" s="61"/>
      <c r="WUA31" s="61"/>
      <c r="WUB31" s="61"/>
      <c r="WUC31" s="61"/>
      <c r="WUD31" s="61"/>
      <c r="WUE31" s="61"/>
      <c r="WUF31" s="61"/>
      <c r="WUG31" s="61"/>
      <c r="WUH31" s="61"/>
      <c r="WUI31" s="61"/>
      <c r="WUJ31" s="61"/>
      <c r="WUK31" s="61"/>
      <c r="WUL31" s="61"/>
      <c r="WUM31" s="61"/>
      <c r="WUN31" s="61"/>
      <c r="WUO31" s="61"/>
      <c r="WUP31" s="61"/>
      <c r="WUQ31" s="61"/>
      <c r="WUR31" s="61"/>
      <c r="WUS31" s="61"/>
      <c r="WUT31" s="61"/>
      <c r="WUU31" s="61"/>
      <c r="WUV31" s="61"/>
      <c r="WUW31" s="61"/>
      <c r="WUX31" s="61"/>
      <c r="WUY31" s="61"/>
      <c r="WUZ31" s="61"/>
      <c r="WVA31" s="61"/>
      <c r="WVB31" s="61"/>
      <c r="WVC31" s="61"/>
      <c r="WVD31" s="61"/>
      <c r="WVE31" s="61"/>
      <c r="WVF31" s="61"/>
      <c r="WVG31" s="61"/>
      <c r="WVH31" s="61"/>
      <c r="WVI31" s="61"/>
      <c r="WVJ31" s="61"/>
      <c r="WVK31" s="61"/>
      <c r="WVL31" s="61"/>
      <c r="WVM31" s="61"/>
      <c r="WVN31" s="61"/>
      <c r="WVO31" s="61"/>
      <c r="WVP31" s="61"/>
      <c r="WVQ31" s="61"/>
      <c r="WVR31" s="61"/>
      <c r="WVS31" s="61"/>
      <c r="WVT31" s="61"/>
      <c r="WVU31" s="61"/>
      <c r="WVV31" s="61"/>
      <c r="WVW31" s="61"/>
      <c r="WVX31" s="61"/>
      <c r="WVY31" s="61"/>
      <c r="WVZ31" s="61"/>
      <c r="WWA31" s="61"/>
      <c r="WWB31" s="61"/>
      <c r="WWC31" s="61"/>
      <c r="WWD31" s="61"/>
      <c r="WWE31" s="61"/>
      <c r="WWF31" s="61"/>
      <c r="WWG31" s="61"/>
      <c r="WWH31" s="61"/>
      <c r="WWI31" s="61"/>
      <c r="WWJ31" s="61"/>
      <c r="WWK31" s="61"/>
      <c r="WWL31" s="61"/>
      <c r="WWM31" s="61"/>
      <c r="WWN31" s="61"/>
      <c r="WWO31" s="61"/>
      <c r="WWP31" s="61"/>
      <c r="WWQ31" s="61"/>
      <c r="WWR31" s="61"/>
      <c r="WWS31" s="61"/>
      <c r="WWT31" s="61"/>
      <c r="WWU31" s="61"/>
      <c r="WWV31" s="61"/>
      <c r="WWW31" s="61"/>
      <c r="WWX31" s="61"/>
      <c r="WWY31" s="61"/>
      <c r="WWZ31" s="61"/>
      <c r="WXA31" s="61"/>
      <c r="WXB31" s="61"/>
      <c r="WXC31" s="61"/>
      <c r="WXD31" s="61"/>
      <c r="WXE31" s="61"/>
      <c r="WXF31" s="61"/>
      <c r="WXG31" s="61"/>
      <c r="WXH31" s="61"/>
      <c r="WXI31" s="61"/>
      <c r="WXJ31" s="61"/>
      <c r="WXK31" s="61"/>
      <c r="WXL31" s="61"/>
      <c r="WXM31" s="61"/>
      <c r="WXN31" s="61"/>
      <c r="WXO31" s="61"/>
      <c r="WXP31" s="61"/>
      <c r="WXQ31" s="61"/>
      <c r="WXR31" s="61"/>
      <c r="WXS31" s="61"/>
      <c r="WXT31" s="61"/>
      <c r="WXU31" s="61"/>
      <c r="WXV31" s="61"/>
      <c r="WXW31" s="61"/>
      <c r="WXX31" s="61"/>
      <c r="WXY31" s="61"/>
      <c r="WXZ31" s="61"/>
      <c r="WYA31" s="61"/>
      <c r="WYB31" s="61"/>
      <c r="WYC31" s="61"/>
      <c r="WYD31" s="61"/>
      <c r="WYE31" s="61"/>
      <c r="WYF31" s="61"/>
      <c r="WYG31" s="61"/>
      <c r="WYH31" s="61"/>
      <c r="WYI31" s="61"/>
      <c r="WYJ31" s="61"/>
      <c r="WYK31" s="61"/>
      <c r="WYL31" s="61"/>
      <c r="WYM31" s="61"/>
      <c r="WYN31" s="61"/>
      <c r="WYO31" s="61"/>
      <c r="WYP31" s="61"/>
      <c r="WYQ31" s="61"/>
      <c r="WYR31" s="61"/>
      <c r="WYS31" s="61"/>
      <c r="WYT31" s="61"/>
      <c r="WYU31" s="61"/>
      <c r="WYV31" s="61"/>
      <c r="WYW31" s="61"/>
      <c r="WYX31" s="61"/>
      <c r="WYY31" s="61"/>
      <c r="WYZ31" s="61"/>
      <c r="WZA31" s="61"/>
      <c r="WZB31" s="61"/>
      <c r="WZC31" s="61"/>
      <c r="WZD31" s="61"/>
      <c r="WZE31" s="61"/>
      <c r="WZF31" s="61"/>
      <c r="WZG31" s="61"/>
      <c r="WZH31" s="61"/>
      <c r="WZI31" s="61"/>
      <c r="WZJ31" s="61"/>
      <c r="WZK31" s="61"/>
      <c r="WZL31" s="61"/>
      <c r="WZM31" s="61"/>
      <c r="WZN31" s="61"/>
      <c r="WZO31" s="61"/>
      <c r="WZP31" s="61"/>
      <c r="WZQ31" s="61"/>
      <c r="WZR31" s="61"/>
      <c r="WZS31" s="61"/>
      <c r="WZT31" s="61"/>
      <c r="WZU31" s="61"/>
      <c r="WZV31" s="61"/>
      <c r="WZW31" s="61"/>
      <c r="WZX31" s="61"/>
      <c r="WZY31" s="61"/>
      <c r="WZZ31" s="61"/>
      <c r="XAA31" s="61"/>
      <c r="XAB31" s="61"/>
      <c r="XAC31" s="61"/>
      <c r="XAD31" s="61"/>
      <c r="XAE31" s="61"/>
      <c r="XAF31" s="61"/>
      <c r="XAG31" s="61"/>
      <c r="XAH31" s="61"/>
      <c r="XAI31" s="61"/>
      <c r="XAJ31" s="61"/>
      <c r="XAK31" s="61"/>
      <c r="XAL31" s="61"/>
      <c r="XAM31" s="61"/>
      <c r="XAN31" s="61"/>
      <c r="XAO31" s="61"/>
      <c r="XAP31" s="61"/>
      <c r="XAQ31" s="61"/>
      <c r="XAR31" s="61"/>
      <c r="XAS31" s="61"/>
      <c r="XAT31" s="61"/>
      <c r="XAU31" s="61"/>
      <c r="XAV31" s="61"/>
      <c r="XAW31" s="61"/>
      <c r="XAX31" s="61"/>
      <c r="XAY31" s="61"/>
      <c r="XAZ31" s="61"/>
      <c r="XBA31" s="61"/>
      <c r="XBB31" s="61"/>
      <c r="XBC31" s="61"/>
      <c r="XBD31" s="61"/>
      <c r="XBE31" s="61"/>
      <c r="XBF31" s="61"/>
      <c r="XBG31" s="61"/>
      <c r="XBH31" s="61"/>
      <c r="XBI31" s="61"/>
      <c r="XBJ31" s="61"/>
      <c r="XBK31" s="61"/>
      <c r="XBL31" s="61"/>
      <c r="XBM31" s="61"/>
      <c r="XBN31" s="61"/>
      <c r="XBO31" s="61"/>
      <c r="XBP31" s="61"/>
      <c r="XBQ31" s="61"/>
      <c r="XBR31" s="61"/>
      <c r="XBS31" s="61"/>
      <c r="XBT31" s="61"/>
      <c r="XBU31" s="61"/>
      <c r="XBV31" s="61"/>
      <c r="XBW31" s="61"/>
      <c r="XBX31" s="61"/>
      <c r="XBY31" s="61"/>
      <c r="XBZ31" s="61"/>
      <c r="XCA31" s="61"/>
      <c r="XCB31" s="61"/>
      <c r="XCC31" s="61"/>
      <c r="XCD31" s="61"/>
      <c r="XCE31" s="61"/>
      <c r="XCF31" s="61"/>
      <c r="XCG31" s="61"/>
      <c r="XCH31" s="61"/>
      <c r="XCI31" s="61"/>
      <c r="XCJ31" s="61"/>
      <c r="XCK31" s="61"/>
      <c r="XCL31" s="61"/>
      <c r="XCM31" s="61"/>
      <c r="XCN31" s="61"/>
      <c r="XCO31" s="61"/>
      <c r="XCP31" s="61"/>
      <c r="XCQ31" s="61"/>
      <c r="XCR31" s="61"/>
      <c r="XCS31" s="61"/>
      <c r="XCT31" s="61"/>
      <c r="XCU31" s="61"/>
      <c r="XCV31" s="61"/>
      <c r="XCW31" s="61"/>
      <c r="XCX31" s="61"/>
      <c r="XCY31" s="61"/>
      <c r="XCZ31" s="61"/>
      <c r="XDA31" s="61"/>
      <c r="XDB31" s="61"/>
      <c r="XDC31" s="61"/>
      <c r="XDD31" s="61"/>
      <c r="XDE31" s="61"/>
      <c r="XDF31" s="61"/>
      <c r="XDG31" s="61"/>
      <c r="XDH31" s="61"/>
      <c r="XDI31" s="61"/>
      <c r="XDJ31" s="61"/>
      <c r="XDK31" s="61"/>
      <c r="XDL31" s="61"/>
      <c r="XDM31" s="61"/>
      <c r="XDN31" s="61"/>
      <c r="XDO31" s="61"/>
      <c r="XDP31" s="61"/>
      <c r="XDQ31" s="61"/>
      <c r="XDR31" s="61"/>
      <c r="XDS31" s="61"/>
      <c r="XDT31" s="61"/>
      <c r="XDU31" s="61"/>
      <c r="XDV31" s="61"/>
      <c r="XDW31" s="61"/>
      <c r="XDX31" s="61"/>
      <c r="XDY31" s="61"/>
      <c r="XDZ31" s="61"/>
      <c r="XEA31" s="61"/>
      <c r="XEB31" s="61"/>
      <c r="XEC31" s="61"/>
      <c r="XED31" s="61"/>
      <c r="XEE31" s="61"/>
      <c r="XEF31" s="61"/>
      <c r="XEG31" s="61"/>
    </row>
    <row r="32" s="2" customFormat="1" ht="18" customHeight="1" spans="1:16361">
      <c r="A32" s="31" t="s">
        <v>47</v>
      </c>
      <c r="B32" s="32"/>
      <c r="C32" s="32"/>
      <c r="D32" s="33"/>
      <c r="E32" s="32"/>
      <c r="F32" s="32"/>
      <c r="G32" s="35"/>
      <c r="H32" s="35"/>
      <c r="I32" s="35"/>
      <c r="J32" s="35"/>
      <c r="K32" s="35"/>
      <c r="L32" s="49" t="s">
        <v>48</v>
      </c>
      <c r="M32" s="50"/>
      <c r="N32" s="51"/>
      <c r="O32" s="52"/>
      <c r="P32" s="53"/>
      <c r="Q32" s="53"/>
      <c r="R32" s="58"/>
      <c r="S32" s="61"/>
      <c r="T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  <c r="VM32" s="61"/>
      <c r="VN32" s="61"/>
      <c r="VO32" s="61"/>
      <c r="VP32" s="61"/>
      <c r="VQ32" s="61"/>
      <c r="VR32" s="61"/>
      <c r="VS32" s="61"/>
      <c r="VT32" s="61"/>
      <c r="VU32" s="61"/>
      <c r="VV32" s="61"/>
      <c r="VW32" s="61"/>
      <c r="VX32" s="61"/>
      <c r="VY32" s="61"/>
      <c r="VZ32" s="61"/>
      <c r="WA32" s="61"/>
      <c r="WB32" s="61"/>
      <c r="WC32" s="61"/>
      <c r="WD32" s="61"/>
      <c r="WE32" s="61"/>
      <c r="WF32" s="61"/>
      <c r="WG32" s="61"/>
      <c r="WH32" s="61"/>
      <c r="WI32" s="61"/>
      <c r="WJ32" s="61"/>
      <c r="WK32" s="61"/>
      <c r="WL32" s="61"/>
      <c r="WM32" s="61"/>
      <c r="WN32" s="61"/>
      <c r="WO32" s="61"/>
      <c r="WP32" s="61"/>
      <c r="WQ32" s="61"/>
      <c r="WR32" s="61"/>
      <c r="WS32" s="61"/>
      <c r="WT32" s="61"/>
      <c r="WU32" s="61"/>
      <c r="WV32" s="61"/>
      <c r="WW32" s="61"/>
      <c r="WX32" s="61"/>
      <c r="WY32" s="61"/>
      <c r="WZ32" s="61"/>
      <c r="XA32" s="61"/>
      <c r="XB32" s="61"/>
      <c r="XC32" s="61"/>
      <c r="XD32" s="61"/>
      <c r="XE32" s="61"/>
      <c r="XF32" s="61"/>
      <c r="XG32" s="61"/>
      <c r="XH32" s="61"/>
      <c r="XI32" s="61"/>
      <c r="XJ32" s="61"/>
      <c r="XK32" s="61"/>
      <c r="XL32" s="61"/>
      <c r="XM32" s="61"/>
      <c r="XN32" s="61"/>
      <c r="XO32" s="61"/>
      <c r="XP32" s="61"/>
      <c r="XQ32" s="61"/>
      <c r="XR32" s="61"/>
      <c r="XS32" s="61"/>
      <c r="XT32" s="61"/>
      <c r="XU32" s="61"/>
      <c r="XV32" s="61"/>
      <c r="XW32" s="61"/>
      <c r="XX32" s="61"/>
      <c r="XY32" s="61"/>
      <c r="XZ32" s="61"/>
      <c r="YA32" s="61"/>
      <c r="YB32" s="61"/>
      <c r="YC32" s="61"/>
      <c r="YD32" s="61"/>
      <c r="YE32" s="61"/>
      <c r="YF32" s="61"/>
      <c r="YG32" s="61"/>
      <c r="YH32" s="61"/>
      <c r="YI32" s="61"/>
      <c r="YJ32" s="61"/>
      <c r="YK32" s="61"/>
      <c r="YL32" s="61"/>
      <c r="YM32" s="61"/>
      <c r="YN32" s="61"/>
      <c r="YO32" s="61"/>
      <c r="YP32" s="61"/>
      <c r="YQ32" s="61"/>
      <c r="YR32" s="61"/>
      <c r="YS32" s="61"/>
      <c r="YT32" s="61"/>
      <c r="YU32" s="61"/>
      <c r="YV32" s="61"/>
      <c r="YW32" s="61"/>
      <c r="YX32" s="61"/>
      <c r="YY32" s="61"/>
      <c r="YZ32" s="61"/>
      <c r="ZA32" s="61"/>
      <c r="ZB32" s="61"/>
      <c r="ZC32" s="61"/>
      <c r="ZD32" s="61"/>
      <c r="ZE32" s="61"/>
      <c r="ZF32" s="61"/>
      <c r="ZG32" s="61"/>
      <c r="ZH32" s="61"/>
      <c r="ZI32" s="61"/>
      <c r="ZJ32" s="61"/>
      <c r="ZK32" s="61"/>
      <c r="ZL32" s="61"/>
      <c r="ZM32" s="61"/>
      <c r="ZN32" s="61"/>
      <c r="ZO32" s="61"/>
      <c r="ZP32" s="61"/>
      <c r="ZQ32" s="61"/>
      <c r="ZR32" s="61"/>
      <c r="ZS32" s="61"/>
      <c r="ZT32" s="61"/>
      <c r="ZU32" s="61"/>
      <c r="ZV32" s="61"/>
      <c r="ZW32" s="61"/>
      <c r="ZX32" s="61"/>
      <c r="ZY32" s="61"/>
      <c r="ZZ32" s="61"/>
      <c r="AAA32" s="61"/>
      <c r="AAB32" s="61"/>
      <c r="AAC32" s="61"/>
      <c r="AAD32" s="61"/>
      <c r="AAE32" s="61"/>
      <c r="AAF32" s="61"/>
      <c r="AAG32" s="61"/>
      <c r="AAH32" s="61"/>
      <c r="AAI32" s="61"/>
      <c r="AAJ32" s="61"/>
      <c r="AAK32" s="61"/>
      <c r="AAL32" s="61"/>
      <c r="AAM32" s="61"/>
      <c r="AAN32" s="61"/>
      <c r="AAO32" s="61"/>
      <c r="AAP32" s="61"/>
      <c r="AAQ32" s="61"/>
      <c r="AAR32" s="61"/>
      <c r="AAS32" s="61"/>
      <c r="AAT32" s="61"/>
      <c r="AAU32" s="61"/>
      <c r="AAV32" s="61"/>
      <c r="AAW32" s="61"/>
      <c r="AAX32" s="61"/>
      <c r="AAY32" s="61"/>
      <c r="AAZ32" s="61"/>
      <c r="ABA32" s="61"/>
      <c r="ABB32" s="61"/>
      <c r="ABC32" s="61"/>
      <c r="ABD32" s="61"/>
      <c r="ABE32" s="61"/>
      <c r="ABF32" s="61"/>
      <c r="ABG32" s="61"/>
      <c r="ABH32" s="61"/>
      <c r="ABI32" s="61"/>
      <c r="ABJ32" s="61"/>
      <c r="ABK32" s="61"/>
      <c r="ABL32" s="61"/>
      <c r="ABM32" s="61"/>
      <c r="ABN32" s="61"/>
      <c r="ABO32" s="61"/>
      <c r="ABP32" s="61"/>
      <c r="ABQ32" s="61"/>
      <c r="ABR32" s="61"/>
      <c r="ABS32" s="61"/>
      <c r="ABT32" s="61"/>
      <c r="ABU32" s="61"/>
      <c r="ABV32" s="61"/>
      <c r="ABW32" s="61"/>
      <c r="ABX32" s="61"/>
      <c r="ABY32" s="61"/>
      <c r="ABZ32" s="61"/>
      <c r="ACA32" s="61"/>
      <c r="ACB32" s="61"/>
      <c r="ACC32" s="61"/>
      <c r="ACD32" s="61"/>
      <c r="ACE32" s="61"/>
      <c r="ACF32" s="61"/>
      <c r="ACG32" s="61"/>
      <c r="ACH32" s="61"/>
      <c r="ACI32" s="61"/>
      <c r="ACJ32" s="61"/>
      <c r="ACK32" s="61"/>
      <c r="ACL32" s="61"/>
      <c r="ACM32" s="61"/>
      <c r="ACN32" s="61"/>
      <c r="ACO32" s="61"/>
      <c r="ACP32" s="61"/>
      <c r="ACQ32" s="61"/>
      <c r="ACR32" s="61"/>
      <c r="ACS32" s="61"/>
      <c r="ACT32" s="61"/>
      <c r="ACU32" s="61"/>
      <c r="ACV32" s="61"/>
      <c r="ACW32" s="61"/>
      <c r="ACX32" s="61"/>
      <c r="ACY32" s="61"/>
      <c r="ACZ32" s="61"/>
      <c r="ADA32" s="61"/>
      <c r="ADB32" s="61"/>
      <c r="ADC32" s="61"/>
      <c r="ADD32" s="61"/>
      <c r="ADE32" s="61"/>
      <c r="ADF32" s="61"/>
      <c r="ADG32" s="61"/>
      <c r="ADH32" s="61"/>
      <c r="ADI32" s="61"/>
      <c r="ADJ32" s="61"/>
      <c r="ADK32" s="61"/>
      <c r="ADL32" s="61"/>
      <c r="ADM32" s="61"/>
      <c r="ADN32" s="61"/>
      <c r="ADO32" s="61"/>
      <c r="ADP32" s="61"/>
      <c r="ADQ32" s="61"/>
      <c r="ADR32" s="61"/>
      <c r="ADS32" s="61"/>
      <c r="ADT32" s="61"/>
      <c r="ADU32" s="61"/>
      <c r="ADV32" s="61"/>
      <c r="ADW32" s="61"/>
      <c r="ADX32" s="61"/>
      <c r="ADY32" s="61"/>
      <c r="ADZ32" s="61"/>
      <c r="AEA32" s="61"/>
      <c r="AEB32" s="61"/>
      <c r="AEC32" s="61"/>
      <c r="AED32" s="61"/>
      <c r="AEE32" s="61"/>
      <c r="AEF32" s="61"/>
      <c r="AEG32" s="61"/>
      <c r="AEH32" s="61"/>
      <c r="AEI32" s="61"/>
      <c r="AEJ32" s="61"/>
      <c r="AEK32" s="61"/>
      <c r="AEL32" s="61"/>
      <c r="AEM32" s="61"/>
      <c r="AEN32" s="61"/>
      <c r="AEO32" s="61"/>
      <c r="AEP32" s="61"/>
      <c r="AEQ32" s="61"/>
      <c r="AER32" s="61"/>
      <c r="AES32" s="61"/>
      <c r="AET32" s="61"/>
      <c r="AEU32" s="61"/>
      <c r="AEV32" s="61"/>
      <c r="AEW32" s="61"/>
      <c r="AEX32" s="61"/>
      <c r="AEY32" s="61"/>
      <c r="AEZ32" s="61"/>
      <c r="AFA32" s="61"/>
      <c r="AFB32" s="61"/>
      <c r="AFC32" s="61"/>
      <c r="AFD32" s="61"/>
      <c r="AFE32" s="61"/>
      <c r="AFF32" s="61"/>
      <c r="AFG32" s="61"/>
      <c r="AFH32" s="61"/>
      <c r="AFI32" s="61"/>
      <c r="AFJ32" s="61"/>
      <c r="AFK32" s="61"/>
      <c r="AFL32" s="61"/>
      <c r="AFM32" s="61"/>
      <c r="AFN32" s="61"/>
      <c r="AFO32" s="61"/>
      <c r="AFP32" s="61"/>
      <c r="AFQ32" s="61"/>
      <c r="AFR32" s="61"/>
      <c r="AFS32" s="61"/>
      <c r="AFT32" s="61"/>
      <c r="AFU32" s="61"/>
      <c r="AFV32" s="61"/>
      <c r="AFW32" s="61"/>
      <c r="AFX32" s="61"/>
      <c r="AFY32" s="61"/>
      <c r="AFZ32" s="61"/>
      <c r="AGA32" s="61"/>
      <c r="AGB32" s="61"/>
      <c r="AGC32" s="61"/>
      <c r="AGD32" s="61"/>
      <c r="AGE32" s="61"/>
      <c r="AGF32" s="61"/>
      <c r="AGG32" s="61"/>
      <c r="AGH32" s="61"/>
      <c r="AGI32" s="61"/>
      <c r="AGJ32" s="61"/>
      <c r="AGK32" s="61"/>
      <c r="AGL32" s="61"/>
      <c r="AGM32" s="61"/>
      <c r="AGN32" s="61"/>
      <c r="AGO32" s="61"/>
      <c r="AGP32" s="61"/>
      <c r="AGQ32" s="61"/>
      <c r="AGR32" s="61"/>
      <c r="AGS32" s="61"/>
      <c r="AGT32" s="61"/>
      <c r="AGU32" s="61"/>
      <c r="AGV32" s="61"/>
      <c r="AGW32" s="61"/>
      <c r="AGX32" s="61"/>
      <c r="AGY32" s="61"/>
      <c r="AGZ32" s="61"/>
      <c r="AHA32" s="61"/>
      <c r="AHB32" s="61"/>
      <c r="AHC32" s="61"/>
      <c r="AHD32" s="61"/>
      <c r="AHE32" s="61"/>
      <c r="AHF32" s="61"/>
      <c r="AHG32" s="61"/>
      <c r="AHH32" s="61"/>
      <c r="AHI32" s="61"/>
      <c r="AHJ32" s="61"/>
      <c r="AHK32" s="61"/>
      <c r="AHL32" s="61"/>
      <c r="AHM32" s="61"/>
      <c r="AHN32" s="61"/>
      <c r="AHO32" s="61"/>
      <c r="AHP32" s="61"/>
      <c r="AHQ32" s="61"/>
      <c r="AHR32" s="61"/>
      <c r="AHS32" s="61"/>
      <c r="AHT32" s="61"/>
      <c r="AHU32" s="61"/>
      <c r="AHV32" s="61"/>
      <c r="AHW32" s="61"/>
      <c r="AHX32" s="61"/>
      <c r="AHY32" s="61"/>
      <c r="AHZ32" s="61"/>
      <c r="AIA32" s="61"/>
      <c r="AIB32" s="61"/>
      <c r="AIC32" s="61"/>
      <c r="AID32" s="61"/>
      <c r="AIE32" s="61"/>
      <c r="AIF32" s="61"/>
      <c r="AIG32" s="61"/>
      <c r="AIH32" s="61"/>
      <c r="AII32" s="61"/>
      <c r="AIJ32" s="61"/>
      <c r="AIK32" s="61"/>
      <c r="AIL32" s="61"/>
      <c r="AIM32" s="61"/>
      <c r="AIN32" s="61"/>
      <c r="AIO32" s="61"/>
      <c r="AIP32" s="61"/>
      <c r="AIQ32" s="61"/>
      <c r="AIR32" s="61"/>
      <c r="AIS32" s="61"/>
      <c r="AIT32" s="61"/>
      <c r="AIU32" s="61"/>
      <c r="AIV32" s="61"/>
      <c r="AIW32" s="61"/>
      <c r="AIX32" s="61"/>
      <c r="AIY32" s="61"/>
      <c r="AIZ32" s="61"/>
      <c r="AJA32" s="61"/>
      <c r="AJB32" s="61"/>
      <c r="AJC32" s="61"/>
      <c r="AJD32" s="61"/>
      <c r="AJE32" s="61"/>
      <c r="AJF32" s="61"/>
      <c r="AJG32" s="61"/>
      <c r="AJH32" s="61"/>
      <c r="AJI32" s="61"/>
      <c r="AJJ32" s="61"/>
      <c r="AJK32" s="61"/>
      <c r="AJL32" s="61"/>
      <c r="AJM32" s="61"/>
      <c r="AJN32" s="61"/>
      <c r="AJO32" s="61"/>
      <c r="AJP32" s="61"/>
      <c r="AJQ32" s="61"/>
      <c r="AJR32" s="61"/>
      <c r="AJS32" s="61"/>
      <c r="AJT32" s="61"/>
      <c r="AJU32" s="61"/>
      <c r="AJV32" s="61"/>
      <c r="AJW32" s="61"/>
      <c r="AJX32" s="61"/>
      <c r="AJY32" s="61"/>
      <c r="AJZ32" s="61"/>
      <c r="AKA32" s="61"/>
      <c r="AKB32" s="61"/>
      <c r="AKC32" s="61"/>
      <c r="AKD32" s="61"/>
      <c r="AKE32" s="61"/>
      <c r="AKF32" s="61"/>
      <c r="AKG32" s="61"/>
      <c r="AKH32" s="61"/>
      <c r="AKI32" s="61"/>
      <c r="AKJ32" s="61"/>
      <c r="AKK32" s="61"/>
      <c r="AKL32" s="61"/>
      <c r="AKM32" s="61"/>
      <c r="AKN32" s="61"/>
      <c r="AKO32" s="61"/>
      <c r="AKP32" s="61"/>
      <c r="AKQ32" s="61"/>
      <c r="AKR32" s="61"/>
      <c r="AKS32" s="61"/>
      <c r="AKT32" s="61"/>
      <c r="AKU32" s="61"/>
      <c r="AKV32" s="61"/>
      <c r="AKW32" s="61"/>
      <c r="AKX32" s="61"/>
      <c r="AKY32" s="61"/>
      <c r="AKZ32" s="61"/>
      <c r="ALA32" s="61"/>
      <c r="ALB32" s="61"/>
      <c r="ALC32" s="61"/>
      <c r="ALD32" s="61"/>
      <c r="ALE32" s="61"/>
      <c r="ALF32" s="61"/>
      <c r="ALG32" s="61"/>
      <c r="ALH32" s="61"/>
      <c r="ALI32" s="61"/>
      <c r="ALJ32" s="61"/>
      <c r="ALK32" s="61"/>
      <c r="ALL32" s="61"/>
      <c r="ALM32" s="61"/>
      <c r="ALN32" s="61"/>
      <c r="ALO32" s="61"/>
      <c r="ALP32" s="61"/>
      <c r="ALQ32" s="61"/>
      <c r="ALR32" s="61"/>
      <c r="ALS32" s="61"/>
      <c r="ALT32" s="61"/>
      <c r="ALU32" s="61"/>
      <c r="ALV32" s="61"/>
      <c r="ALW32" s="61"/>
      <c r="ALX32" s="61"/>
      <c r="ALY32" s="61"/>
      <c r="ALZ32" s="61"/>
      <c r="AMA32" s="61"/>
      <c r="AMB32" s="61"/>
      <c r="AMC32" s="61"/>
      <c r="AMD32" s="61"/>
      <c r="AME32" s="61"/>
      <c r="AMF32" s="61"/>
      <c r="AMG32" s="61"/>
      <c r="AMH32" s="61"/>
      <c r="AMI32" s="61"/>
      <c r="AMJ32" s="61"/>
      <c r="AMK32" s="61"/>
      <c r="AML32" s="61"/>
      <c r="AMM32" s="61"/>
      <c r="AMN32" s="61"/>
      <c r="AMO32" s="61"/>
      <c r="AMP32" s="61"/>
      <c r="AMQ32" s="61"/>
      <c r="AMR32" s="61"/>
      <c r="AMS32" s="61"/>
      <c r="AMT32" s="61"/>
      <c r="AMU32" s="61"/>
      <c r="AMV32" s="61"/>
      <c r="AMW32" s="61"/>
      <c r="AMX32" s="61"/>
      <c r="AMY32" s="61"/>
      <c r="AMZ32" s="61"/>
      <c r="ANA32" s="61"/>
      <c r="ANB32" s="61"/>
      <c r="ANC32" s="61"/>
      <c r="AND32" s="61"/>
      <c r="ANE32" s="61"/>
      <c r="ANF32" s="61"/>
      <c r="ANG32" s="61"/>
      <c r="ANH32" s="61"/>
      <c r="ANI32" s="61"/>
      <c r="ANJ32" s="61"/>
      <c r="ANK32" s="61"/>
      <c r="ANL32" s="61"/>
      <c r="ANM32" s="61"/>
      <c r="ANN32" s="61"/>
      <c r="ANO32" s="61"/>
      <c r="ANP32" s="61"/>
      <c r="ANQ32" s="61"/>
      <c r="ANR32" s="61"/>
      <c r="ANS32" s="61"/>
      <c r="ANT32" s="61"/>
      <c r="ANU32" s="61"/>
      <c r="ANV32" s="61"/>
      <c r="ANW32" s="61"/>
      <c r="ANX32" s="61"/>
      <c r="ANY32" s="61"/>
      <c r="ANZ32" s="61"/>
      <c r="AOA32" s="61"/>
      <c r="AOB32" s="61"/>
      <c r="AOC32" s="61"/>
      <c r="AOD32" s="61"/>
      <c r="AOE32" s="61"/>
      <c r="AOF32" s="61"/>
      <c r="AOG32" s="61"/>
      <c r="AOH32" s="61"/>
      <c r="AOI32" s="61"/>
      <c r="AOJ32" s="61"/>
      <c r="AOK32" s="61"/>
      <c r="AOL32" s="61"/>
      <c r="AOM32" s="61"/>
      <c r="AON32" s="61"/>
      <c r="AOO32" s="61"/>
      <c r="AOP32" s="61"/>
      <c r="AOQ32" s="61"/>
      <c r="AOR32" s="61"/>
      <c r="AOS32" s="61"/>
      <c r="AOT32" s="61"/>
      <c r="AOU32" s="61"/>
      <c r="AOV32" s="61"/>
      <c r="AOW32" s="61"/>
      <c r="AOX32" s="61"/>
      <c r="AOY32" s="61"/>
      <c r="AOZ32" s="61"/>
      <c r="APA32" s="61"/>
      <c r="APB32" s="61"/>
      <c r="APC32" s="61"/>
      <c r="APD32" s="61"/>
      <c r="APE32" s="61"/>
      <c r="APF32" s="61"/>
      <c r="APG32" s="61"/>
      <c r="APH32" s="61"/>
      <c r="API32" s="61"/>
      <c r="APJ32" s="61"/>
      <c r="APK32" s="61"/>
      <c r="APL32" s="61"/>
      <c r="APM32" s="61"/>
      <c r="APN32" s="61"/>
      <c r="APO32" s="61"/>
      <c r="APP32" s="61"/>
      <c r="APQ32" s="61"/>
      <c r="APR32" s="61"/>
      <c r="APS32" s="61"/>
      <c r="APT32" s="61"/>
      <c r="APU32" s="61"/>
      <c r="APV32" s="61"/>
      <c r="APW32" s="61"/>
      <c r="APX32" s="61"/>
      <c r="APY32" s="61"/>
      <c r="APZ32" s="61"/>
      <c r="AQA32" s="61"/>
      <c r="AQB32" s="61"/>
      <c r="AQC32" s="61"/>
      <c r="AQD32" s="61"/>
      <c r="AQE32" s="61"/>
      <c r="AQF32" s="61"/>
      <c r="AQG32" s="61"/>
      <c r="AQH32" s="61"/>
      <c r="AQI32" s="61"/>
      <c r="AQJ32" s="61"/>
      <c r="AQK32" s="61"/>
      <c r="AQL32" s="61"/>
      <c r="AQM32" s="61"/>
      <c r="AQN32" s="61"/>
      <c r="AQO32" s="61"/>
      <c r="AQP32" s="61"/>
      <c r="AQQ32" s="61"/>
      <c r="AQR32" s="61"/>
      <c r="AQS32" s="61"/>
      <c r="AQT32" s="61"/>
      <c r="AQU32" s="61"/>
      <c r="AQV32" s="61"/>
      <c r="AQW32" s="61"/>
      <c r="AQX32" s="61"/>
      <c r="AQY32" s="61"/>
      <c r="AQZ32" s="61"/>
      <c r="ARA32" s="61"/>
      <c r="ARB32" s="61"/>
      <c r="ARC32" s="61"/>
      <c r="ARD32" s="61"/>
      <c r="ARE32" s="61"/>
      <c r="ARF32" s="61"/>
      <c r="ARG32" s="61"/>
      <c r="ARH32" s="61"/>
      <c r="ARI32" s="61"/>
      <c r="ARJ32" s="61"/>
      <c r="ARK32" s="61"/>
      <c r="ARL32" s="61"/>
      <c r="ARM32" s="61"/>
      <c r="ARN32" s="61"/>
      <c r="ARO32" s="61"/>
      <c r="ARP32" s="61"/>
      <c r="ARQ32" s="61"/>
      <c r="ARR32" s="61"/>
      <c r="ARS32" s="61"/>
      <c r="ART32" s="61"/>
      <c r="ARU32" s="61"/>
      <c r="ARV32" s="61"/>
      <c r="ARW32" s="61"/>
      <c r="ARX32" s="61"/>
      <c r="ARY32" s="61"/>
      <c r="ARZ32" s="61"/>
      <c r="ASA32" s="61"/>
      <c r="ASB32" s="61"/>
      <c r="ASC32" s="61"/>
      <c r="ASD32" s="61"/>
      <c r="ASE32" s="61"/>
      <c r="ASF32" s="61"/>
      <c r="ASG32" s="61"/>
      <c r="ASH32" s="61"/>
      <c r="ASI32" s="61"/>
      <c r="ASJ32" s="61"/>
      <c r="ASK32" s="61"/>
      <c r="ASL32" s="61"/>
      <c r="ASM32" s="61"/>
      <c r="ASN32" s="61"/>
      <c r="ASO32" s="61"/>
      <c r="ASP32" s="61"/>
      <c r="ASQ32" s="61"/>
      <c r="ASR32" s="61"/>
      <c r="ASS32" s="61"/>
      <c r="AST32" s="61"/>
      <c r="ASU32" s="61"/>
      <c r="ASV32" s="61"/>
      <c r="ASW32" s="61"/>
      <c r="ASX32" s="61"/>
      <c r="ASY32" s="61"/>
      <c r="ASZ32" s="61"/>
      <c r="ATA32" s="61"/>
      <c r="ATB32" s="61"/>
      <c r="ATC32" s="61"/>
      <c r="ATD32" s="61"/>
      <c r="ATE32" s="61"/>
      <c r="ATF32" s="61"/>
      <c r="ATG32" s="61"/>
      <c r="ATH32" s="61"/>
      <c r="ATI32" s="61"/>
      <c r="ATJ32" s="61"/>
      <c r="ATK32" s="61"/>
      <c r="ATL32" s="61"/>
      <c r="ATM32" s="61"/>
      <c r="ATN32" s="61"/>
      <c r="ATO32" s="61"/>
      <c r="ATP32" s="61"/>
      <c r="ATQ32" s="61"/>
      <c r="ATR32" s="61"/>
      <c r="ATS32" s="61"/>
      <c r="ATT32" s="61"/>
      <c r="ATU32" s="61"/>
      <c r="ATV32" s="61"/>
      <c r="ATW32" s="61"/>
      <c r="ATX32" s="61"/>
      <c r="ATY32" s="61"/>
      <c r="ATZ32" s="61"/>
      <c r="AUA32" s="61"/>
      <c r="AUB32" s="61"/>
      <c r="AUC32" s="61"/>
      <c r="AUD32" s="61"/>
      <c r="AUE32" s="61"/>
      <c r="AUF32" s="61"/>
      <c r="AUG32" s="61"/>
      <c r="AUH32" s="61"/>
      <c r="AUI32" s="61"/>
      <c r="AUJ32" s="61"/>
      <c r="AUK32" s="61"/>
      <c r="AUL32" s="61"/>
      <c r="AUM32" s="61"/>
      <c r="AUN32" s="61"/>
      <c r="AUO32" s="61"/>
      <c r="AUP32" s="61"/>
      <c r="AUQ32" s="61"/>
      <c r="AUR32" s="61"/>
      <c r="AUS32" s="61"/>
      <c r="AUT32" s="61"/>
      <c r="AUU32" s="61"/>
      <c r="AUV32" s="61"/>
      <c r="AUW32" s="61"/>
      <c r="AUX32" s="61"/>
      <c r="AUY32" s="61"/>
      <c r="AUZ32" s="61"/>
      <c r="AVA32" s="61"/>
      <c r="AVB32" s="61"/>
      <c r="AVC32" s="61"/>
      <c r="AVD32" s="61"/>
      <c r="AVE32" s="61"/>
      <c r="AVF32" s="61"/>
      <c r="AVG32" s="61"/>
      <c r="AVH32" s="61"/>
      <c r="AVI32" s="61"/>
      <c r="AVJ32" s="61"/>
      <c r="AVK32" s="61"/>
      <c r="AVL32" s="61"/>
      <c r="AVM32" s="61"/>
      <c r="AVN32" s="61"/>
      <c r="AVO32" s="61"/>
      <c r="AVP32" s="61"/>
      <c r="AVQ32" s="61"/>
      <c r="AVR32" s="61"/>
      <c r="AVS32" s="61"/>
      <c r="AVT32" s="61"/>
      <c r="AVU32" s="61"/>
      <c r="AVV32" s="61"/>
      <c r="AVW32" s="61"/>
      <c r="AVX32" s="61"/>
      <c r="AVY32" s="61"/>
      <c r="AVZ32" s="61"/>
      <c r="AWA32" s="61"/>
      <c r="AWB32" s="61"/>
      <c r="AWC32" s="61"/>
      <c r="AWD32" s="61"/>
      <c r="AWE32" s="61"/>
      <c r="AWF32" s="61"/>
      <c r="AWG32" s="61"/>
      <c r="AWH32" s="61"/>
      <c r="AWI32" s="61"/>
      <c r="AWJ32" s="61"/>
      <c r="AWK32" s="61"/>
      <c r="AWL32" s="61"/>
      <c r="AWM32" s="61"/>
      <c r="AWN32" s="61"/>
      <c r="AWO32" s="61"/>
      <c r="AWP32" s="61"/>
      <c r="AWQ32" s="61"/>
      <c r="AWR32" s="61"/>
      <c r="AWS32" s="61"/>
      <c r="AWT32" s="61"/>
      <c r="AWU32" s="61"/>
      <c r="AWV32" s="61"/>
      <c r="AWW32" s="61"/>
      <c r="AWX32" s="61"/>
      <c r="AWY32" s="61"/>
      <c r="AWZ32" s="61"/>
      <c r="AXA32" s="61"/>
      <c r="AXB32" s="61"/>
      <c r="AXC32" s="61"/>
      <c r="AXD32" s="61"/>
      <c r="AXE32" s="61"/>
      <c r="AXF32" s="61"/>
      <c r="AXG32" s="61"/>
      <c r="AXH32" s="61"/>
      <c r="AXI32" s="61"/>
      <c r="AXJ32" s="61"/>
      <c r="AXK32" s="61"/>
      <c r="AXL32" s="61"/>
      <c r="AXM32" s="61"/>
      <c r="AXN32" s="61"/>
      <c r="AXO32" s="61"/>
      <c r="AXP32" s="61"/>
      <c r="AXQ32" s="61"/>
      <c r="AXR32" s="61"/>
      <c r="AXS32" s="61"/>
      <c r="AXT32" s="61"/>
      <c r="AXU32" s="61"/>
      <c r="AXV32" s="61"/>
      <c r="AXW32" s="61"/>
      <c r="AXX32" s="61"/>
      <c r="AXY32" s="61"/>
      <c r="AXZ32" s="61"/>
      <c r="AYA32" s="61"/>
      <c r="AYB32" s="61"/>
      <c r="AYC32" s="61"/>
      <c r="AYD32" s="61"/>
      <c r="AYE32" s="61"/>
      <c r="AYF32" s="61"/>
      <c r="AYG32" s="61"/>
      <c r="AYH32" s="61"/>
      <c r="AYI32" s="61"/>
      <c r="AYJ32" s="61"/>
      <c r="AYK32" s="61"/>
      <c r="AYL32" s="61"/>
      <c r="AYM32" s="61"/>
      <c r="AYN32" s="61"/>
      <c r="AYO32" s="61"/>
      <c r="AYP32" s="61"/>
      <c r="AYQ32" s="61"/>
      <c r="AYR32" s="61"/>
      <c r="AYS32" s="61"/>
      <c r="AYT32" s="61"/>
      <c r="AYU32" s="61"/>
      <c r="AYV32" s="61"/>
      <c r="AYW32" s="61"/>
      <c r="AYX32" s="61"/>
      <c r="AYY32" s="61"/>
      <c r="AYZ32" s="61"/>
      <c r="AZA32" s="61"/>
      <c r="AZB32" s="61"/>
      <c r="AZC32" s="61"/>
      <c r="AZD32" s="61"/>
      <c r="AZE32" s="61"/>
      <c r="AZF32" s="61"/>
      <c r="AZG32" s="61"/>
      <c r="AZH32" s="61"/>
      <c r="AZI32" s="61"/>
      <c r="AZJ32" s="61"/>
      <c r="AZK32" s="61"/>
      <c r="AZL32" s="61"/>
      <c r="AZM32" s="61"/>
      <c r="AZN32" s="61"/>
      <c r="AZO32" s="61"/>
      <c r="AZP32" s="61"/>
      <c r="AZQ32" s="61"/>
      <c r="AZR32" s="61"/>
      <c r="AZS32" s="61"/>
      <c r="AZT32" s="61"/>
      <c r="AZU32" s="61"/>
      <c r="AZV32" s="61"/>
      <c r="AZW32" s="61"/>
      <c r="AZX32" s="61"/>
      <c r="AZY32" s="61"/>
      <c r="AZZ32" s="61"/>
      <c r="BAA32" s="61"/>
      <c r="BAB32" s="61"/>
      <c r="BAC32" s="61"/>
      <c r="BAD32" s="61"/>
      <c r="BAE32" s="61"/>
      <c r="BAF32" s="61"/>
      <c r="BAG32" s="61"/>
      <c r="BAH32" s="61"/>
      <c r="BAI32" s="61"/>
      <c r="BAJ32" s="61"/>
      <c r="BAK32" s="61"/>
      <c r="BAL32" s="61"/>
      <c r="BAM32" s="61"/>
      <c r="BAN32" s="61"/>
      <c r="BAO32" s="61"/>
      <c r="BAP32" s="61"/>
      <c r="BAQ32" s="61"/>
      <c r="BAR32" s="61"/>
      <c r="BAS32" s="61"/>
      <c r="BAT32" s="61"/>
      <c r="BAU32" s="61"/>
      <c r="BAV32" s="61"/>
      <c r="BAW32" s="61"/>
      <c r="BAX32" s="61"/>
      <c r="BAY32" s="61"/>
      <c r="BAZ32" s="61"/>
      <c r="BBA32" s="61"/>
      <c r="BBB32" s="61"/>
      <c r="BBC32" s="61"/>
      <c r="BBD32" s="61"/>
      <c r="BBE32" s="61"/>
      <c r="BBF32" s="61"/>
      <c r="BBG32" s="61"/>
      <c r="BBH32" s="61"/>
      <c r="BBI32" s="61"/>
      <c r="BBJ32" s="61"/>
      <c r="BBK32" s="61"/>
      <c r="BBL32" s="61"/>
      <c r="BBM32" s="61"/>
      <c r="BBN32" s="61"/>
      <c r="BBO32" s="61"/>
      <c r="BBP32" s="61"/>
      <c r="BBQ32" s="61"/>
      <c r="BBR32" s="61"/>
      <c r="BBS32" s="61"/>
      <c r="BBT32" s="61"/>
      <c r="BBU32" s="61"/>
      <c r="BBV32" s="61"/>
      <c r="BBW32" s="61"/>
      <c r="BBX32" s="61"/>
      <c r="BBY32" s="61"/>
      <c r="BBZ32" s="61"/>
      <c r="BCA32" s="61"/>
      <c r="BCB32" s="61"/>
      <c r="BCC32" s="61"/>
      <c r="BCD32" s="61"/>
      <c r="BCE32" s="61"/>
      <c r="BCF32" s="61"/>
      <c r="BCG32" s="61"/>
      <c r="BCH32" s="61"/>
      <c r="BCI32" s="61"/>
      <c r="BCJ32" s="61"/>
      <c r="BCK32" s="61"/>
      <c r="BCL32" s="61"/>
      <c r="BCM32" s="61"/>
      <c r="BCN32" s="61"/>
      <c r="BCO32" s="61"/>
      <c r="BCP32" s="61"/>
      <c r="BCQ32" s="61"/>
      <c r="BCR32" s="61"/>
      <c r="BCS32" s="61"/>
      <c r="BCT32" s="61"/>
      <c r="BCU32" s="61"/>
      <c r="BCV32" s="61"/>
      <c r="BCW32" s="61"/>
      <c r="BCX32" s="61"/>
      <c r="BCY32" s="61"/>
      <c r="BCZ32" s="61"/>
      <c r="BDA32" s="61"/>
      <c r="BDB32" s="61"/>
      <c r="BDC32" s="61"/>
      <c r="BDD32" s="61"/>
      <c r="BDE32" s="61"/>
      <c r="BDF32" s="61"/>
      <c r="BDG32" s="61"/>
      <c r="BDH32" s="61"/>
      <c r="BDI32" s="61"/>
      <c r="BDJ32" s="61"/>
      <c r="BDK32" s="61"/>
      <c r="BDL32" s="61"/>
      <c r="BDM32" s="61"/>
      <c r="BDN32" s="61"/>
      <c r="BDO32" s="61"/>
      <c r="BDP32" s="61"/>
      <c r="BDQ32" s="61"/>
      <c r="BDR32" s="61"/>
      <c r="BDS32" s="61"/>
      <c r="BDT32" s="61"/>
      <c r="BDU32" s="61"/>
      <c r="BDV32" s="61"/>
      <c r="BDW32" s="61"/>
      <c r="BDX32" s="61"/>
      <c r="BDY32" s="61"/>
      <c r="BDZ32" s="61"/>
      <c r="BEA32" s="61"/>
      <c r="BEB32" s="61"/>
      <c r="BEC32" s="61"/>
      <c r="BED32" s="61"/>
      <c r="BEE32" s="61"/>
      <c r="BEF32" s="61"/>
      <c r="BEG32" s="61"/>
      <c r="BEH32" s="61"/>
      <c r="BEI32" s="61"/>
      <c r="BEJ32" s="61"/>
      <c r="BEK32" s="61"/>
      <c r="BEL32" s="61"/>
      <c r="BEM32" s="61"/>
      <c r="BEN32" s="61"/>
      <c r="BEO32" s="61"/>
      <c r="BEP32" s="61"/>
      <c r="BEQ32" s="61"/>
      <c r="BER32" s="61"/>
      <c r="BES32" s="61"/>
      <c r="BET32" s="61"/>
      <c r="BEU32" s="61"/>
      <c r="BEV32" s="61"/>
      <c r="BEW32" s="61"/>
      <c r="BEX32" s="61"/>
      <c r="BEY32" s="61"/>
      <c r="BEZ32" s="61"/>
      <c r="BFA32" s="61"/>
      <c r="BFB32" s="61"/>
      <c r="BFC32" s="61"/>
      <c r="BFD32" s="61"/>
      <c r="BFE32" s="61"/>
      <c r="BFF32" s="61"/>
      <c r="BFG32" s="61"/>
      <c r="BFH32" s="61"/>
      <c r="BFI32" s="61"/>
      <c r="BFJ32" s="61"/>
      <c r="BFK32" s="61"/>
      <c r="BFL32" s="61"/>
      <c r="BFM32" s="61"/>
      <c r="BFN32" s="61"/>
      <c r="BFO32" s="61"/>
      <c r="BFP32" s="61"/>
      <c r="BFQ32" s="61"/>
      <c r="BFR32" s="61"/>
      <c r="BFS32" s="61"/>
      <c r="BFT32" s="61"/>
      <c r="BFU32" s="61"/>
      <c r="BFV32" s="61"/>
      <c r="BFW32" s="61"/>
      <c r="BFX32" s="61"/>
      <c r="BFY32" s="61"/>
      <c r="BFZ32" s="61"/>
      <c r="BGA32" s="61"/>
      <c r="BGB32" s="61"/>
      <c r="BGC32" s="61"/>
      <c r="BGD32" s="61"/>
      <c r="BGE32" s="61"/>
      <c r="BGF32" s="61"/>
      <c r="BGG32" s="61"/>
      <c r="BGH32" s="61"/>
      <c r="BGI32" s="61"/>
      <c r="BGJ32" s="61"/>
      <c r="BGK32" s="61"/>
      <c r="BGL32" s="61"/>
      <c r="BGM32" s="61"/>
      <c r="BGN32" s="61"/>
      <c r="BGO32" s="61"/>
      <c r="BGP32" s="61"/>
      <c r="BGQ32" s="61"/>
      <c r="BGR32" s="61"/>
      <c r="BGS32" s="61"/>
      <c r="BGT32" s="61"/>
      <c r="BGU32" s="61"/>
      <c r="BGV32" s="61"/>
      <c r="BGW32" s="61"/>
      <c r="BGX32" s="61"/>
      <c r="BGY32" s="61"/>
      <c r="BGZ32" s="61"/>
      <c r="BHA32" s="61"/>
      <c r="BHB32" s="61"/>
      <c r="BHC32" s="61"/>
      <c r="BHD32" s="61"/>
      <c r="BHE32" s="61"/>
      <c r="BHF32" s="61"/>
      <c r="BHG32" s="61"/>
      <c r="BHH32" s="61"/>
      <c r="BHI32" s="61"/>
      <c r="BHJ32" s="61"/>
      <c r="BHK32" s="61"/>
      <c r="BHL32" s="61"/>
      <c r="BHM32" s="61"/>
      <c r="BHN32" s="61"/>
      <c r="BHO32" s="61"/>
      <c r="BHP32" s="61"/>
      <c r="BHQ32" s="61"/>
      <c r="BHR32" s="61"/>
      <c r="BHS32" s="61"/>
      <c r="BHT32" s="61"/>
      <c r="BHU32" s="61"/>
      <c r="BHV32" s="61"/>
      <c r="BHW32" s="61"/>
      <c r="BHX32" s="61"/>
      <c r="BHY32" s="61"/>
      <c r="BHZ32" s="61"/>
      <c r="BIA32" s="61"/>
      <c r="BIB32" s="61"/>
      <c r="BIC32" s="61"/>
      <c r="BID32" s="61"/>
      <c r="BIE32" s="61"/>
      <c r="BIF32" s="61"/>
      <c r="BIG32" s="61"/>
      <c r="BIH32" s="61"/>
      <c r="BII32" s="61"/>
      <c r="BIJ32" s="61"/>
      <c r="BIK32" s="61"/>
      <c r="BIL32" s="61"/>
      <c r="BIM32" s="61"/>
      <c r="BIN32" s="61"/>
      <c r="BIO32" s="61"/>
      <c r="BIP32" s="61"/>
      <c r="BIQ32" s="61"/>
      <c r="BIR32" s="61"/>
      <c r="BIS32" s="61"/>
      <c r="BIT32" s="61"/>
      <c r="BIU32" s="61"/>
      <c r="BIV32" s="61"/>
      <c r="BIW32" s="61"/>
      <c r="BIX32" s="61"/>
      <c r="BIY32" s="61"/>
      <c r="BIZ32" s="61"/>
      <c r="BJA32" s="61"/>
      <c r="BJB32" s="61"/>
      <c r="BJC32" s="61"/>
      <c r="BJD32" s="61"/>
      <c r="BJE32" s="61"/>
      <c r="BJF32" s="61"/>
      <c r="BJG32" s="61"/>
      <c r="BJH32" s="61"/>
      <c r="BJI32" s="61"/>
      <c r="BJJ32" s="61"/>
      <c r="BJK32" s="61"/>
      <c r="BJL32" s="61"/>
      <c r="BJM32" s="61"/>
      <c r="BJN32" s="61"/>
      <c r="BJO32" s="61"/>
      <c r="BJP32" s="61"/>
      <c r="BJQ32" s="61"/>
      <c r="BJR32" s="61"/>
      <c r="BJS32" s="61"/>
      <c r="BJT32" s="61"/>
      <c r="BJU32" s="61"/>
      <c r="BJV32" s="61"/>
      <c r="BJW32" s="61"/>
      <c r="BJX32" s="61"/>
      <c r="BJY32" s="61"/>
      <c r="BJZ32" s="61"/>
      <c r="BKA32" s="61"/>
      <c r="BKB32" s="61"/>
      <c r="BKC32" s="61"/>
      <c r="BKD32" s="61"/>
      <c r="BKE32" s="61"/>
      <c r="BKF32" s="61"/>
      <c r="BKG32" s="61"/>
      <c r="BKH32" s="61"/>
      <c r="BKI32" s="61"/>
      <c r="BKJ32" s="61"/>
      <c r="BKK32" s="61"/>
      <c r="BKL32" s="61"/>
      <c r="BKM32" s="61"/>
      <c r="BKN32" s="61"/>
      <c r="BKO32" s="61"/>
      <c r="BKP32" s="61"/>
      <c r="BKQ32" s="61"/>
      <c r="BKR32" s="61"/>
      <c r="BKS32" s="61"/>
      <c r="BKT32" s="61"/>
      <c r="BKU32" s="61"/>
      <c r="BKV32" s="61"/>
      <c r="BKW32" s="61"/>
      <c r="BKX32" s="61"/>
      <c r="BKY32" s="61"/>
      <c r="BKZ32" s="61"/>
      <c r="BLA32" s="61"/>
      <c r="BLB32" s="61"/>
      <c r="BLC32" s="61"/>
      <c r="BLD32" s="61"/>
      <c r="BLE32" s="61"/>
      <c r="BLF32" s="61"/>
      <c r="BLG32" s="61"/>
      <c r="BLH32" s="61"/>
      <c r="BLI32" s="61"/>
      <c r="BLJ32" s="61"/>
      <c r="BLK32" s="61"/>
      <c r="BLL32" s="61"/>
      <c r="BLM32" s="61"/>
      <c r="BLN32" s="61"/>
      <c r="BLO32" s="61"/>
      <c r="BLP32" s="61"/>
      <c r="BLQ32" s="61"/>
      <c r="BLR32" s="61"/>
      <c r="BLS32" s="61"/>
      <c r="BLT32" s="61"/>
      <c r="BLU32" s="61"/>
      <c r="BLV32" s="61"/>
      <c r="BLW32" s="61"/>
      <c r="BLX32" s="61"/>
      <c r="BLY32" s="61"/>
      <c r="BLZ32" s="61"/>
      <c r="BMA32" s="61"/>
      <c r="BMB32" s="61"/>
      <c r="BMC32" s="61"/>
      <c r="BMD32" s="61"/>
      <c r="BME32" s="61"/>
      <c r="BMF32" s="61"/>
      <c r="BMG32" s="61"/>
      <c r="BMH32" s="61"/>
      <c r="BMI32" s="61"/>
      <c r="BMJ32" s="61"/>
      <c r="BMK32" s="61"/>
      <c r="BML32" s="61"/>
      <c r="BMM32" s="61"/>
      <c r="BMN32" s="61"/>
      <c r="BMO32" s="61"/>
      <c r="BMP32" s="61"/>
      <c r="BMQ32" s="61"/>
      <c r="BMR32" s="61"/>
      <c r="BMS32" s="61"/>
      <c r="BMT32" s="61"/>
      <c r="BMU32" s="61"/>
      <c r="BMV32" s="61"/>
      <c r="BMW32" s="61"/>
      <c r="BMX32" s="61"/>
      <c r="BMY32" s="61"/>
      <c r="BMZ32" s="61"/>
      <c r="BNA32" s="61"/>
      <c r="BNB32" s="61"/>
      <c r="BNC32" s="61"/>
      <c r="BND32" s="61"/>
      <c r="BNE32" s="61"/>
      <c r="BNF32" s="61"/>
      <c r="BNG32" s="61"/>
      <c r="BNH32" s="61"/>
      <c r="BNI32" s="61"/>
      <c r="BNJ32" s="61"/>
      <c r="BNK32" s="61"/>
      <c r="BNL32" s="61"/>
      <c r="BNM32" s="61"/>
      <c r="BNN32" s="61"/>
      <c r="BNO32" s="61"/>
      <c r="BNP32" s="61"/>
      <c r="BNQ32" s="61"/>
      <c r="BNR32" s="61"/>
      <c r="BNS32" s="61"/>
      <c r="BNT32" s="61"/>
      <c r="BNU32" s="61"/>
      <c r="BNV32" s="61"/>
      <c r="BNW32" s="61"/>
      <c r="BNX32" s="61"/>
      <c r="BNY32" s="61"/>
      <c r="BNZ32" s="61"/>
      <c r="BOA32" s="61"/>
      <c r="BOB32" s="61"/>
      <c r="BOC32" s="61"/>
      <c r="BOD32" s="61"/>
      <c r="BOE32" s="61"/>
      <c r="BOF32" s="61"/>
      <c r="BOG32" s="61"/>
      <c r="BOH32" s="61"/>
      <c r="BOI32" s="61"/>
      <c r="BOJ32" s="61"/>
      <c r="BOK32" s="61"/>
      <c r="BOL32" s="61"/>
      <c r="BOM32" s="61"/>
      <c r="BON32" s="61"/>
      <c r="BOO32" s="61"/>
      <c r="BOP32" s="61"/>
      <c r="BOQ32" s="61"/>
      <c r="BOR32" s="61"/>
      <c r="BOS32" s="61"/>
      <c r="BOT32" s="61"/>
      <c r="BOU32" s="61"/>
      <c r="BOV32" s="61"/>
      <c r="BOW32" s="61"/>
      <c r="BOX32" s="61"/>
      <c r="BOY32" s="61"/>
      <c r="BOZ32" s="61"/>
      <c r="BPA32" s="61"/>
      <c r="BPB32" s="61"/>
      <c r="BPC32" s="61"/>
      <c r="BPD32" s="61"/>
      <c r="BPE32" s="61"/>
      <c r="BPF32" s="61"/>
      <c r="BPG32" s="61"/>
      <c r="BPH32" s="61"/>
      <c r="BPI32" s="61"/>
      <c r="BPJ32" s="61"/>
      <c r="BPK32" s="61"/>
      <c r="BPL32" s="61"/>
      <c r="BPM32" s="61"/>
      <c r="BPN32" s="61"/>
      <c r="BPO32" s="61"/>
      <c r="BPP32" s="61"/>
      <c r="BPQ32" s="61"/>
      <c r="BPR32" s="61"/>
      <c r="BPS32" s="61"/>
      <c r="BPT32" s="61"/>
      <c r="BPU32" s="61"/>
      <c r="BPV32" s="61"/>
      <c r="BPW32" s="61"/>
      <c r="BPX32" s="61"/>
      <c r="BPY32" s="61"/>
      <c r="BPZ32" s="61"/>
      <c r="BQA32" s="61"/>
      <c r="BQB32" s="61"/>
      <c r="BQC32" s="61"/>
      <c r="BQD32" s="61"/>
      <c r="BQE32" s="61"/>
      <c r="BQF32" s="61"/>
      <c r="BQG32" s="61"/>
      <c r="BQH32" s="61"/>
      <c r="BQI32" s="61"/>
      <c r="BQJ32" s="61"/>
      <c r="BQK32" s="61"/>
      <c r="BQL32" s="61"/>
      <c r="BQM32" s="61"/>
      <c r="BQN32" s="61"/>
      <c r="BQO32" s="61"/>
      <c r="BQP32" s="61"/>
      <c r="BQQ32" s="61"/>
      <c r="BQR32" s="61"/>
      <c r="BQS32" s="61"/>
      <c r="BQT32" s="61"/>
      <c r="BQU32" s="61"/>
      <c r="BQV32" s="61"/>
      <c r="BQW32" s="61"/>
      <c r="BQX32" s="61"/>
      <c r="BQY32" s="61"/>
      <c r="BQZ32" s="61"/>
      <c r="BRA32" s="61"/>
      <c r="BRB32" s="61"/>
      <c r="BRC32" s="61"/>
      <c r="BRD32" s="61"/>
      <c r="BRE32" s="61"/>
      <c r="BRF32" s="61"/>
      <c r="BRG32" s="61"/>
      <c r="BRH32" s="61"/>
      <c r="BRI32" s="61"/>
      <c r="BRJ32" s="61"/>
      <c r="BRK32" s="61"/>
      <c r="BRL32" s="61"/>
      <c r="BRM32" s="61"/>
      <c r="BRN32" s="61"/>
      <c r="BRO32" s="61"/>
      <c r="BRP32" s="61"/>
      <c r="BRQ32" s="61"/>
      <c r="BRR32" s="61"/>
      <c r="BRS32" s="61"/>
      <c r="BRT32" s="61"/>
      <c r="BRU32" s="61"/>
      <c r="BRV32" s="61"/>
      <c r="BRW32" s="61"/>
      <c r="BRX32" s="61"/>
      <c r="BRY32" s="61"/>
      <c r="BRZ32" s="61"/>
      <c r="BSA32" s="61"/>
      <c r="BSB32" s="61"/>
      <c r="BSC32" s="61"/>
      <c r="BSD32" s="61"/>
      <c r="BSE32" s="61"/>
      <c r="BSF32" s="61"/>
      <c r="BSG32" s="61"/>
      <c r="BSH32" s="61"/>
      <c r="BSI32" s="61"/>
      <c r="BSJ32" s="61"/>
      <c r="BSK32" s="61"/>
      <c r="BSL32" s="61"/>
      <c r="BSM32" s="61"/>
      <c r="BSN32" s="61"/>
      <c r="BSO32" s="61"/>
      <c r="BSP32" s="61"/>
      <c r="BSQ32" s="61"/>
      <c r="BSR32" s="61"/>
      <c r="BSS32" s="61"/>
      <c r="BST32" s="61"/>
      <c r="BSU32" s="61"/>
      <c r="BSV32" s="61"/>
      <c r="BSW32" s="61"/>
      <c r="BSX32" s="61"/>
      <c r="BSY32" s="61"/>
      <c r="BSZ32" s="61"/>
      <c r="BTA32" s="61"/>
      <c r="BTB32" s="61"/>
      <c r="BTC32" s="61"/>
      <c r="BTD32" s="61"/>
      <c r="BTE32" s="61"/>
      <c r="BTF32" s="61"/>
      <c r="BTG32" s="61"/>
      <c r="BTH32" s="61"/>
      <c r="BTI32" s="61"/>
      <c r="BTJ32" s="61"/>
      <c r="BTK32" s="61"/>
      <c r="BTL32" s="61"/>
      <c r="BTM32" s="61"/>
      <c r="BTN32" s="61"/>
      <c r="BTO32" s="61"/>
      <c r="BTP32" s="61"/>
      <c r="BTQ32" s="61"/>
      <c r="BTR32" s="61"/>
      <c r="BTS32" s="61"/>
      <c r="BTT32" s="61"/>
      <c r="BTU32" s="61"/>
      <c r="BTV32" s="61"/>
      <c r="BTW32" s="61"/>
      <c r="BTX32" s="61"/>
      <c r="BTY32" s="61"/>
      <c r="BTZ32" s="61"/>
      <c r="BUA32" s="61"/>
      <c r="BUB32" s="61"/>
      <c r="BUC32" s="61"/>
      <c r="BUD32" s="61"/>
      <c r="BUE32" s="61"/>
      <c r="BUF32" s="61"/>
      <c r="BUG32" s="61"/>
      <c r="BUH32" s="61"/>
      <c r="BUI32" s="61"/>
      <c r="BUJ32" s="61"/>
      <c r="BUK32" s="61"/>
      <c r="BUL32" s="61"/>
      <c r="BUM32" s="61"/>
      <c r="BUN32" s="61"/>
      <c r="BUO32" s="61"/>
      <c r="BUP32" s="61"/>
      <c r="BUQ32" s="61"/>
      <c r="BUR32" s="61"/>
      <c r="BUS32" s="61"/>
      <c r="BUT32" s="61"/>
      <c r="BUU32" s="61"/>
      <c r="BUV32" s="61"/>
      <c r="BUW32" s="61"/>
      <c r="BUX32" s="61"/>
      <c r="BUY32" s="61"/>
      <c r="BUZ32" s="61"/>
      <c r="BVA32" s="61"/>
      <c r="BVB32" s="61"/>
      <c r="BVC32" s="61"/>
      <c r="BVD32" s="61"/>
      <c r="BVE32" s="61"/>
      <c r="BVF32" s="61"/>
      <c r="BVG32" s="61"/>
      <c r="BVH32" s="61"/>
      <c r="BVI32" s="61"/>
      <c r="BVJ32" s="61"/>
      <c r="BVK32" s="61"/>
      <c r="BVL32" s="61"/>
      <c r="BVM32" s="61"/>
      <c r="BVN32" s="61"/>
      <c r="BVO32" s="61"/>
      <c r="BVP32" s="61"/>
      <c r="BVQ32" s="61"/>
      <c r="BVR32" s="61"/>
      <c r="BVS32" s="61"/>
      <c r="BVT32" s="61"/>
      <c r="BVU32" s="61"/>
      <c r="BVV32" s="61"/>
      <c r="BVW32" s="61"/>
      <c r="BVX32" s="61"/>
      <c r="BVY32" s="61"/>
      <c r="BVZ32" s="61"/>
      <c r="BWA32" s="61"/>
      <c r="BWB32" s="61"/>
      <c r="BWC32" s="61"/>
      <c r="BWD32" s="61"/>
      <c r="BWE32" s="61"/>
      <c r="BWF32" s="61"/>
      <c r="BWG32" s="61"/>
      <c r="BWH32" s="61"/>
      <c r="BWI32" s="61"/>
      <c r="BWJ32" s="61"/>
      <c r="BWK32" s="61"/>
      <c r="BWL32" s="61"/>
      <c r="BWM32" s="61"/>
      <c r="BWN32" s="61"/>
      <c r="BWO32" s="61"/>
      <c r="BWP32" s="61"/>
      <c r="BWQ32" s="61"/>
      <c r="BWR32" s="61"/>
      <c r="BWS32" s="61"/>
      <c r="BWT32" s="61"/>
      <c r="BWU32" s="61"/>
      <c r="BWV32" s="61"/>
      <c r="BWW32" s="61"/>
      <c r="BWX32" s="61"/>
      <c r="BWY32" s="61"/>
      <c r="BWZ32" s="61"/>
      <c r="BXA32" s="61"/>
      <c r="BXB32" s="61"/>
      <c r="BXC32" s="61"/>
      <c r="BXD32" s="61"/>
      <c r="BXE32" s="61"/>
      <c r="BXF32" s="61"/>
      <c r="BXG32" s="61"/>
      <c r="BXH32" s="61"/>
      <c r="BXI32" s="61"/>
      <c r="BXJ32" s="61"/>
      <c r="BXK32" s="61"/>
      <c r="BXL32" s="61"/>
      <c r="BXM32" s="61"/>
      <c r="BXN32" s="61"/>
      <c r="BXO32" s="61"/>
      <c r="BXP32" s="61"/>
      <c r="BXQ32" s="61"/>
      <c r="BXR32" s="61"/>
      <c r="BXS32" s="61"/>
      <c r="BXT32" s="61"/>
      <c r="BXU32" s="61"/>
      <c r="BXV32" s="61"/>
      <c r="BXW32" s="61"/>
      <c r="BXX32" s="61"/>
      <c r="BXY32" s="61"/>
      <c r="BXZ32" s="61"/>
      <c r="BYA32" s="61"/>
      <c r="BYB32" s="61"/>
      <c r="BYC32" s="61"/>
      <c r="BYD32" s="61"/>
      <c r="BYE32" s="61"/>
      <c r="BYF32" s="61"/>
      <c r="BYG32" s="61"/>
      <c r="BYH32" s="61"/>
      <c r="BYI32" s="61"/>
      <c r="BYJ32" s="61"/>
      <c r="BYK32" s="61"/>
      <c r="BYL32" s="61"/>
      <c r="BYM32" s="61"/>
      <c r="BYN32" s="61"/>
      <c r="BYO32" s="61"/>
      <c r="BYP32" s="61"/>
      <c r="BYQ32" s="61"/>
      <c r="BYR32" s="61"/>
      <c r="BYS32" s="61"/>
      <c r="BYT32" s="61"/>
      <c r="BYU32" s="61"/>
      <c r="BYV32" s="61"/>
      <c r="BYW32" s="61"/>
      <c r="BYX32" s="61"/>
      <c r="BYY32" s="61"/>
      <c r="BYZ32" s="61"/>
      <c r="BZA32" s="61"/>
      <c r="BZB32" s="61"/>
      <c r="BZC32" s="61"/>
      <c r="BZD32" s="61"/>
      <c r="BZE32" s="61"/>
      <c r="BZF32" s="61"/>
      <c r="BZG32" s="61"/>
      <c r="BZH32" s="61"/>
      <c r="BZI32" s="61"/>
      <c r="BZJ32" s="61"/>
      <c r="BZK32" s="61"/>
      <c r="BZL32" s="61"/>
      <c r="BZM32" s="61"/>
      <c r="BZN32" s="61"/>
      <c r="BZO32" s="61"/>
      <c r="BZP32" s="61"/>
      <c r="BZQ32" s="61"/>
      <c r="BZR32" s="61"/>
      <c r="BZS32" s="61"/>
      <c r="BZT32" s="61"/>
      <c r="BZU32" s="61"/>
      <c r="BZV32" s="61"/>
      <c r="BZW32" s="61"/>
      <c r="BZX32" s="61"/>
      <c r="BZY32" s="61"/>
      <c r="BZZ32" s="61"/>
      <c r="CAA32" s="61"/>
      <c r="CAB32" s="61"/>
      <c r="CAC32" s="61"/>
      <c r="CAD32" s="61"/>
      <c r="CAE32" s="61"/>
      <c r="CAF32" s="61"/>
      <c r="CAG32" s="61"/>
      <c r="CAH32" s="61"/>
      <c r="CAI32" s="61"/>
      <c r="CAJ32" s="61"/>
      <c r="CAK32" s="61"/>
      <c r="CAL32" s="61"/>
      <c r="CAM32" s="61"/>
      <c r="CAN32" s="61"/>
      <c r="CAO32" s="61"/>
      <c r="CAP32" s="61"/>
      <c r="CAQ32" s="61"/>
      <c r="CAR32" s="61"/>
      <c r="CAS32" s="61"/>
      <c r="CAT32" s="61"/>
      <c r="CAU32" s="61"/>
      <c r="CAV32" s="61"/>
      <c r="CAW32" s="61"/>
      <c r="CAX32" s="61"/>
      <c r="CAY32" s="61"/>
      <c r="CAZ32" s="61"/>
      <c r="CBA32" s="61"/>
      <c r="CBB32" s="61"/>
      <c r="CBC32" s="61"/>
      <c r="CBD32" s="61"/>
      <c r="CBE32" s="61"/>
      <c r="CBF32" s="61"/>
      <c r="CBG32" s="61"/>
      <c r="CBH32" s="61"/>
      <c r="CBI32" s="61"/>
      <c r="CBJ32" s="61"/>
      <c r="CBK32" s="61"/>
      <c r="CBL32" s="61"/>
      <c r="CBM32" s="61"/>
      <c r="CBN32" s="61"/>
      <c r="CBO32" s="61"/>
      <c r="CBP32" s="61"/>
      <c r="CBQ32" s="61"/>
      <c r="CBR32" s="61"/>
      <c r="CBS32" s="61"/>
      <c r="CBT32" s="61"/>
      <c r="CBU32" s="61"/>
      <c r="CBV32" s="61"/>
      <c r="CBW32" s="61"/>
      <c r="CBX32" s="61"/>
      <c r="CBY32" s="61"/>
      <c r="CBZ32" s="61"/>
      <c r="CCA32" s="61"/>
      <c r="CCB32" s="61"/>
      <c r="CCC32" s="61"/>
      <c r="CCD32" s="61"/>
      <c r="CCE32" s="61"/>
      <c r="CCF32" s="61"/>
      <c r="CCG32" s="61"/>
      <c r="CCH32" s="61"/>
      <c r="CCI32" s="61"/>
      <c r="CCJ32" s="61"/>
      <c r="CCK32" s="61"/>
      <c r="CCL32" s="61"/>
      <c r="CCM32" s="61"/>
      <c r="CCN32" s="61"/>
      <c r="CCO32" s="61"/>
      <c r="CCP32" s="61"/>
      <c r="CCQ32" s="61"/>
      <c r="CCR32" s="61"/>
      <c r="CCS32" s="61"/>
      <c r="CCT32" s="61"/>
      <c r="CCU32" s="61"/>
      <c r="CCV32" s="61"/>
      <c r="CCW32" s="61"/>
      <c r="CCX32" s="61"/>
      <c r="CCY32" s="61"/>
      <c r="CCZ32" s="61"/>
      <c r="CDA32" s="61"/>
      <c r="CDB32" s="61"/>
      <c r="CDC32" s="61"/>
      <c r="CDD32" s="61"/>
      <c r="CDE32" s="61"/>
      <c r="CDF32" s="61"/>
      <c r="CDG32" s="61"/>
      <c r="CDH32" s="61"/>
      <c r="CDI32" s="61"/>
      <c r="CDJ32" s="61"/>
      <c r="CDK32" s="61"/>
      <c r="CDL32" s="61"/>
      <c r="CDM32" s="61"/>
      <c r="CDN32" s="61"/>
      <c r="CDO32" s="61"/>
      <c r="CDP32" s="61"/>
      <c r="CDQ32" s="61"/>
      <c r="CDR32" s="61"/>
      <c r="CDS32" s="61"/>
      <c r="CDT32" s="61"/>
      <c r="CDU32" s="61"/>
      <c r="CDV32" s="61"/>
      <c r="CDW32" s="61"/>
      <c r="CDX32" s="61"/>
      <c r="CDY32" s="61"/>
      <c r="CDZ32" s="61"/>
      <c r="CEA32" s="61"/>
      <c r="CEB32" s="61"/>
      <c r="CEC32" s="61"/>
      <c r="CED32" s="61"/>
      <c r="CEE32" s="61"/>
      <c r="CEF32" s="61"/>
      <c r="CEG32" s="61"/>
      <c r="CEH32" s="61"/>
      <c r="CEI32" s="61"/>
      <c r="CEJ32" s="61"/>
      <c r="CEK32" s="61"/>
      <c r="CEL32" s="61"/>
      <c r="CEM32" s="61"/>
      <c r="CEN32" s="61"/>
      <c r="CEO32" s="61"/>
      <c r="CEP32" s="61"/>
      <c r="CEQ32" s="61"/>
      <c r="CER32" s="61"/>
      <c r="CES32" s="61"/>
      <c r="CET32" s="61"/>
      <c r="CEU32" s="61"/>
      <c r="CEV32" s="61"/>
      <c r="CEW32" s="61"/>
      <c r="CEX32" s="61"/>
      <c r="CEY32" s="61"/>
      <c r="CEZ32" s="61"/>
      <c r="CFA32" s="61"/>
      <c r="CFB32" s="61"/>
      <c r="CFC32" s="61"/>
      <c r="CFD32" s="61"/>
      <c r="CFE32" s="61"/>
      <c r="CFF32" s="61"/>
      <c r="CFG32" s="61"/>
      <c r="CFH32" s="61"/>
      <c r="CFI32" s="61"/>
      <c r="CFJ32" s="61"/>
      <c r="CFK32" s="61"/>
      <c r="CFL32" s="61"/>
      <c r="CFM32" s="61"/>
      <c r="CFN32" s="61"/>
      <c r="CFO32" s="61"/>
      <c r="CFP32" s="61"/>
      <c r="CFQ32" s="61"/>
      <c r="CFR32" s="61"/>
      <c r="CFS32" s="61"/>
      <c r="CFT32" s="61"/>
      <c r="CFU32" s="61"/>
      <c r="CFV32" s="61"/>
      <c r="CFW32" s="61"/>
      <c r="CFX32" s="61"/>
      <c r="CFY32" s="61"/>
      <c r="CFZ32" s="61"/>
      <c r="CGA32" s="61"/>
      <c r="CGB32" s="61"/>
      <c r="CGC32" s="61"/>
      <c r="CGD32" s="61"/>
      <c r="CGE32" s="61"/>
      <c r="CGF32" s="61"/>
      <c r="CGG32" s="61"/>
      <c r="CGH32" s="61"/>
      <c r="CGI32" s="61"/>
      <c r="CGJ32" s="61"/>
      <c r="CGK32" s="61"/>
      <c r="CGL32" s="61"/>
      <c r="CGM32" s="61"/>
      <c r="CGN32" s="61"/>
      <c r="CGO32" s="61"/>
      <c r="CGP32" s="61"/>
      <c r="CGQ32" s="61"/>
      <c r="CGR32" s="61"/>
      <c r="CGS32" s="61"/>
      <c r="CGT32" s="61"/>
      <c r="CGU32" s="61"/>
      <c r="CGV32" s="61"/>
      <c r="CGW32" s="61"/>
      <c r="CGX32" s="61"/>
      <c r="CGY32" s="61"/>
      <c r="CGZ32" s="61"/>
      <c r="CHA32" s="61"/>
      <c r="CHB32" s="61"/>
      <c r="CHC32" s="61"/>
      <c r="CHD32" s="61"/>
      <c r="CHE32" s="61"/>
      <c r="CHF32" s="61"/>
      <c r="CHG32" s="61"/>
      <c r="CHH32" s="61"/>
      <c r="CHI32" s="61"/>
      <c r="CHJ32" s="61"/>
      <c r="CHK32" s="61"/>
      <c r="CHL32" s="61"/>
      <c r="CHM32" s="61"/>
      <c r="CHN32" s="61"/>
      <c r="CHO32" s="61"/>
      <c r="CHP32" s="61"/>
      <c r="CHQ32" s="61"/>
      <c r="CHR32" s="61"/>
      <c r="CHS32" s="61"/>
      <c r="CHT32" s="61"/>
      <c r="CHU32" s="61"/>
      <c r="CHV32" s="61"/>
      <c r="CHW32" s="61"/>
      <c r="CHX32" s="61"/>
      <c r="CHY32" s="61"/>
      <c r="CHZ32" s="61"/>
      <c r="CIA32" s="61"/>
      <c r="CIB32" s="61"/>
      <c r="CIC32" s="61"/>
      <c r="CID32" s="61"/>
      <c r="CIE32" s="61"/>
      <c r="CIF32" s="61"/>
      <c r="CIG32" s="61"/>
      <c r="CIH32" s="61"/>
      <c r="CII32" s="61"/>
      <c r="CIJ32" s="61"/>
      <c r="CIK32" s="61"/>
      <c r="CIL32" s="61"/>
      <c r="CIM32" s="61"/>
      <c r="CIN32" s="61"/>
      <c r="CIO32" s="61"/>
      <c r="CIP32" s="61"/>
      <c r="CIQ32" s="61"/>
      <c r="CIR32" s="61"/>
      <c r="CIS32" s="61"/>
      <c r="CIT32" s="61"/>
      <c r="CIU32" s="61"/>
      <c r="CIV32" s="61"/>
      <c r="CIW32" s="61"/>
      <c r="CIX32" s="61"/>
      <c r="CIY32" s="61"/>
      <c r="CIZ32" s="61"/>
      <c r="CJA32" s="61"/>
      <c r="CJB32" s="61"/>
      <c r="CJC32" s="61"/>
      <c r="CJD32" s="61"/>
      <c r="CJE32" s="61"/>
      <c r="CJF32" s="61"/>
      <c r="CJG32" s="61"/>
      <c r="CJH32" s="61"/>
      <c r="CJI32" s="61"/>
      <c r="CJJ32" s="61"/>
      <c r="CJK32" s="61"/>
      <c r="CJL32" s="61"/>
      <c r="CJM32" s="61"/>
      <c r="CJN32" s="61"/>
      <c r="CJO32" s="61"/>
      <c r="CJP32" s="61"/>
      <c r="CJQ32" s="61"/>
      <c r="CJR32" s="61"/>
      <c r="CJS32" s="61"/>
      <c r="CJT32" s="61"/>
      <c r="CJU32" s="61"/>
      <c r="CJV32" s="61"/>
      <c r="CJW32" s="61"/>
      <c r="CJX32" s="61"/>
      <c r="CJY32" s="61"/>
      <c r="CJZ32" s="61"/>
      <c r="CKA32" s="61"/>
      <c r="CKB32" s="61"/>
      <c r="CKC32" s="61"/>
      <c r="CKD32" s="61"/>
      <c r="CKE32" s="61"/>
      <c r="CKF32" s="61"/>
      <c r="CKG32" s="61"/>
      <c r="CKH32" s="61"/>
      <c r="CKI32" s="61"/>
      <c r="CKJ32" s="61"/>
      <c r="CKK32" s="61"/>
      <c r="CKL32" s="61"/>
      <c r="CKM32" s="61"/>
      <c r="CKN32" s="61"/>
      <c r="CKO32" s="61"/>
      <c r="CKP32" s="61"/>
      <c r="CKQ32" s="61"/>
      <c r="CKR32" s="61"/>
      <c r="CKS32" s="61"/>
      <c r="CKT32" s="61"/>
      <c r="CKU32" s="61"/>
      <c r="CKV32" s="61"/>
      <c r="CKW32" s="61"/>
      <c r="CKX32" s="61"/>
      <c r="CKY32" s="61"/>
      <c r="CKZ32" s="61"/>
      <c r="CLA32" s="61"/>
      <c r="CLB32" s="61"/>
      <c r="CLC32" s="61"/>
      <c r="CLD32" s="61"/>
      <c r="CLE32" s="61"/>
      <c r="CLF32" s="61"/>
      <c r="CLG32" s="61"/>
      <c r="CLH32" s="61"/>
      <c r="CLI32" s="61"/>
      <c r="CLJ32" s="61"/>
      <c r="CLK32" s="61"/>
      <c r="CLL32" s="61"/>
      <c r="CLM32" s="61"/>
      <c r="CLN32" s="61"/>
      <c r="CLO32" s="61"/>
      <c r="CLP32" s="61"/>
      <c r="CLQ32" s="61"/>
      <c r="CLR32" s="61"/>
      <c r="CLS32" s="61"/>
      <c r="CLT32" s="61"/>
      <c r="CLU32" s="61"/>
      <c r="CLV32" s="61"/>
      <c r="CLW32" s="61"/>
      <c r="CLX32" s="61"/>
      <c r="CLY32" s="61"/>
      <c r="CLZ32" s="61"/>
      <c r="CMA32" s="61"/>
      <c r="CMB32" s="61"/>
      <c r="CMC32" s="61"/>
      <c r="CMD32" s="61"/>
      <c r="CME32" s="61"/>
      <c r="CMF32" s="61"/>
      <c r="CMG32" s="61"/>
      <c r="CMH32" s="61"/>
      <c r="CMI32" s="61"/>
      <c r="CMJ32" s="61"/>
      <c r="CMK32" s="61"/>
      <c r="CML32" s="61"/>
      <c r="CMM32" s="61"/>
      <c r="CMN32" s="61"/>
      <c r="CMO32" s="61"/>
      <c r="CMP32" s="61"/>
      <c r="CMQ32" s="61"/>
      <c r="CMR32" s="61"/>
      <c r="CMS32" s="61"/>
      <c r="CMT32" s="61"/>
      <c r="CMU32" s="61"/>
      <c r="CMV32" s="61"/>
      <c r="CMW32" s="61"/>
      <c r="CMX32" s="61"/>
      <c r="CMY32" s="61"/>
      <c r="CMZ32" s="61"/>
      <c r="CNA32" s="61"/>
      <c r="CNB32" s="61"/>
      <c r="CNC32" s="61"/>
      <c r="CND32" s="61"/>
      <c r="CNE32" s="61"/>
      <c r="CNF32" s="61"/>
      <c r="CNG32" s="61"/>
      <c r="CNH32" s="61"/>
      <c r="CNI32" s="61"/>
      <c r="CNJ32" s="61"/>
      <c r="CNK32" s="61"/>
      <c r="CNL32" s="61"/>
      <c r="CNM32" s="61"/>
      <c r="CNN32" s="61"/>
      <c r="CNO32" s="61"/>
      <c r="CNP32" s="61"/>
      <c r="CNQ32" s="61"/>
      <c r="CNR32" s="61"/>
      <c r="CNS32" s="61"/>
      <c r="CNT32" s="61"/>
      <c r="CNU32" s="61"/>
      <c r="CNV32" s="61"/>
      <c r="CNW32" s="61"/>
      <c r="CNX32" s="61"/>
      <c r="CNY32" s="61"/>
      <c r="CNZ32" s="61"/>
      <c r="COA32" s="61"/>
      <c r="COB32" s="61"/>
      <c r="COC32" s="61"/>
      <c r="COD32" s="61"/>
      <c r="COE32" s="61"/>
      <c r="COF32" s="61"/>
      <c r="COG32" s="61"/>
      <c r="COH32" s="61"/>
      <c r="COI32" s="61"/>
      <c r="COJ32" s="61"/>
      <c r="COK32" s="61"/>
      <c r="COL32" s="61"/>
      <c r="COM32" s="61"/>
      <c r="CON32" s="61"/>
      <c r="COO32" s="61"/>
      <c r="COP32" s="61"/>
      <c r="COQ32" s="61"/>
      <c r="COR32" s="61"/>
      <c r="COS32" s="61"/>
      <c r="COT32" s="61"/>
      <c r="COU32" s="61"/>
      <c r="COV32" s="61"/>
      <c r="COW32" s="61"/>
      <c r="COX32" s="61"/>
      <c r="COY32" s="61"/>
      <c r="COZ32" s="61"/>
      <c r="CPA32" s="61"/>
      <c r="CPB32" s="61"/>
      <c r="CPC32" s="61"/>
      <c r="CPD32" s="61"/>
      <c r="CPE32" s="61"/>
      <c r="CPF32" s="61"/>
      <c r="CPG32" s="61"/>
      <c r="CPH32" s="61"/>
      <c r="CPI32" s="61"/>
      <c r="CPJ32" s="61"/>
      <c r="CPK32" s="61"/>
      <c r="CPL32" s="61"/>
      <c r="CPM32" s="61"/>
      <c r="CPN32" s="61"/>
      <c r="CPO32" s="61"/>
      <c r="CPP32" s="61"/>
      <c r="CPQ32" s="61"/>
      <c r="CPR32" s="61"/>
      <c r="CPS32" s="61"/>
      <c r="CPT32" s="61"/>
      <c r="CPU32" s="61"/>
      <c r="CPV32" s="61"/>
      <c r="CPW32" s="61"/>
      <c r="CPX32" s="61"/>
      <c r="CPY32" s="61"/>
      <c r="CPZ32" s="61"/>
      <c r="CQA32" s="61"/>
      <c r="CQB32" s="61"/>
      <c r="CQC32" s="61"/>
      <c r="CQD32" s="61"/>
      <c r="CQE32" s="61"/>
      <c r="CQF32" s="61"/>
      <c r="CQG32" s="61"/>
      <c r="CQH32" s="61"/>
      <c r="CQI32" s="61"/>
      <c r="CQJ32" s="61"/>
      <c r="CQK32" s="61"/>
      <c r="CQL32" s="61"/>
      <c r="CQM32" s="61"/>
      <c r="CQN32" s="61"/>
      <c r="CQO32" s="61"/>
      <c r="CQP32" s="61"/>
      <c r="CQQ32" s="61"/>
      <c r="CQR32" s="61"/>
      <c r="CQS32" s="61"/>
      <c r="CQT32" s="61"/>
      <c r="CQU32" s="61"/>
      <c r="CQV32" s="61"/>
      <c r="CQW32" s="61"/>
      <c r="CQX32" s="61"/>
      <c r="CQY32" s="61"/>
      <c r="CQZ32" s="61"/>
      <c r="CRA32" s="61"/>
      <c r="CRB32" s="61"/>
      <c r="CRC32" s="61"/>
      <c r="CRD32" s="61"/>
      <c r="CRE32" s="61"/>
      <c r="CRF32" s="61"/>
      <c r="CRG32" s="61"/>
      <c r="CRH32" s="61"/>
      <c r="CRI32" s="61"/>
      <c r="CRJ32" s="61"/>
      <c r="CRK32" s="61"/>
      <c r="CRL32" s="61"/>
      <c r="CRM32" s="61"/>
      <c r="CRN32" s="61"/>
      <c r="CRO32" s="61"/>
      <c r="CRP32" s="61"/>
      <c r="CRQ32" s="61"/>
      <c r="CRR32" s="61"/>
      <c r="CRS32" s="61"/>
      <c r="CRT32" s="61"/>
      <c r="CRU32" s="61"/>
      <c r="CRV32" s="61"/>
      <c r="CRW32" s="61"/>
      <c r="CRX32" s="61"/>
      <c r="CRY32" s="61"/>
      <c r="CRZ32" s="61"/>
      <c r="CSA32" s="61"/>
      <c r="CSB32" s="61"/>
      <c r="CSC32" s="61"/>
      <c r="CSD32" s="61"/>
      <c r="CSE32" s="61"/>
      <c r="CSF32" s="61"/>
      <c r="CSG32" s="61"/>
      <c r="CSH32" s="61"/>
      <c r="CSI32" s="61"/>
      <c r="CSJ32" s="61"/>
      <c r="CSK32" s="61"/>
      <c r="CSL32" s="61"/>
      <c r="CSM32" s="61"/>
      <c r="CSN32" s="61"/>
      <c r="CSO32" s="61"/>
      <c r="CSP32" s="61"/>
      <c r="CSQ32" s="61"/>
      <c r="CSR32" s="61"/>
      <c r="CSS32" s="61"/>
      <c r="CST32" s="61"/>
      <c r="CSU32" s="61"/>
      <c r="CSV32" s="61"/>
      <c r="CSW32" s="61"/>
      <c r="CSX32" s="61"/>
      <c r="CSY32" s="61"/>
      <c r="CSZ32" s="61"/>
      <c r="CTA32" s="61"/>
      <c r="CTB32" s="61"/>
      <c r="CTC32" s="61"/>
      <c r="CTD32" s="61"/>
      <c r="CTE32" s="61"/>
      <c r="CTF32" s="61"/>
      <c r="CTG32" s="61"/>
      <c r="CTH32" s="61"/>
      <c r="CTI32" s="61"/>
      <c r="CTJ32" s="61"/>
      <c r="CTK32" s="61"/>
      <c r="CTL32" s="61"/>
      <c r="CTM32" s="61"/>
      <c r="CTN32" s="61"/>
      <c r="CTO32" s="61"/>
      <c r="CTP32" s="61"/>
      <c r="CTQ32" s="61"/>
      <c r="CTR32" s="61"/>
      <c r="CTS32" s="61"/>
      <c r="CTT32" s="61"/>
      <c r="CTU32" s="61"/>
      <c r="CTV32" s="61"/>
      <c r="CTW32" s="61"/>
      <c r="CTX32" s="61"/>
      <c r="CTY32" s="61"/>
      <c r="CTZ32" s="61"/>
      <c r="CUA32" s="61"/>
      <c r="CUB32" s="61"/>
      <c r="CUC32" s="61"/>
      <c r="CUD32" s="61"/>
      <c r="CUE32" s="61"/>
      <c r="CUF32" s="61"/>
      <c r="CUG32" s="61"/>
      <c r="CUH32" s="61"/>
      <c r="CUI32" s="61"/>
      <c r="CUJ32" s="61"/>
      <c r="CUK32" s="61"/>
      <c r="CUL32" s="61"/>
      <c r="CUM32" s="61"/>
      <c r="CUN32" s="61"/>
      <c r="CUO32" s="61"/>
      <c r="CUP32" s="61"/>
      <c r="CUQ32" s="61"/>
      <c r="CUR32" s="61"/>
      <c r="CUS32" s="61"/>
      <c r="CUT32" s="61"/>
      <c r="CUU32" s="61"/>
      <c r="CUV32" s="61"/>
      <c r="CUW32" s="61"/>
      <c r="CUX32" s="61"/>
      <c r="CUY32" s="61"/>
      <c r="CUZ32" s="61"/>
      <c r="CVA32" s="61"/>
      <c r="CVB32" s="61"/>
      <c r="CVC32" s="61"/>
      <c r="CVD32" s="61"/>
      <c r="CVE32" s="61"/>
      <c r="CVF32" s="61"/>
      <c r="CVG32" s="61"/>
      <c r="CVH32" s="61"/>
      <c r="CVI32" s="61"/>
      <c r="CVJ32" s="61"/>
      <c r="CVK32" s="61"/>
      <c r="CVL32" s="61"/>
      <c r="CVM32" s="61"/>
      <c r="CVN32" s="61"/>
      <c r="CVO32" s="61"/>
      <c r="CVP32" s="61"/>
      <c r="CVQ32" s="61"/>
      <c r="CVR32" s="61"/>
      <c r="CVS32" s="61"/>
      <c r="CVT32" s="61"/>
      <c r="CVU32" s="61"/>
      <c r="CVV32" s="61"/>
      <c r="CVW32" s="61"/>
      <c r="CVX32" s="61"/>
      <c r="CVY32" s="61"/>
      <c r="CVZ32" s="61"/>
      <c r="CWA32" s="61"/>
      <c r="CWB32" s="61"/>
      <c r="CWC32" s="61"/>
      <c r="CWD32" s="61"/>
      <c r="CWE32" s="61"/>
      <c r="CWF32" s="61"/>
      <c r="CWG32" s="61"/>
      <c r="CWH32" s="61"/>
      <c r="CWI32" s="61"/>
      <c r="CWJ32" s="61"/>
      <c r="CWK32" s="61"/>
      <c r="CWL32" s="61"/>
      <c r="CWM32" s="61"/>
      <c r="CWN32" s="61"/>
      <c r="CWO32" s="61"/>
      <c r="CWP32" s="61"/>
      <c r="CWQ32" s="61"/>
      <c r="CWR32" s="61"/>
      <c r="CWS32" s="61"/>
      <c r="CWT32" s="61"/>
      <c r="CWU32" s="61"/>
      <c r="CWV32" s="61"/>
      <c r="CWW32" s="61"/>
      <c r="CWX32" s="61"/>
      <c r="CWY32" s="61"/>
      <c r="CWZ32" s="61"/>
      <c r="CXA32" s="61"/>
      <c r="CXB32" s="61"/>
      <c r="CXC32" s="61"/>
      <c r="CXD32" s="61"/>
      <c r="CXE32" s="61"/>
      <c r="CXF32" s="61"/>
      <c r="CXG32" s="61"/>
      <c r="CXH32" s="61"/>
      <c r="CXI32" s="61"/>
      <c r="CXJ32" s="61"/>
      <c r="CXK32" s="61"/>
      <c r="CXL32" s="61"/>
      <c r="CXM32" s="61"/>
      <c r="CXN32" s="61"/>
      <c r="CXO32" s="61"/>
      <c r="CXP32" s="61"/>
      <c r="CXQ32" s="61"/>
      <c r="CXR32" s="61"/>
      <c r="CXS32" s="61"/>
      <c r="CXT32" s="61"/>
      <c r="CXU32" s="61"/>
      <c r="CXV32" s="61"/>
      <c r="CXW32" s="61"/>
      <c r="CXX32" s="61"/>
      <c r="CXY32" s="61"/>
      <c r="CXZ32" s="61"/>
      <c r="CYA32" s="61"/>
      <c r="CYB32" s="61"/>
      <c r="CYC32" s="61"/>
      <c r="CYD32" s="61"/>
      <c r="CYE32" s="61"/>
      <c r="CYF32" s="61"/>
      <c r="CYG32" s="61"/>
      <c r="CYH32" s="61"/>
      <c r="CYI32" s="61"/>
      <c r="CYJ32" s="61"/>
      <c r="CYK32" s="61"/>
      <c r="CYL32" s="61"/>
      <c r="CYM32" s="61"/>
      <c r="CYN32" s="61"/>
      <c r="CYO32" s="61"/>
      <c r="CYP32" s="61"/>
      <c r="CYQ32" s="61"/>
      <c r="CYR32" s="61"/>
      <c r="CYS32" s="61"/>
      <c r="CYT32" s="61"/>
      <c r="CYU32" s="61"/>
      <c r="CYV32" s="61"/>
      <c r="CYW32" s="61"/>
      <c r="CYX32" s="61"/>
      <c r="CYY32" s="61"/>
      <c r="CYZ32" s="61"/>
      <c r="CZA32" s="61"/>
      <c r="CZB32" s="61"/>
      <c r="CZC32" s="61"/>
      <c r="CZD32" s="61"/>
      <c r="CZE32" s="61"/>
      <c r="CZF32" s="61"/>
      <c r="CZG32" s="61"/>
      <c r="CZH32" s="61"/>
      <c r="CZI32" s="61"/>
      <c r="CZJ32" s="61"/>
      <c r="CZK32" s="61"/>
      <c r="CZL32" s="61"/>
      <c r="CZM32" s="61"/>
      <c r="CZN32" s="61"/>
      <c r="CZO32" s="61"/>
      <c r="CZP32" s="61"/>
      <c r="CZQ32" s="61"/>
      <c r="CZR32" s="61"/>
      <c r="CZS32" s="61"/>
      <c r="CZT32" s="61"/>
      <c r="CZU32" s="61"/>
      <c r="CZV32" s="61"/>
      <c r="CZW32" s="61"/>
      <c r="CZX32" s="61"/>
      <c r="CZY32" s="61"/>
      <c r="CZZ32" s="61"/>
      <c r="DAA32" s="61"/>
      <c r="DAB32" s="61"/>
      <c r="DAC32" s="61"/>
      <c r="DAD32" s="61"/>
      <c r="DAE32" s="61"/>
      <c r="DAF32" s="61"/>
      <c r="DAG32" s="61"/>
      <c r="DAH32" s="61"/>
      <c r="DAI32" s="61"/>
      <c r="DAJ32" s="61"/>
      <c r="DAK32" s="61"/>
      <c r="DAL32" s="61"/>
      <c r="DAM32" s="61"/>
      <c r="DAN32" s="61"/>
      <c r="DAO32" s="61"/>
      <c r="DAP32" s="61"/>
      <c r="DAQ32" s="61"/>
      <c r="DAR32" s="61"/>
      <c r="DAS32" s="61"/>
      <c r="DAT32" s="61"/>
      <c r="DAU32" s="61"/>
      <c r="DAV32" s="61"/>
      <c r="DAW32" s="61"/>
      <c r="DAX32" s="61"/>
      <c r="DAY32" s="61"/>
      <c r="DAZ32" s="61"/>
      <c r="DBA32" s="61"/>
      <c r="DBB32" s="61"/>
      <c r="DBC32" s="61"/>
      <c r="DBD32" s="61"/>
      <c r="DBE32" s="61"/>
      <c r="DBF32" s="61"/>
      <c r="DBG32" s="61"/>
      <c r="DBH32" s="61"/>
      <c r="DBI32" s="61"/>
      <c r="DBJ32" s="61"/>
      <c r="DBK32" s="61"/>
      <c r="DBL32" s="61"/>
      <c r="DBM32" s="61"/>
      <c r="DBN32" s="61"/>
      <c r="DBO32" s="61"/>
      <c r="DBP32" s="61"/>
      <c r="DBQ32" s="61"/>
      <c r="DBR32" s="61"/>
      <c r="DBS32" s="61"/>
      <c r="DBT32" s="61"/>
      <c r="DBU32" s="61"/>
      <c r="DBV32" s="61"/>
      <c r="DBW32" s="61"/>
      <c r="DBX32" s="61"/>
      <c r="DBY32" s="61"/>
      <c r="DBZ32" s="61"/>
      <c r="DCA32" s="61"/>
      <c r="DCB32" s="61"/>
      <c r="DCC32" s="61"/>
      <c r="DCD32" s="61"/>
      <c r="DCE32" s="61"/>
      <c r="DCF32" s="61"/>
      <c r="DCG32" s="61"/>
      <c r="DCH32" s="61"/>
      <c r="DCI32" s="61"/>
      <c r="DCJ32" s="61"/>
      <c r="DCK32" s="61"/>
      <c r="DCL32" s="61"/>
      <c r="DCM32" s="61"/>
      <c r="DCN32" s="61"/>
      <c r="DCO32" s="61"/>
      <c r="DCP32" s="61"/>
      <c r="DCQ32" s="61"/>
      <c r="DCR32" s="61"/>
      <c r="DCS32" s="61"/>
      <c r="DCT32" s="61"/>
      <c r="DCU32" s="61"/>
      <c r="DCV32" s="61"/>
      <c r="DCW32" s="61"/>
      <c r="DCX32" s="61"/>
      <c r="DCY32" s="61"/>
      <c r="DCZ32" s="61"/>
      <c r="DDA32" s="61"/>
      <c r="DDB32" s="61"/>
      <c r="DDC32" s="61"/>
      <c r="DDD32" s="61"/>
      <c r="DDE32" s="61"/>
      <c r="DDF32" s="61"/>
      <c r="DDG32" s="61"/>
      <c r="DDH32" s="61"/>
      <c r="DDI32" s="61"/>
      <c r="DDJ32" s="61"/>
      <c r="DDK32" s="61"/>
      <c r="DDL32" s="61"/>
      <c r="DDM32" s="61"/>
      <c r="DDN32" s="61"/>
      <c r="DDO32" s="61"/>
      <c r="DDP32" s="61"/>
      <c r="DDQ32" s="61"/>
      <c r="DDR32" s="61"/>
      <c r="DDS32" s="61"/>
      <c r="DDT32" s="61"/>
      <c r="DDU32" s="61"/>
      <c r="DDV32" s="61"/>
      <c r="DDW32" s="61"/>
      <c r="DDX32" s="61"/>
      <c r="DDY32" s="61"/>
      <c r="DDZ32" s="61"/>
      <c r="DEA32" s="61"/>
      <c r="DEB32" s="61"/>
      <c r="DEC32" s="61"/>
      <c r="DED32" s="61"/>
      <c r="DEE32" s="61"/>
      <c r="DEF32" s="61"/>
      <c r="DEG32" s="61"/>
      <c r="DEH32" s="61"/>
      <c r="DEI32" s="61"/>
      <c r="DEJ32" s="61"/>
      <c r="DEK32" s="61"/>
      <c r="DEL32" s="61"/>
      <c r="DEM32" s="61"/>
      <c r="DEN32" s="61"/>
      <c r="DEO32" s="61"/>
      <c r="DEP32" s="61"/>
      <c r="DEQ32" s="61"/>
      <c r="DER32" s="61"/>
      <c r="DES32" s="61"/>
      <c r="DET32" s="61"/>
      <c r="DEU32" s="61"/>
      <c r="DEV32" s="61"/>
      <c r="DEW32" s="61"/>
      <c r="DEX32" s="61"/>
      <c r="DEY32" s="61"/>
      <c r="DEZ32" s="61"/>
      <c r="DFA32" s="61"/>
      <c r="DFB32" s="61"/>
      <c r="DFC32" s="61"/>
      <c r="DFD32" s="61"/>
      <c r="DFE32" s="61"/>
      <c r="DFF32" s="61"/>
      <c r="DFG32" s="61"/>
      <c r="DFH32" s="61"/>
      <c r="DFI32" s="61"/>
      <c r="DFJ32" s="61"/>
      <c r="DFK32" s="61"/>
      <c r="DFL32" s="61"/>
      <c r="DFM32" s="61"/>
      <c r="DFN32" s="61"/>
      <c r="DFO32" s="61"/>
      <c r="DFP32" s="61"/>
      <c r="DFQ32" s="61"/>
      <c r="DFR32" s="61"/>
      <c r="DFS32" s="61"/>
      <c r="DFT32" s="61"/>
      <c r="DFU32" s="61"/>
      <c r="DFV32" s="61"/>
      <c r="DFW32" s="61"/>
      <c r="DFX32" s="61"/>
      <c r="DFY32" s="61"/>
      <c r="DFZ32" s="61"/>
      <c r="DGA32" s="61"/>
      <c r="DGB32" s="61"/>
      <c r="DGC32" s="61"/>
      <c r="DGD32" s="61"/>
      <c r="DGE32" s="61"/>
      <c r="DGF32" s="61"/>
      <c r="DGG32" s="61"/>
      <c r="DGH32" s="61"/>
      <c r="DGI32" s="61"/>
      <c r="DGJ32" s="61"/>
      <c r="DGK32" s="61"/>
      <c r="DGL32" s="61"/>
      <c r="DGM32" s="61"/>
      <c r="DGN32" s="61"/>
      <c r="DGO32" s="61"/>
      <c r="DGP32" s="61"/>
      <c r="DGQ32" s="61"/>
      <c r="DGR32" s="61"/>
      <c r="DGS32" s="61"/>
      <c r="DGT32" s="61"/>
      <c r="DGU32" s="61"/>
      <c r="DGV32" s="61"/>
      <c r="DGW32" s="61"/>
      <c r="DGX32" s="61"/>
      <c r="DGY32" s="61"/>
      <c r="DGZ32" s="61"/>
      <c r="DHA32" s="61"/>
      <c r="DHB32" s="61"/>
      <c r="DHC32" s="61"/>
      <c r="DHD32" s="61"/>
      <c r="DHE32" s="61"/>
      <c r="DHF32" s="61"/>
      <c r="DHG32" s="61"/>
      <c r="DHH32" s="61"/>
      <c r="DHI32" s="61"/>
      <c r="DHJ32" s="61"/>
      <c r="DHK32" s="61"/>
      <c r="DHL32" s="61"/>
      <c r="DHM32" s="61"/>
      <c r="DHN32" s="61"/>
      <c r="DHO32" s="61"/>
      <c r="DHP32" s="61"/>
      <c r="DHQ32" s="61"/>
      <c r="DHR32" s="61"/>
      <c r="DHS32" s="61"/>
      <c r="DHT32" s="61"/>
      <c r="DHU32" s="61"/>
      <c r="DHV32" s="61"/>
      <c r="DHW32" s="61"/>
      <c r="DHX32" s="61"/>
      <c r="DHY32" s="61"/>
      <c r="DHZ32" s="61"/>
      <c r="DIA32" s="61"/>
      <c r="DIB32" s="61"/>
      <c r="DIC32" s="61"/>
      <c r="DID32" s="61"/>
      <c r="DIE32" s="61"/>
      <c r="DIF32" s="61"/>
      <c r="DIG32" s="61"/>
      <c r="DIH32" s="61"/>
      <c r="DII32" s="61"/>
      <c r="DIJ32" s="61"/>
      <c r="DIK32" s="61"/>
      <c r="DIL32" s="61"/>
      <c r="DIM32" s="61"/>
      <c r="DIN32" s="61"/>
      <c r="DIO32" s="61"/>
      <c r="DIP32" s="61"/>
      <c r="DIQ32" s="61"/>
      <c r="DIR32" s="61"/>
      <c r="DIS32" s="61"/>
      <c r="DIT32" s="61"/>
      <c r="DIU32" s="61"/>
      <c r="DIV32" s="61"/>
      <c r="DIW32" s="61"/>
      <c r="DIX32" s="61"/>
      <c r="DIY32" s="61"/>
      <c r="DIZ32" s="61"/>
      <c r="DJA32" s="61"/>
      <c r="DJB32" s="61"/>
      <c r="DJC32" s="61"/>
      <c r="DJD32" s="61"/>
      <c r="DJE32" s="61"/>
      <c r="DJF32" s="61"/>
      <c r="DJG32" s="61"/>
      <c r="DJH32" s="61"/>
      <c r="DJI32" s="61"/>
      <c r="DJJ32" s="61"/>
      <c r="DJK32" s="61"/>
      <c r="DJL32" s="61"/>
      <c r="DJM32" s="61"/>
      <c r="DJN32" s="61"/>
      <c r="DJO32" s="61"/>
      <c r="DJP32" s="61"/>
      <c r="DJQ32" s="61"/>
      <c r="DJR32" s="61"/>
      <c r="DJS32" s="61"/>
      <c r="DJT32" s="61"/>
      <c r="DJU32" s="61"/>
      <c r="DJV32" s="61"/>
      <c r="DJW32" s="61"/>
      <c r="DJX32" s="61"/>
      <c r="DJY32" s="61"/>
      <c r="DJZ32" s="61"/>
      <c r="DKA32" s="61"/>
      <c r="DKB32" s="61"/>
      <c r="DKC32" s="61"/>
      <c r="DKD32" s="61"/>
      <c r="DKE32" s="61"/>
      <c r="DKF32" s="61"/>
      <c r="DKG32" s="61"/>
      <c r="DKH32" s="61"/>
      <c r="DKI32" s="61"/>
      <c r="DKJ32" s="61"/>
      <c r="DKK32" s="61"/>
      <c r="DKL32" s="61"/>
      <c r="DKM32" s="61"/>
      <c r="DKN32" s="61"/>
      <c r="DKO32" s="61"/>
      <c r="DKP32" s="61"/>
      <c r="DKQ32" s="61"/>
      <c r="DKR32" s="61"/>
      <c r="DKS32" s="61"/>
      <c r="DKT32" s="61"/>
      <c r="DKU32" s="61"/>
      <c r="DKV32" s="61"/>
      <c r="DKW32" s="61"/>
      <c r="DKX32" s="61"/>
      <c r="DKY32" s="61"/>
      <c r="DKZ32" s="61"/>
      <c r="DLA32" s="61"/>
      <c r="DLB32" s="61"/>
      <c r="DLC32" s="61"/>
      <c r="DLD32" s="61"/>
      <c r="DLE32" s="61"/>
      <c r="DLF32" s="61"/>
      <c r="DLG32" s="61"/>
      <c r="DLH32" s="61"/>
      <c r="DLI32" s="61"/>
      <c r="DLJ32" s="61"/>
      <c r="DLK32" s="61"/>
      <c r="DLL32" s="61"/>
      <c r="DLM32" s="61"/>
      <c r="DLN32" s="61"/>
      <c r="DLO32" s="61"/>
      <c r="DLP32" s="61"/>
      <c r="DLQ32" s="61"/>
      <c r="DLR32" s="61"/>
      <c r="DLS32" s="61"/>
      <c r="DLT32" s="61"/>
      <c r="DLU32" s="61"/>
      <c r="DLV32" s="61"/>
      <c r="DLW32" s="61"/>
      <c r="DLX32" s="61"/>
      <c r="DLY32" s="61"/>
      <c r="DLZ32" s="61"/>
      <c r="DMA32" s="61"/>
      <c r="DMB32" s="61"/>
      <c r="DMC32" s="61"/>
      <c r="DMD32" s="61"/>
      <c r="DME32" s="61"/>
      <c r="DMF32" s="61"/>
      <c r="DMG32" s="61"/>
      <c r="DMH32" s="61"/>
      <c r="DMI32" s="61"/>
      <c r="DMJ32" s="61"/>
      <c r="DMK32" s="61"/>
      <c r="DML32" s="61"/>
      <c r="DMM32" s="61"/>
      <c r="DMN32" s="61"/>
      <c r="DMO32" s="61"/>
      <c r="DMP32" s="61"/>
      <c r="DMQ32" s="61"/>
      <c r="DMR32" s="61"/>
      <c r="DMS32" s="61"/>
      <c r="DMT32" s="61"/>
      <c r="DMU32" s="61"/>
      <c r="DMV32" s="61"/>
      <c r="DMW32" s="61"/>
      <c r="DMX32" s="61"/>
      <c r="DMY32" s="61"/>
      <c r="DMZ32" s="61"/>
      <c r="DNA32" s="61"/>
      <c r="DNB32" s="61"/>
      <c r="DNC32" s="61"/>
      <c r="DND32" s="61"/>
      <c r="DNE32" s="61"/>
      <c r="DNF32" s="61"/>
      <c r="DNG32" s="61"/>
      <c r="DNH32" s="61"/>
      <c r="DNI32" s="61"/>
      <c r="DNJ32" s="61"/>
      <c r="DNK32" s="61"/>
      <c r="DNL32" s="61"/>
      <c r="DNM32" s="61"/>
      <c r="DNN32" s="61"/>
      <c r="DNO32" s="61"/>
      <c r="DNP32" s="61"/>
      <c r="DNQ32" s="61"/>
      <c r="DNR32" s="61"/>
      <c r="DNS32" s="61"/>
      <c r="DNT32" s="61"/>
      <c r="DNU32" s="61"/>
      <c r="DNV32" s="61"/>
      <c r="DNW32" s="61"/>
      <c r="DNX32" s="61"/>
      <c r="DNY32" s="61"/>
      <c r="DNZ32" s="61"/>
      <c r="DOA32" s="61"/>
      <c r="DOB32" s="61"/>
      <c r="DOC32" s="61"/>
      <c r="DOD32" s="61"/>
      <c r="DOE32" s="61"/>
      <c r="DOF32" s="61"/>
      <c r="DOG32" s="61"/>
      <c r="DOH32" s="61"/>
      <c r="DOI32" s="61"/>
      <c r="DOJ32" s="61"/>
      <c r="DOK32" s="61"/>
      <c r="DOL32" s="61"/>
      <c r="DOM32" s="61"/>
      <c r="DON32" s="61"/>
      <c r="DOO32" s="61"/>
      <c r="DOP32" s="61"/>
      <c r="DOQ32" s="61"/>
      <c r="DOR32" s="61"/>
      <c r="DOS32" s="61"/>
      <c r="DOT32" s="61"/>
      <c r="DOU32" s="61"/>
      <c r="DOV32" s="61"/>
      <c r="DOW32" s="61"/>
      <c r="DOX32" s="61"/>
      <c r="DOY32" s="61"/>
      <c r="DOZ32" s="61"/>
      <c r="DPA32" s="61"/>
      <c r="DPB32" s="61"/>
      <c r="DPC32" s="61"/>
      <c r="DPD32" s="61"/>
      <c r="DPE32" s="61"/>
      <c r="DPF32" s="61"/>
      <c r="DPG32" s="61"/>
      <c r="DPH32" s="61"/>
      <c r="DPI32" s="61"/>
      <c r="DPJ32" s="61"/>
      <c r="DPK32" s="61"/>
      <c r="DPL32" s="61"/>
      <c r="DPM32" s="61"/>
      <c r="DPN32" s="61"/>
      <c r="DPO32" s="61"/>
      <c r="DPP32" s="61"/>
      <c r="DPQ32" s="61"/>
      <c r="DPR32" s="61"/>
      <c r="DPS32" s="61"/>
      <c r="DPT32" s="61"/>
      <c r="DPU32" s="61"/>
      <c r="DPV32" s="61"/>
      <c r="DPW32" s="61"/>
      <c r="DPX32" s="61"/>
      <c r="DPY32" s="61"/>
      <c r="DPZ32" s="61"/>
      <c r="DQA32" s="61"/>
      <c r="DQB32" s="61"/>
      <c r="DQC32" s="61"/>
      <c r="DQD32" s="61"/>
      <c r="DQE32" s="61"/>
      <c r="DQF32" s="61"/>
      <c r="DQG32" s="61"/>
      <c r="DQH32" s="61"/>
      <c r="DQI32" s="61"/>
      <c r="DQJ32" s="61"/>
      <c r="DQK32" s="61"/>
      <c r="DQL32" s="61"/>
      <c r="DQM32" s="61"/>
      <c r="DQN32" s="61"/>
      <c r="DQO32" s="61"/>
      <c r="DQP32" s="61"/>
      <c r="DQQ32" s="61"/>
      <c r="DQR32" s="61"/>
      <c r="DQS32" s="61"/>
      <c r="DQT32" s="61"/>
      <c r="DQU32" s="61"/>
      <c r="DQV32" s="61"/>
      <c r="DQW32" s="61"/>
      <c r="DQX32" s="61"/>
      <c r="DQY32" s="61"/>
      <c r="DQZ32" s="61"/>
      <c r="DRA32" s="61"/>
      <c r="DRB32" s="61"/>
      <c r="DRC32" s="61"/>
      <c r="DRD32" s="61"/>
      <c r="DRE32" s="61"/>
      <c r="DRF32" s="61"/>
      <c r="DRG32" s="61"/>
      <c r="DRH32" s="61"/>
      <c r="DRI32" s="61"/>
      <c r="DRJ32" s="61"/>
      <c r="DRK32" s="61"/>
      <c r="DRL32" s="61"/>
      <c r="DRM32" s="61"/>
      <c r="DRN32" s="61"/>
      <c r="DRO32" s="61"/>
      <c r="DRP32" s="61"/>
      <c r="DRQ32" s="61"/>
      <c r="DRR32" s="61"/>
      <c r="DRS32" s="61"/>
      <c r="DRT32" s="61"/>
      <c r="DRU32" s="61"/>
      <c r="DRV32" s="61"/>
      <c r="DRW32" s="61"/>
      <c r="DRX32" s="61"/>
      <c r="DRY32" s="61"/>
      <c r="DRZ32" s="61"/>
      <c r="DSA32" s="61"/>
      <c r="DSB32" s="61"/>
      <c r="DSC32" s="61"/>
      <c r="DSD32" s="61"/>
      <c r="DSE32" s="61"/>
      <c r="DSF32" s="61"/>
      <c r="DSG32" s="61"/>
      <c r="DSH32" s="61"/>
      <c r="DSI32" s="61"/>
      <c r="DSJ32" s="61"/>
      <c r="DSK32" s="61"/>
      <c r="DSL32" s="61"/>
      <c r="DSM32" s="61"/>
      <c r="DSN32" s="61"/>
      <c r="DSO32" s="61"/>
      <c r="DSP32" s="61"/>
      <c r="DSQ32" s="61"/>
      <c r="DSR32" s="61"/>
      <c r="DSS32" s="61"/>
      <c r="DST32" s="61"/>
      <c r="DSU32" s="61"/>
      <c r="DSV32" s="61"/>
      <c r="DSW32" s="61"/>
      <c r="DSX32" s="61"/>
      <c r="DSY32" s="61"/>
      <c r="DSZ32" s="61"/>
      <c r="DTA32" s="61"/>
      <c r="DTB32" s="61"/>
      <c r="DTC32" s="61"/>
      <c r="DTD32" s="61"/>
      <c r="DTE32" s="61"/>
      <c r="DTF32" s="61"/>
      <c r="DTG32" s="61"/>
      <c r="DTH32" s="61"/>
      <c r="DTI32" s="61"/>
      <c r="DTJ32" s="61"/>
      <c r="DTK32" s="61"/>
      <c r="DTL32" s="61"/>
      <c r="DTM32" s="61"/>
      <c r="DTN32" s="61"/>
      <c r="DTO32" s="61"/>
      <c r="DTP32" s="61"/>
      <c r="DTQ32" s="61"/>
      <c r="DTR32" s="61"/>
      <c r="DTS32" s="61"/>
      <c r="DTT32" s="61"/>
      <c r="DTU32" s="61"/>
      <c r="DTV32" s="61"/>
      <c r="DTW32" s="61"/>
      <c r="DTX32" s="61"/>
      <c r="DTY32" s="61"/>
      <c r="DTZ32" s="61"/>
      <c r="DUA32" s="61"/>
      <c r="DUB32" s="61"/>
      <c r="DUC32" s="61"/>
      <c r="DUD32" s="61"/>
      <c r="DUE32" s="61"/>
      <c r="DUF32" s="61"/>
      <c r="DUG32" s="61"/>
      <c r="DUH32" s="61"/>
      <c r="DUI32" s="61"/>
      <c r="DUJ32" s="61"/>
      <c r="DUK32" s="61"/>
      <c r="DUL32" s="61"/>
      <c r="DUM32" s="61"/>
      <c r="DUN32" s="61"/>
      <c r="DUO32" s="61"/>
      <c r="DUP32" s="61"/>
      <c r="DUQ32" s="61"/>
      <c r="DUR32" s="61"/>
      <c r="DUS32" s="61"/>
      <c r="DUT32" s="61"/>
      <c r="DUU32" s="61"/>
      <c r="DUV32" s="61"/>
      <c r="DUW32" s="61"/>
      <c r="DUX32" s="61"/>
      <c r="DUY32" s="61"/>
      <c r="DUZ32" s="61"/>
      <c r="DVA32" s="61"/>
      <c r="DVB32" s="61"/>
      <c r="DVC32" s="61"/>
      <c r="DVD32" s="61"/>
      <c r="DVE32" s="61"/>
      <c r="DVF32" s="61"/>
      <c r="DVG32" s="61"/>
      <c r="DVH32" s="61"/>
      <c r="DVI32" s="61"/>
      <c r="DVJ32" s="61"/>
      <c r="DVK32" s="61"/>
      <c r="DVL32" s="61"/>
      <c r="DVM32" s="61"/>
      <c r="DVN32" s="61"/>
      <c r="DVO32" s="61"/>
      <c r="DVP32" s="61"/>
      <c r="DVQ32" s="61"/>
      <c r="DVR32" s="61"/>
      <c r="DVS32" s="61"/>
      <c r="DVT32" s="61"/>
      <c r="DVU32" s="61"/>
      <c r="DVV32" s="61"/>
      <c r="DVW32" s="61"/>
      <c r="DVX32" s="61"/>
      <c r="DVY32" s="61"/>
      <c r="DVZ32" s="61"/>
      <c r="DWA32" s="61"/>
      <c r="DWB32" s="61"/>
      <c r="DWC32" s="61"/>
      <c r="DWD32" s="61"/>
      <c r="DWE32" s="61"/>
      <c r="DWF32" s="61"/>
      <c r="DWG32" s="61"/>
      <c r="DWH32" s="61"/>
      <c r="DWI32" s="61"/>
      <c r="DWJ32" s="61"/>
      <c r="DWK32" s="61"/>
      <c r="DWL32" s="61"/>
      <c r="DWM32" s="61"/>
      <c r="DWN32" s="61"/>
      <c r="DWO32" s="61"/>
      <c r="DWP32" s="61"/>
      <c r="DWQ32" s="61"/>
      <c r="DWR32" s="61"/>
      <c r="DWS32" s="61"/>
      <c r="DWT32" s="61"/>
      <c r="DWU32" s="61"/>
      <c r="DWV32" s="61"/>
      <c r="DWW32" s="61"/>
      <c r="DWX32" s="61"/>
      <c r="DWY32" s="61"/>
      <c r="DWZ32" s="61"/>
      <c r="DXA32" s="61"/>
      <c r="DXB32" s="61"/>
      <c r="DXC32" s="61"/>
      <c r="DXD32" s="61"/>
      <c r="DXE32" s="61"/>
      <c r="DXF32" s="61"/>
      <c r="DXG32" s="61"/>
      <c r="DXH32" s="61"/>
      <c r="DXI32" s="61"/>
      <c r="DXJ32" s="61"/>
      <c r="DXK32" s="61"/>
      <c r="DXL32" s="61"/>
      <c r="DXM32" s="61"/>
      <c r="DXN32" s="61"/>
      <c r="DXO32" s="61"/>
      <c r="DXP32" s="61"/>
      <c r="DXQ32" s="61"/>
      <c r="DXR32" s="61"/>
      <c r="DXS32" s="61"/>
      <c r="DXT32" s="61"/>
      <c r="DXU32" s="61"/>
      <c r="DXV32" s="61"/>
      <c r="DXW32" s="61"/>
      <c r="DXX32" s="61"/>
      <c r="DXY32" s="61"/>
      <c r="DXZ32" s="61"/>
      <c r="DYA32" s="61"/>
      <c r="DYB32" s="61"/>
      <c r="DYC32" s="61"/>
      <c r="DYD32" s="61"/>
      <c r="DYE32" s="61"/>
      <c r="DYF32" s="61"/>
      <c r="DYG32" s="61"/>
      <c r="DYH32" s="61"/>
      <c r="DYI32" s="61"/>
      <c r="DYJ32" s="61"/>
      <c r="DYK32" s="61"/>
      <c r="DYL32" s="61"/>
      <c r="DYM32" s="61"/>
      <c r="DYN32" s="61"/>
      <c r="DYO32" s="61"/>
      <c r="DYP32" s="61"/>
      <c r="DYQ32" s="61"/>
      <c r="DYR32" s="61"/>
      <c r="DYS32" s="61"/>
      <c r="DYT32" s="61"/>
      <c r="DYU32" s="61"/>
      <c r="DYV32" s="61"/>
      <c r="DYW32" s="61"/>
      <c r="DYX32" s="61"/>
      <c r="DYY32" s="61"/>
      <c r="DYZ32" s="61"/>
      <c r="DZA32" s="61"/>
      <c r="DZB32" s="61"/>
      <c r="DZC32" s="61"/>
      <c r="DZD32" s="61"/>
      <c r="DZE32" s="61"/>
      <c r="DZF32" s="61"/>
      <c r="DZG32" s="61"/>
      <c r="DZH32" s="61"/>
      <c r="DZI32" s="61"/>
      <c r="DZJ32" s="61"/>
      <c r="DZK32" s="61"/>
      <c r="DZL32" s="61"/>
      <c r="DZM32" s="61"/>
      <c r="DZN32" s="61"/>
      <c r="DZO32" s="61"/>
      <c r="DZP32" s="61"/>
      <c r="DZQ32" s="61"/>
      <c r="DZR32" s="61"/>
      <c r="DZS32" s="61"/>
      <c r="DZT32" s="61"/>
      <c r="DZU32" s="61"/>
      <c r="DZV32" s="61"/>
      <c r="DZW32" s="61"/>
      <c r="DZX32" s="61"/>
      <c r="DZY32" s="61"/>
      <c r="DZZ32" s="61"/>
      <c r="EAA32" s="61"/>
      <c r="EAB32" s="61"/>
      <c r="EAC32" s="61"/>
      <c r="EAD32" s="61"/>
      <c r="EAE32" s="61"/>
      <c r="EAF32" s="61"/>
      <c r="EAG32" s="61"/>
      <c r="EAH32" s="61"/>
      <c r="EAI32" s="61"/>
      <c r="EAJ32" s="61"/>
      <c r="EAK32" s="61"/>
      <c r="EAL32" s="61"/>
      <c r="EAM32" s="61"/>
      <c r="EAN32" s="61"/>
      <c r="EAO32" s="61"/>
      <c r="EAP32" s="61"/>
      <c r="EAQ32" s="61"/>
      <c r="EAR32" s="61"/>
      <c r="EAS32" s="61"/>
      <c r="EAT32" s="61"/>
      <c r="EAU32" s="61"/>
      <c r="EAV32" s="61"/>
      <c r="EAW32" s="61"/>
      <c r="EAX32" s="61"/>
      <c r="EAY32" s="61"/>
      <c r="EAZ32" s="61"/>
      <c r="EBA32" s="61"/>
      <c r="EBB32" s="61"/>
      <c r="EBC32" s="61"/>
      <c r="EBD32" s="61"/>
      <c r="EBE32" s="61"/>
      <c r="EBF32" s="61"/>
      <c r="EBG32" s="61"/>
      <c r="EBH32" s="61"/>
      <c r="EBI32" s="61"/>
      <c r="EBJ32" s="61"/>
      <c r="EBK32" s="61"/>
      <c r="EBL32" s="61"/>
      <c r="EBM32" s="61"/>
      <c r="EBN32" s="61"/>
      <c r="EBO32" s="61"/>
      <c r="EBP32" s="61"/>
      <c r="EBQ32" s="61"/>
      <c r="EBR32" s="61"/>
      <c r="EBS32" s="61"/>
      <c r="EBT32" s="61"/>
      <c r="EBU32" s="61"/>
      <c r="EBV32" s="61"/>
      <c r="EBW32" s="61"/>
      <c r="EBX32" s="61"/>
      <c r="EBY32" s="61"/>
      <c r="EBZ32" s="61"/>
      <c r="ECA32" s="61"/>
      <c r="ECB32" s="61"/>
      <c r="ECC32" s="61"/>
      <c r="ECD32" s="61"/>
      <c r="ECE32" s="61"/>
      <c r="ECF32" s="61"/>
      <c r="ECG32" s="61"/>
      <c r="ECH32" s="61"/>
      <c r="ECI32" s="61"/>
      <c r="ECJ32" s="61"/>
      <c r="ECK32" s="61"/>
      <c r="ECL32" s="61"/>
      <c r="ECM32" s="61"/>
      <c r="ECN32" s="61"/>
      <c r="ECO32" s="61"/>
      <c r="ECP32" s="61"/>
      <c r="ECQ32" s="61"/>
      <c r="ECR32" s="61"/>
      <c r="ECS32" s="61"/>
      <c r="ECT32" s="61"/>
      <c r="ECU32" s="61"/>
      <c r="ECV32" s="61"/>
      <c r="ECW32" s="61"/>
      <c r="ECX32" s="61"/>
      <c r="ECY32" s="61"/>
      <c r="ECZ32" s="61"/>
      <c r="EDA32" s="61"/>
      <c r="EDB32" s="61"/>
      <c r="EDC32" s="61"/>
      <c r="EDD32" s="61"/>
      <c r="EDE32" s="61"/>
      <c r="EDF32" s="61"/>
      <c r="EDG32" s="61"/>
      <c r="EDH32" s="61"/>
      <c r="EDI32" s="61"/>
      <c r="EDJ32" s="61"/>
      <c r="EDK32" s="61"/>
      <c r="EDL32" s="61"/>
      <c r="EDM32" s="61"/>
      <c r="EDN32" s="61"/>
      <c r="EDO32" s="61"/>
      <c r="EDP32" s="61"/>
      <c r="EDQ32" s="61"/>
      <c r="EDR32" s="61"/>
      <c r="EDS32" s="61"/>
      <c r="EDT32" s="61"/>
      <c r="EDU32" s="61"/>
      <c r="EDV32" s="61"/>
      <c r="EDW32" s="61"/>
      <c r="EDX32" s="61"/>
      <c r="EDY32" s="61"/>
      <c r="EDZ32" s="61"/>
      <c r="EEA32" s="61"/>
      <c r="EEB32" s="61"/>
      <c r="EEC32" s="61"/>
      <c r="EED32" s="61"/>
      <c r="EEE32" s="61"/>
      <c r="EEF32" s="61"/>
      <c r="EEG32" s="61"/>
      <c r="EEH32" s="61"/>
      <c r="EEI32" s="61"/>
      <c r="EEJ32" s="61"/>
      <c r="EEK32" s="61"/>
      <c r="EEL32" s="61"/>
      <c r="EEM32" s="61"/>
      <c r="EEN32" s="61"/>
      <c r="EEO32" s="61"/>
      <c r="EEP32" s="61"/>
      <c r="EEQ32" s="61"/>
      <c r="EER32" s="61"/>
      <c r="EES32" s="61"/>
      <c r="EET32" s="61"/>
      <c r="EEU32" s="61"/>
      <c r="EEV32" s="61"/>
      <c r="EEW32" s="61"/>
      <c r="EEX32" s="61"/>
      <c r="EEY32" s="61"/>
      <c r="EEZ32" s="61"/>
      <c r="EFA32" s="61"/>
      <c r="EFB32" s="61"/>
      <c r="EFC32" s="61"/>
      <c r="EFD32" s="61"/>
      <c r="EFE32" s="61"/>
      <c r="EFF32" s="61"/>
      <c r="EFG32" s="61"/>
      <c r="EFH32" s="61"/>
      <c r="EFI32" s="61"/>
      <c r="EFJ32" s="61"/>
      <c r="EFK32" s="61"/>
      <c r="EFL32" s="61"/>
      <c r="EFM32" s="61"/>
      <c r="EFN32" s="61"/>
      <c r="EFO32" s="61"/>
      <c r="EFP32" s="61"/>
      <c r="EFQ32" s="61"/>
      <c r="EFR32" s="61"/>
      <c r="EFS32" s="61"/>
      <c r="EFT32" s="61"/>
      <c r="EFU32" s="61"/>
      <c r="EFV32" s="61"/>
      <c r="EFW32" s="61"/>
      <c r="EFX32" s="61"/>
      <c r="EFY32" s="61"/>
      <c r="EFZ32" s="61"/>
      <c r="EGA32" s="61"/>
      <c r="EGB32" s="61"/>
      <c r="EGC32" s="61"/>
      <c r="EGD32" s="61"/>
      <c r="EGE32" s="61"/>
      <c r="EGF32" s="61"/>
      <c r="EGG32" s="61"/>
      <c r="EGH32" s="61"/>
      <c r="EGI32" s="61"/>
      <c r="EGJ32" s="61"/>
      <c r="EGK32" s="61"/>
      <c r="EGL32" s="61"/>
      <c r="EGM32" s="61"/>
      <c r="EGN32" s="61"/>
      <c r="EGO32" s="61"/>
      <c r="EGP32" s="61"/>
      <c r="EGQ32" s="61"/>
      <c r="EGR32" s="61"/>
      <c r="EGS32" s="61"/>
      <c r="EGT32" s="61"/>
      <c r="EGU32" s="61"/>
      <c r="EGV32" s="61"/>
      <c r="EGW32" s="61"/>
      <c r="EGX32" s="61"/>
      <c r="EGY32" s="61"/>
      <c r="EGZ32" s="61"/>
      <c r="EHA32" s="61"/>
      <c r="EHB32" s="61"/>
      <c r="EHC32" s="61"/>
      <c r="EHD32" s="61"/>
      <c r="EHE32" s="61"/>
      <c r="EHF32" s="61"/>
      <c r="EHG32" s="61"/>
      <c r="EHH32" s="61"/>
      <c r="EHI32" s="61"/>
      <c r="EHJ32" s="61"/>
      <c r="EHK32" s="61"/>
      <c r="EHL32" s="61"/>
      <c r="EHM32" s="61"/>
      <c r="EHN32" s="61"/>
      <c r="EHO32" s="61"/>
      <c r="EHP32" s="61"/>
      <c r="EHQ32" s="61"/>
      <c r="EHR32" s="61"/>
      <c r="EHS32" s="61"/>
      <c r="EHT32" s="61"/>
      <c r="EHU32" s="61"/>
      <c r="EHV32" s="61"/>
      <c r="EHW32" s="61"/>
      <c r="EHX32" s="61"/>
      <c r="EHY32" s="61"/>
      <c r="EHZ32" s="61"/>
      <c r="EIA32" s="61"/>
      <c r="EIB32" s="61"/>
      <c r="EIC32" s="61"/>
      <c r="EID32" s="61"/>
      <c r="EIE32" s="61"/>
      <c r="EIF32" s="61"/>
      <c r="EIG32" s="61"/>
      <c r="EIH32" s="61"/>
      <c r="EII32" s="61"/>
      <c r="EIJ32" s="61"/>
      <c r="EIK32" s="61"/>
      <c r="EIL32" s="61"/>
      <c r="EIM32" s="61"/>
      <c r="EIN32" s="61"/>
      <c r="EIO32" s="61"/>
      <c r="EIP32" s="61"/>
      <c r="EIQ32" s="61"/>
      <c r="EIR32" s="61"/>
      <c r="EIS32" s="61"/>
      <c r="EIT32" s="61"/>
      <c r="EIU32" s="61"/>
      <c r="EIV32" s="61"/>
      <c r="EIW32" s="61"/>
      <c r="EIX32" s="61"/>
      <c r="EIY32" s="61"/>
      <c r="EIZ32" s="61"/>
      <c r="EJA32" s="61"/>
      <c r="EJB32" s="61"/>
      <c r="EJC32" s="61"/>
      <c r="EJD32" s="61"/>
      <c r="EJE32" s="61"/>
      <c r="EJF32" s="61"/>
      <c r="EJG32" s="61"/>
      <c r="EJH32" s="61"/>
      <c r="EJI32" s="61"/>
      <c r="EJJ32" s="61"/>
      <c r="EJK32" s="61"/>
      <c r="EJL32" s="61"/>
      <c r="EJM32" s="61"/>
      <c r="EJN32" s="61"/>
      <c r="EJO32" s="61"/>
      <c r="EJP32" s="61"/>
      <c r="EJQ32" s="61"/>
      <c r="EJR32" s="61"/>
      <c r="EJS32" s="61"/>
      <c r="EJT32" s="61"/>
      <c r="EJU32" s="61"/>
      <c r="EJV32" s="61"/>
      <c r="EJW32" s="61"/>
      <c r="EJX32" s="61"/>
      <c r="EJY32" s="61"/>
      <c r="EJZ32" s="61"/>
      <c r="EKA32" s="61"/>
      <c r="EKB32" s="61"/>
      <c r="EKC32" s="61"/>
      <c r="EKD32" s="61"/>
      <c r="EKE32" s="61"/>
      <c r="EKF32" s="61"/>
      <c r="EKG32" s="61"/>
      <c r="EKH32" s="61"/>
      <c r="EKI32" s="61"/>
      <c r="EKJ32" s="61"/>
      <c r="EKK32" s="61"/>
      <c r="EKL32" s="61"/>
      <c r="EKM32" s="61"/>
      <c r="EKN32" s="61"/>
      <c r="EKO32" s="61"/>
      <c r="EKP32" s="61"/>
      <c r="EKQ32" s="61"/>
      <c r="EKR32" s="61"/>
      <c r="EKS32" s="61"/>
      <c r="EKT32" s="61"/>
      <c r="EKU32" s="61"/>
      <c r="EKV32" s="61"/>
      <c r="EKW32" s="61"/>
      <c r="EKX32" s="61"/>
      <c r="EKY32" s="61"/>
      <c r="EKZ32" s="61"/>
      <c r="ELA32" s="61"/>
      <c r="ELB32" s="61"/>
      <c r="ELC32" s="61"/>
      <c r="ELD32" s="61"/>
      <c r="ELE32" s="61"/>
      <c r="ELF32" s="61"/>
      <c r="ELG32" s="61"/>
      <c r="ELH32" s="61"/>
      <c r="ELI32" s="61"/>
      <c r="ELJ32" s="61"/>
      <c r="ELK32" s="61"/>
      <c r="ELL32" s="61"/>
      <c r="ELM32" s="61"/>
      <c r="ELN32" s="61"/>
      <c r="ELO32" s="61"/>
      <c r="ELP32" s="61"/>
      <c r="ELQ32" s="61"/>
      <c r="ELR32" s="61"/>
      <c r="ELS32" s="61"/>
      <c r="ELT32" s="61"/>
      <c r="ELU32" s="61"/>
      <c r="ELV32" s="61"/>
      <c r="ELW32" s="61"/>
      <c r="ELX32" s="61"/>
      <c r="ELY32" s="61"/>
      <c r="ELZ32" s="61"/>
      <c r="EMA32" s="61"/>
      <c r="EMB32" s="61"/>
      <c r="EMC32" s="61"/>
      <c r="EMD32" s="61"/>
      <c r="EME32" s="61"/>
      <c r="EMF32" s="61"/>
      <c r="EMG32" s="61"/>
      <c r="EMH32" s="61"/>
      <c r="EMI32" s="61"/>
      <c r="EMJ32" s="61"/>
      <c r="EMK32" s="61"/>
      <c r="EML32" s="61"/>
      <c r="EMM32" s="61"/>
      <c r="EMN32" s="61"/>
      <c r="EMO32" s="61"/>
      <c r="EMP32" s="61"/>
      <c r="EMQ32" s="61"/>
      <c r="EMR32" s="61"/>
      <c r="EMS32" s="61"/>
      <c r="EMT32" s="61"/>
      <c r="EMU32" s="61"/>
      <c r="EMV32" s="61"/>
      <c r="EMW32" s="61"/>
      <c r="EMX32" s="61"/>
      <c r="EMY32" s="61"/>
      <c r="EMZ32" s="61"/>
      <c r="ENA32" s="61"/>
      <c r="ENB32" s="61"/>
      <c r="ENC32" s="61"/>
      <c r="END32" s="61"/>
      <c r="ENE32" s="61"/>
      <c r="ENF32" s="61"/>
      <c r="ENG32" s="61"/>
      <c r="ENH32" s="61"/>
      <c r="ENI32" s="61"/>
      <c r="ENJ32" s="61"/>
      <c r="ENK32" s="61"/>
      <c r="ENL32" s="61"/>
      <c r="ENM32" s="61"/>
      <c r="ENN32" s="61"/>
      <c r="ENO32" s="61"/>
      <c r="ENP32" s="61"/>
      <c r="ENQ32" s="61"/>
      <c r="ENR32" s="61"/>
      <c r="ENS32" s="61"/>
      <c r="ENT32" s="61"/>
      <c r="ENU32" s="61"/>
      <c r="ENV32" s="61"/>
      <c r="ENW32" s="61"/>
      <c r="ENX32" s="61"/>
      <c r="ENY32" s="61"/>
      <c r="ENZ32" s="61"/>
      <c r="EOA32" s="61"/>
      <c r="EOB32" s="61"/>
      <c r="EOC32" s="61"/>
      <c r="EOD32" s="61"/>
      <c r="EOE32" s="61"/>
      <c r="EOF32" s="61"/>
      <c r="EOG32" s="61"/>
      <c r="EOH32" s="61"/>
      <c r="EOI32" s="61"/>
      <c r="EOJ32" s="61"/>
      <c r="EOK32" s="61"/>
      <c r="EOL32" s="61"/>
      <c r="EOM32" s="61"/>
      <c r="EON32" s="61"/>
      <c r="EOO32" s="61"/>
      <c r="EOP32" s="61"/>
      <c r="EOQ32" s="61"/>
      <c r="EOR32" s="61"/>
      <c r="EOS32" s="61"/>
      <c r="EOT32" s="61"/>
      <c r="EOU32" s="61"/>
      <c r="EOV32" s="61"/>
      <c r="EOW32" s="61"/>
      <c r="EOX32" s="61"/>
      <c r="EOY32" s="61"/>
      <c r="EOZ32" s="61"/>
      <c r="EPA32" s="61"/>
      <c r="EPB32" s="61"/>
      <c r="EPC32" s="61"/>
      <c r="EPD32" s="61"/>
      <c r="EPE32" s="61"/>
      <c r="EPF32" s="61"/>
      <c r="EPG32" s="61"/>
      <c r="EPH32" s="61"/>
      <c r="EPI32" s="61"/>
      <c r="EPJ32" s="61"/>
      <c r="EPK32" s="61"/>
      <c r="EPL32" s="61"/>
      <c r="EPM32" s="61"/>
      <c r="EPN32" s="61"/>
      <c r="EPO32" s="61"/>
      <c r="EPP32" s="61"/>
      <c r="EPQ32" s="61"/>
      <c r="EPR32" s="61"/>
      <c r="EPS32" s="61"/>
      <c r="EPT32" s="61"/>
      <c r="EPU32" s="61"/>
      <c r="EPV32" s="61"/>
      <c r="EPW32" s="61"/>
      <c r="EPX32" s="61"/>
      <c r="EPY32" s="61"/>
      <c r="EPZ32" s="61"/>
      <c r="EQA32" s="61"/>
      <c r="EQB32" s="61"/>
      <c r="EQC32" s="61"/>
      <c r="EQD32" s="61"/>
      <c r="EQE32" s="61"/>
      <c r="EQF32" s="61"/>
      <c r="EQG32" s="61"/>
      <c r="EQH32" s="61"/>
      <c r="EQI32" s="61"/>
      <c r="EQJ32" s="61"/>
      <c r="EQK32" s="61"/>
      <c r="EQL32" s="61"/>
      <c r="EQM32" s="61"/>
      <c r="EQN32" s="61"/>
      <c r="EQO32" s="61"/>
      <c r="EQP32" s="61"/>
      <c r="EQQ32" s="61"/>
      <c r="EQR32" s="61"/>
      <c r="EQS32" s="61"/>
      <c r="EQT32" s="61"/>
      <c r="EQU32" s="61"/>
      <c r="EQV32" s="61"/>
      <c r="EQW32" s="61"/>
      <c r="EQX32" s="61"/>
      <c r="EQY32" s="61"/>
      <c r="EQZ32" s="61"/>
      <c r="ERA32" s="61"/>
      <c r="ERB32" s="61"/>
      <c r="ERC32" s="61"/>
      <c r="ERD32" s="61"/>
      <c r="ERE32" s="61"/>
      <c r="ERF32" s="61"/>
      <c r="ERG32" s="61"/>
      <c r="ERH32" s="61"/>
      <c r="ERI32" s="61"/>
      <c r="ERJ32" s="61"/>
      <c r="ERK32" s="61"/>
      <c r="ERL32" s="61"/>
      <c r="ERM32" s="61"/>
      <c r="ERN32" s="61"/>
      <c r="ERO32" s="61"/>
      <c r="ERP32" s="61"/>
      <c r="ERQ32" s="61"/>
      <c r="ERR32" s="61"/>
      <c r="ERS32" s="61"/>
      <c r="ERT32" s="61"/>
      <c r="ERU32" s="61"/>
      <c r="ERV32" s="61"/>
      <c r="ERW32" s="61"/>
      <c r="ERX32" s="61"/>
      <c r="ERY32" s="61"/>
      <c r="ERZ32" s="61"/>
      <c r="ESA32" s="61"/>
      <c r="ESB32" s="61"/>
      <c r="ESC32" s="61"/>
      <c r="ESD32" s="61"/>
      <c r="ESE32" s="61"/>
      <c r="ESF32" s="61"/>
      <c r="ESG32" s="61"/>
      <c r="ESH32" s="61"/>
      <c r="ESI32" s="61"/>
      <c r="ESJ32" s="61"/>
      <c r="ESK32" s="61"/>
      <c r="ESL32" s="61"/>
      <c r="ESM32" s="61"/>
      <c r="ESN32" s="61"/>
      <c r="ESO32" s="61"/>
      <c r="ESP32" s="61"/>
      <c r="ESQ32" s="61"/>
      <c r="ESR32" s="61"/>
      <c r="ESS32" s="61"/>
      <c r="EST32" s="61"/>
      <c r="ESU32" s="61"/>
      <c r="ESV32" s="61"/>
      <c r="ESW32" s="61"/>
      <c r="ESX32" s="61"/>
      <c r="ESY32" s="61"/>
      <c r="ESZ32" s="61"/>
      <c r="ETA32" s="61"/>
      <c r="ETB32" s="61"/>
      <c r="ETC32" s="61"/>
      <c r="ETD32" s="61"/>
      <c r="ETE32" s="61"/>
      <c r="ETF32" s="61"/>
      <c r="ETG32" s="61"/>
      <c r="ETH32" s="61"/>
      <c r="ETI32" s="61"/>
      <c r="ETJ32" s="61"/>
      <c r="ETK32" s="61"/>
      <c r="ETL32" s="61"/>
      <c r="ETM32" s="61"/>
      <c r="ETN32" s="61"/>
      <c r="ETO32" s="61"/>
      <c r="ETP32" s="61"/>
      <c r="ETQ32" s="61"/>
      <c r="ETR32" s="61"/>
      <c r="ETS32" s="61"/>
      <c r="ETT32" s="61"/>
      <c r="ETU32" s="61"/>
      <c r="ETV32" s="61"/>
      <c r="ETW32" s="61"/>
      <c r="ETX32" s="61"/>
      <c r="ETY32" s="61"/>
      <c r="ETZ32" s="61"/>
      <c r="EUA32" s="61"/>
      <c r="EUB32" s="61"/>
      <c r="EUC32" s="61"/>
      <c r="EUD32" s="61"/>
      <c r="EUE32" s="61"/>
      <c r="EUF32" s="61"/>
      <c r="EUG32" s="61"/>
      <c r="EUH32" s="61"/>
      <c r="EUI32" s="61"/>
      <c r="EUJ32" s="61"/>
      <c r="EUK32" s="61"/>
      <c r="EUL32" s="61"/>
      <c r="EUM32" s="61"/>
      <c r="EUN32" s="61"/>
      <c r="EUO32" s="61"/>
      <c r="EUP32" s="61"/>
      <c r="EUQ32" s="61"/>
      <c r="EUR32" s="61"/>
      <c r="EUS32" s="61"/>
      <c r="EUT32" s="61"/>
      <c r="EUU32" s="61"/>
      <c r="EUV32" s="61"/>
      <c r="EUW32" s="61"/>
      <c r="EUX32" s="61"/>
      <c r="EUY32" s="61"/>
      <c r="EUZ32" s="61"/>
      <c r="EVA32" s="61"/>
      <c r="EVB32" s="61"/>
      <c r="EVC32" s="61"/>
      <c r="EVD32" s="61"/>
      <c r="EVE32" s="61"/>
      <c r="EVF32" s="61"/>
      <c r="EVG32" s="61"/>
      <c r="EVH32" s="61"/>
      <c r="EVI32" s="61"/>
      <c r="EVJ32" s="61"/>
      <c r="EVK32" s="61"/>
      <c r="EVL32" s="61"/>
      <c r="EVM32" s="61"/>
      <c r="EVN32" s="61"/>
      <c r="EVO32" s="61"/>
      <c r="EVP32" s="61"/>
      <c r="EVQ32" s="61"/>
      <c r="EVR32" s="61"/>
      <c r="EVS32" s="61"/>
      <c r="EVT32" s="61"/>
      <c r="EVU32" s="61"/>
      <c r="EVV32" s="61"/>
      <c r="EVW32" s="61"/>
      <c r="EVX32" s="61"/>
      <c r="EVY32" s="61"/>
      <c r="EVZ32" s="61"/>
      <c r="EWA32" s="61"/>
      <c r="EWB32" s="61"/>
      <c r="EWC32" s="61"/>
      <c r="EWD32" s="61"/>
      <c r="EWE32" s="61"/>
      <c r="EWF32" s="61"/>
      <c r="EWG32" s="61"/>
      <c r="EWH32" s="61"/>
      <c r="EWI32" s="61"/>
      <c r="EWJ32" s="61"/>
      <c r="EWK32" s="61"/>
      <c r="EWL32" s="61"/>
      <c r="EWM32" s="61"/>
      <c r="EWN32" s="61"/>
      <c r="EWO32" s="61"/>
      <c r="EWP32" s="61"/>
      <c r="EWQ32" s="61"/>
      <c r="EWR32" s="61"/>
      <c r="EWS32" s="61"/>
      <c r="EWT32" s="61"/>
      <c r="EWU32" s="61"/>
      <c r="EWV32" s="61"/>
      <c r="EWW32" s="61"/>
      <c r="EWX32" s="61"/>
      <c r="EWY32" s="61"/>
      <c r="EWZ32" s="61"/>
      <c r="EXA32" s="61"/>
      <c r="EXB32" s="61"/>
      <c r="EXC32" s="61"/>
      <c r="EXD32" s="61"/>
      <c r="EXE32" s="61"/>
      <c r="EXF32" s="61"/>
      <c r="EXG32" s="61"/>
      <c r="EXH32" s="61"/>
      <c r="EXI32" s="61"/>
      <c r="EXJ32" s="61"/>
      <c r="EXK32" s="61"/>
      <c r="EXL32" s="61"/>
      <c r="EXM32" s="61"/>
      <c r="EXN32" s="61"/>
      <c r="EXO32" s="61"/>
      <c r="EXP32" s="61"/>
      <c r="EXQ32" s="61"/>
      <c r="EXR32" s="61"/>
      <c r="EXS32" s="61"/>
      <c r="EXT32" s="61"/>
      <c r="EXU32" s="61"/>
      <c r="EXV32" s="61"/>
      <c r="EXW32" s="61"/>
      <c r="EXX32" s="61"/>
      <c r="EXY32" s="61"/>
      <c r="EXZ32" s="61"/>
      <c r="EYA32" s="61"/>
      <c r="EYB32" s="61"/>
      <c r="EYC32" s="61"/>
      <c r="EYD32" s="61"/>
      <c r="EYE32" s="61"/>
      <c r="EYF32" s="61"/>
      <c r="EYG32" s="61"/>
      <c r="EYH32" s="61"/>
      <c r="EYI32" s="61"/>
      <c r="EYJ32" s="61"/>
      <c r="EYK32" s="61"/>
      <c r="EYL32" s="61"/>
      <c r="EYM32" s="61"/>
      <c r="EYN32" s="61"/>
      <c r="EYO32" s="61"/>
      <c r="EYP32" s="61"/>
      <c r="EYQ32" s="61"/>
      <c r="EYR32" s="61"/>
      <c r="EYS32" s="61"/>
      <c r="EYT32" s="61"/>
      <c r="EYU32" s="61"/>
      <c r="EYV32" s="61"/>
      <c r="EYW32" s="61"/>
      <c r="EYX32" s="61"/>
      <c r="EYY32" s="61"/>
      <c r="EYZ32" s="61"/>
      <c r="EZA32" s="61"/>
      <c r="EZB32" s="61"/>
      <c r="EZC32" s="61"/>
      <c r="EZD32" s="61"/>
      <c r="EZE32" s="61"/>
      <c r="EZF32" s="61"/>
      <c r="EZG32" s="61"/>
      <c r="EZH32" s="61"/>
      <c r="EZI32" s="61"/>
      <c r="EZJ32" s="61"/>
      <c r="EZK32" s="61"/>
      <c r="EZL32" s="61"/>
      <c r="EZM32" s="61"/>
      <c r="EZN32" s="61"/>
      <c r="EZO32" s="61"/>
      <c r="EZP32" s="61"/>
      <c r="EZQ32" s="61"/>
      <c r="EZR32" s="61"/>
      <c r="EZS32" s="61"/>
      <c r="EZT32" s="61"/>
      <c r="EZU32" s="61"/>
      <c r="EZV32" s="61"/>
      <c r="EZW32" s="61"/>
      <c r="EZX32" s="61"/>
      <c r="EZY32" s="61"/>
      <c r="EZZ32" s="61"/>
      <c r="FAA32" s="61"/>
      <c r="FAB32" s="61"/>
      <c r="FAC32" s="61"/>
      <c r="FAD32" s="61"/>
      <c r="FAE32" s="61"/>
      <c r="FAF32" s="61"/>
      <c r="FAG32" s="61"/>
      <c r="FAH32" s="61"/>
      <c r="FAI32" s="61"/>
      <c r="FAJ32" s="61"/>
      <c r="FAK32" s="61"/>
      <c r="FAL32" s="61"/>
      <c r="FAM32" s="61"/>
      <c r="FAN32" s="61"/>
      <c r="FAO32" s="61"/>
      <c r="FAP32" s="61"/>
      <c r="FAQ32" s="61"/>
      <c r="FAR32" s="61"/>
      <c r="FAS32" s="61"/>
      <c r="FAT32" s="61"/>
      <c r="FAU32" s="61"/>
      <c r="FAV32" s="61"/>
      <c r="FAW32" s="61"/>
      <c r="FAX32" s="61"/>
      <c r="FAY32" s="61"/>
      <c r="FAZ32" s="61"/>
      <c r="FBA32" s="61"/>
      <c r="FBB32" s="61"/>
      <c r="FBC32" s="61"/>
      <c r="FBD32" s="61"/>
      <c r="FBE32" s="61"/>
      <c r="FBF32" s="61"/>
      <c r="FBG32" s="61"/>
      <c r="FBH32" s="61"/>
      <c r="FBI32" s="61"/>
      <c r="FBJ32" s="61"/>
      <c r="FBK32" s="61"/>
      <c r="FBL32" s="61"/>
      <c r="FBM32" s="61"/>
      <c r="FBN32" s="61"/>
      <c r="FBO32" s="61"/>
      <c r="FBP32" s="61"/>
      <c r="FBQ32" s="61"/>
      <c r="FBR32" s="61"/>
      <c r="FBS32" s="61"/>
      <c r="FBT32" s="61"/>
      <c r="FBU32" s="61"/>
      <c r="FBV32" s="61"/>
      <c r="FBW32" s="61"/>
      <c r="FBX32" s="61"/>
      <c r="FBY32" s="61"/>
      <c r="FBZ32" s="61"/>
      <c r="FCA32" s="61"/>
      <c r="FCB32" s="61"/>
      <c r="FCC32" s="61"/>
      <c r="FCD32" s="61"/>
      <c r="FCE32" s="61"/>
      <c r="FCF32" s="61"/>
      <c r="FCG32" s="61"/>
      <c r="FCH32" s="61"/>
      <c r="FCI32" s="61"/>
      <c r="FCJ32" s="61"/>
      <c r="FCK32" s="61"/>
      <c r="FCL32" s="61"/>
      <c r="FCM32" s="61"/>
      <c r="FCN32" s="61"/>
      <c r="FCO32" s="61"/>
      <c r="FCP32" s="61"/>
      <c r="FCQ32" s="61"/>
      <c r="FCR32" s="61"/>
      <c r="FCS32" s="61"/>
      <c r="FCT32" s="61"/>
      <c r="FCU32" s="61"/>
      <c r="FCV32" s="61"/>
      <c r="FCW32" s="61"/>
      <c r="FCX32" s="61"/>
      <c r="FCY32" s="61"/>
      <c r="FCZ32" s="61"/>
      <c r="FDA32" s="61"/>
      <c r="FDB32" s="61"/>
      <c r="FDC32" s="61"/>
      <c r="FDD32" s="61"/>
      <c r="FDE32" s="61"/>
      <c r="FDF32" s="61"/>
      <c r="FDG32" s="61"/>
      <c r="FDH32" s="61"/>
      <c r="FDI32" s="61"/>
      <c r="FDJ32" s="61"/>
      <c r="FDK32" s="61"/>
      <c r="FDL32" s="61"/>
      <c r="FDM32" s="61"/>
      <c r="FDN32" s="61"/>
      <c r="FDO32" s="61"/>
      <c r="FDP32" s="61"/>
      <c r="FDQ32" s="61"/>
      <c r="FDR32" s="61"/>
      <c r="FDS32" s="61"/>
      <c r="FDT32" s="61"/>
      <c r="FDU32" s="61"/>
      <c r="FDV32" s="61"/>
      <c r="FDW32" s="61"/>
      <c r="FDX32" s="61"/>
      <c r="FDY32" s="61"/>
      <c r="FDZ32" s="61"/>
      <c r="FEA32" s="61"/>
      <c r="FEB32" s="61"/>
      <c r="FEC32" s="61"/>
      <c r="FED32" s="61"/>
      <c r="FEE32" s="61"/>
      <c r="FEF32" s="61"/>
      <c r="FEG32" s="61"/>
      <c r="FEH32" s="61"/>
      <c r="FEI32" s="61"/>
      <c r="FEJ32" s="61"/>
      <c r="FEK32" s="61"/>
      <c r="FEL32" s="61"/>
      <c r="FEM32" s="61"/>
      <c r="FEN32" s="61"/>
      <c r="FEO32" s="61"/>
      <c r="FEP32" s="61"/>
      <c r="FEQ32" s="61"/>
      <c r="FER32" s="61"/>
      <c r="FES32" s="61"/>
      <c r="FET32" s="61"/>
      <c r="FEU32" s="61"/>
      <c r="FEV32" s="61"/>
      <c r="FEW32" s="61"/>
      <c r="FEX32" s="61"/>
      <c r="FEY32" s="61"/>
      <c r="FEZ32" s="61"/>
      <c r="FFA32" s="61"/>
      <c r="FFB32" s="61"/>
      <c r="FFC32" s="61"/>
      <c r="FFD32" s="61"/>
      <c r="FFE32" s="61"/>
      <c r="FFF32" s="61"/>
      <c r="FFG32" s="61"/>
      <c r="FFH32" s="61"/>
      <c r="FFI32" s="61"/>
      <c r="FFJ32" s="61"/>
      <c r="FFK32" s="61"/>
      <c r="FFL32" s="61"/>
      <c r="FFM32" s="61"/>
      <c r="FFN32" s="61"/>
      <c r="FFO32" s="61"/>
      <c r="FFP32" s="61"/>
      <c r="FFQ32" s="61"/>
      <c r="FFR32" s="61"/>
      <c r="FFS32" s="61"/>
      <c r="FFT32" s="61"/>
      <c r="FFU32" s="61"/>
      <c r="FFV32" s="61"/>
      <c r="FFW32" s="61"/>
      <c r="FFX32" s="61"/>
      <c r="FFY32" s="61"/>
      <c r="FFZ32" s="61"/>
      <c r="FGA32" s="61"/>
      <c r="FGB32" s="61"/>
      <c r="FGC32" s="61"/>
      <c r="FGD32" s="61"/>
      <c r="FGE32" s="61"/>
      <c r="FGF32" s="61"/>
      <c r="FGG32" s="61"/>
      <c r="FGH32" s="61"/>
      <c r="FGI32" s="61"/>
      <c r="FGJ32" s="61"/>
      <c r="FGK32" s="61"/>
      <c r="FGL32" s="61"/>
      <c r="FGM32" s="61"/>
      <c r="FGN32" s="61"/>
      <c r="FGO32" s="61"/>
      <c r="FGP32" s="61"/>
      <c r="FGQ32" s="61"/>
      <c r="FGR32" s="61"/>
      <c r="FGS32" s="61"/>
      <c r="FGT32" s="61"/>
      <c r="FGU32" s="61"/>
      <c r="FGV32" s="61"/>
      <c r="FGW32" s="61"/>
      <c r="FGX32" s="61"/>
      <c r="FGY32" s="61"/>
      <c r="FGZ32" s="61"/>
      <c r="FHA32" s="61"/>
      <c r="FHB32" s="61"/>
      <c r="FHC32" s="61"/>
      <c r="FHD32" s="61"/>
      <c r="FHE32" s="61"/>
      <c r="FHF32" s="61"/>
      <c r="FHG32" s="61"/>
      <c r="FHH32" s="61"/>
      <c r="FHI32" s="61"/>
      <c r="FHJ32" s="61"/>
      <c r="FHK32" s="61"/>
      <c r="FHL32" s="61"/>
      <c r="FHM32" s="61"/>
      <c r="FHN32" s="61"/>
      <c r="FHO32" s="61"/>
      <c r="FHP32" s="61"/>
      <c r="FHQ32" s="61"/>
      <c r="FHR32" s="61"/>
      <c r="FHS32" s="61"/>
      <c r="FHT32" s="61"/>
      <c r="FHU32" s="61"/>
      <c r="FHV32" s="61"/>
      <c r="FHW32" s="61"/>
      <c r="FHX32" s="61"/>
      <c r="FHY32" s="61"/>
      <c r="FHZ32" s="61"/>
      <c r="FIA32" s="61"/>
      <c r="FIB32" s="61"/>
      <c r="FIC32" s="61"/>
      <c r="FID32" s="61"/>
      <c r="FIE32" s="61"/>
      <c r="FIF32" s="61"/>
      <c r="FIG32" s="61"/>
      <c r="FIH32" s="61"/>
      <c r="FII32" s="61"/>
      <c r="FIJ32" s="61"/>
      <c r="FIK32" s="61"/>
      <c r="FIL32" s="61"/>
      <c r="FIM32" s="61"/>
      <c r="FIN32" s="61"/>
      <c r="FIO32" s="61"/>
      <c r="FIP32" s="61"/>
      <c r="FIQ32" s="61"/>
      <c r="FIR32" s="61"/>
      <c r="FIS32" s="61"/>
      <c r="FIT32" s="61"/>
      <c r="FIU32" s="61"/>
      <c r="FIV32" s="61"/>
      <c r="FIW32" s="61"/>
      <c r="FIX32" s="61"/>
      <c r="FIY32" s="61"/>
      <c r="FIZ32" s="61"/>
      <c r="FJA32" s="61"/>
      <c r="FJB32" s="61"/>
      <c r="FJC32" s="61"/>
      <c r="FJD32" s="61"/>
      <c r="FJE32" s="61"/>
      <c r="FJF32" s="61"/>
      <c r="FJG32" s="61"/>
      <c r="FJH32" s="61"/>
      <c r="FJI32" s="61"/>
      <c r="FJJ32" s="61"/>
      <c r="FJK32" s="61"/>
      <c r="FJL32" s="61"/>
      <c r="FJM32" s="61"/>
      <c r="FJN32" s="61"/>
      <c r="FJO32" s="61"/>
      <c r="FJP32" s="61"/>
      <c r="FJQ32" s="61"/>
      <c r="FJR32" s="61"/>
      <c r="FJS32" s="61"/>
      <c r="FJT32" s="61"/>
      <c r="FJU32" s="61"/>
      <c r="FJV32" s="61"/>
      <c r="FJW32" s="61"/>
      <c r="FJX32" s="61"/>
      <c r="FJY32" s="61"/>
      <c r="FJZ32" s="61"/>
      <c r="FKA32" s="61"/>
      <c r="FKB32" s="61"/>
      <c r="FKC32" s="61"/>
      <c r="FKD32" s="61"/>
      <c r="FKE32" s="61"/>
      <c r="FKF32" s="61"/>
      <c r="FKG32" s="61"/>
      <c r="FKH32" s="61"/>
      <c r="FKI32" s="61"/>
      <c r="FKJ32" s="61"/>
      <c r="FKK32" s="61"/>
      <c r="FKL32" s="61"/>
      <c r="FKM32" s="61"/>
      <c r="FKN32" s="61"/>
      <c r="FKO32" s="61"/>
      <c r="FKP32" s="61"/>
      <c r="FKQ32" s="61"/>
      <c r="FKR32" s="61"/>
      <c r="FKS32" s="61"/>
      <c r="FKT32" s="61"/>
      <c r="FKU32" s="61"/>
      <c r="FKV32" s="61"/>
      <c r="FKW32" s="61"/>
      <c r="FKX32" s="61"/>
      <c r="FKY32" s="61"/>
      <c r="FKZ32" s="61"/>
      <c r="FLA32" s="61"/>
      <c r="FLB32" s="61"/>
      <c r="FLC32" s="61"/>
      <c r="FLD32" s="61"/>
      <c r="FLE32" s="61"/>
      <c r="FLF32" s="61"/>
      <c r="FLG32" s="61"/>
      <c r="FLH32" s="61"/>
      <c r="FLI32" s="61"/>
      <c r="FLJ32" s="61"/>
      <c r="FLK32" s="61"/>
      <c r="FLL32" s="61"/>
      <c r="FLM32" s="61"/>
      <c r="FLN32" s="61"/>
      <c r="FLO32" s="61"/>
      <c r="FLP32" s="61"/>
      <c r="FLQ32" s="61"/>
      <c r="FLR32" s="61"/>
      <c r="FLS32" s="61"/>
      <c r="FLT32" s="61"/>
      <c r="FLU32" s="61"/>
      <c r="FLV32" s="61"/>
      <c r="FLW32" s="61"/>
      <c r="FLX32" s="61"/>
      <c r="FLY32" s="61"/>
      <c r="FLZ32" s="61"/>
      <c r="FMA32" s="61"/>
      <c r="FMB32" s="61"/>
      <c r="FMC32" s="61"/>
      <c r="FMD32" s="61"/>
      <c r="FME32" s="61"/>
      <c r="FMF32" s="61"/>
      <c r="FMG32" s="61"/>
      <c r="FMH32" s="61"/>
      <c r="FMI32" s="61"/>
      <c r="FMJ32" s="61"/>
      <c r="FMK32" s="61"/>
      <c r="FML32" s="61"/>
      <c r="FMM32" s="61"/>
      <c r="FMN32" s="61"/>
      <c r="FMO32" s="61"/>
      <c r="FMP32" s="61"/>
      <c r="FMQ32" s="61"/>
      <c r="FMR32" s="61"/>
      <c r="FMS32" s="61"/>
      <c r="FMT32" s="61"/>
      <c r="FMU32" s="61"/>
      <c r="FMV32" s="61"/>
      <c r="FMW32" s="61"/>
      <c r="FMX32" s="61"/>
      <c r="FMY32" s="61"/>
      <c r="FMZ32" s="61"/>
      <c r="FNA32" s="61"/>
      <c r="FNB32" s="61"/>
      <c r="FNC32" s="61"/>
      <c r="FND32" s="61"/>
      <c r="FNE32" s="61"/>
      <c r="FNF32" s="61"/>
      <c r="FNG32" s="61"/>
      <c r="FNH32" s="61"/>
      <c r="FNI32" s="61"/>
      <c r="FNJ32" s="61"/>
      <c r="FNK32" s="61"/>
      <c r="FNL32" s="61"/>
      <c r="FNM32" s="61"/>
      <c r="FNN32" s="61"/>
      <c r="FNO32" s="61"/>
      <c r="FNP32" s="61"/>
      <c r="FNQ32" s="61"/>
      <c r="FNR32" s="61"/>
      <c r="FNS32" s="61"/>
      <c r="FNT32" s="61"/>
      <c r="FNU32" s="61"/>
      <c r="FNV32" s="61"/>
      <c r="FNW32" s="61"/>
      <c r="FNX32" s="61"/>
      <c r="FNY32" s="61"/>
      <c r="FNZ32" s="61"/>
      <c r="FOA32" s="61"/>
      <c r="FOB32" s="61"/>
      <c r="FOC32" s="61"/>
      <c r="FOD32" s="61"/>
      <c r="FOE32" s="61"/>
      <c r="FOF32" s="61"/>
      <c r="FOG32" s="61"/>
      <c r="FOH32" s="61"/>
      <c r="FOI32" s="61"/>
      <c r="FOJ32" s="61"/>
      <c r="FOK32" s="61"/>
      <c r="FOL32" s="61"/>
      <c r="FOM32" s="61"/>
      <c r="FON32" s="61"/>
      <c r="FOO32" s="61"/>
      <c r="FOP32" s="61"/>
      <c r="FOQ32" s="61"/>
      <c r="FOR32" s="61"/>
      <c r="FOS32" s="61"/>
      <c r="FOT32" s="61"/>
      <c r="FOU32" s="61"/>
      <c r="FOV32" s="61"/>
      <c r="FOW32" s="61"/>
      <c r="FOX32" s="61"/>
      <c r="FOY32" s="61"/>
      <c r="FOZ32" s="61"/>
      <c r="FPA32" s="61"/>
      <c r="FPB32" s="61"/>
      <c r="FPC32" s="61"/>
      <c r="FPD32" s="61"/>
      <c r="FPE32" s="61"/>
      <c r="FPF32" s="61"/>
      <c r="FPG32" s="61"/>
      <c r="FPH32" s="61"/>
      <c r="FPI32" s="61"/>
      <c r="FPJ32" s="61"/>
      <c r="FPK32" s="61"/>
      <c r="FPL32" s="61"/>
      <c r="FPM32" s="61"/>
      <c r="FPN32" s="61"/>
      <c r="FPO32" s="61"/>
      <c r="FPP32" s="61"/>
      <c r="FPQ32" s="61"/>
      <c r="FPR32" s="61"/>
      <c r="FPS32" s="61"/>
      <c r="FPT32" s="61"/>
      <c r="FPU32" s="61"/>
      <c r="FPV32" s="61"/>
      <c r="FPW32" s="61"/>
      <c r="FPX32" s="61"/>
      <c r="FPY32" s="61"/>
      <c r="FPZ32" s="61"/>
      <c r="FQA32" s="61"/>
      <c r="FQB32" s="61"/>
      <c r="FQC32" s="61"/>
      <c r="FQD32" s="61"/>
      <c r="FQE32" s="61"/>
      <c r="FQF32" s="61"/>
      <c r="FQG32" s="61"/>
      <c r="FQH32" s="61"/>
      <c r="FQI32" s="61"/>
      <c r="FQJ32" s="61"/>
      <c r="FQK32" s="61"/>
      <c r="FQL32" s="61"/>
      <c r="FQM32" s="61"/>
      <c r="FQN32" s="61"/>
      <c r="FQO32" s="61"/>
      <c r="FQP32" s="61"/>
      <c r="FQQ32" s="61"/>
      <c r="FQR32" s="61"/>
      <c r="FQS32" s="61"/>
      <c r="FQT32" s="61"/>
      <c r="FQU32" s="61"/>
      <c r="FQV32" s="61"/>
      <c r="FQW32" s="61"/>
      <c r="FQX32" s="61"/>
      <c r="FQY32" s="61"/>
      <c r="FQZ32" s="61"/>
      <c r="FRA32" s="61"/>
      <c r="FRB32" s="61"/>
      <c r="FRC32" s="61"/>
      <c r="FRD32" s="61"/>
      <c r="FRE32" s="61"/>
      <c r="FRF32" s="61"/>
      <c r="FRG32" s="61"/>
      <c r="FRH32" s="61"/>
      <c r="FRI32" s="61"/>
      <c r="FRJ32" s="61"/>
      <c r="FRK32" s="61"/>
      <c r="FRL32" s="61"/>
      <c r="FRM32" s="61"/>
      <c r="FRN32" s="61"/>
      <c r="FRO32" s="61"/>
      <c r="FRP32" s="61"/>
      <c r="FRQ32" s="61"/>
      <c r="FRR32" s="61"/>
      <c r="FRS32" s="61"/>
      <c r="FRT32" s="61"/>
      <c r="FRU32" s="61"/>
      <c r="FRV32" s="61"/>
      <c r="FRW32" s="61"/>
      <c r="FRX32" s="61"/>
      <c r="FRY32" s="61"/>
      <c r="FRZ32" s="61"/>
      <c r="FSA32" s="61"/>
      <c r="FSB32" s="61"/>
      <c r="FSC32" s="61"/>
      <c r="FSD32" s="61"/>
      <c r="FSE32" s="61"/>
      <c r="FSF32" s="61"/>
      <c r="FSG32" s="61"/>
      <c r="FSH32" s="61"/>
      <c r="FSI32" s="61"/>
      <c r="FSJ32" s="61"/>
      <c r="FSK32" s="61"/>
      <c r="FSL32" s="61"/>
      <c r="FSM32" s="61"/>
      <c r="FSN32" s="61"/>
      <c r="FSO32" s="61"/>
      <c r="FSP32" s="61"/>
      <c r="FSQ32" s="61"/>
      <c r="FSR32" s="61"/>
      <c r="FSS32" s="61"/>
      <c r="FST32" s="61"/>
      <c r="FSU32" s="61"/>
      <c r="FSV32" s="61"/>
      <c r="FSW32" s="61"/>
      <c r="FSX32" s="61"/>
      <c r="FSY32" s="61"/>
      <c r="FSZ32" s="61"/>
      <c r="FTA32" s="61"/>
      <c r="FTB32" s="61"/>
      <c r="FTC32" s="61"/>
      <c r="FTD32" s="61"/>
      <c r="FTE32" s="61"/>
      <c r="FTF32" s="61"/>
      <c r="FTG32" s="61"/>
      <c r="FTH32" s="61"/>
      <c r="FTI32" s="61"/>
      <c r="FTJ32" s="61"/>
      <c r="FTK32" s="61"/>
      <c r="FTL32" s="61"/>
      <c r="FTM32" s="61"/>
      <c r="FTN32" s="61"/>
      <c r="FTO32" s="61"/>
      <c r="FTP32" s="61"/>
      <c r="FTQ32" s="61"/>
      <c r="FTR32" s="61"/>
      <c r="FTS32" s="61"/>
      <c r="FTT32" s="61"/>
      <c r="FTU32" s="61"/>
      <c r="FTV32" s="61"/>
      <c r="FTW32" s="61"/>
      <c r="FTX32" s="61"/>
      <c r="FTY32" s="61"/>
      <c r="FTZ32" s="61"/>
      <c r="FUA32" s="61"/>
      <c r="FUB32" s="61"/>
      <c r="FUC32" s="61"/>
      <c r="FUD32" s="61"/>
      <c r="FUE32" s="61"/>
      <c r="FUF32" s="61"/>
      <c r="FUG32" s="61"/>
      <c r="FUH32" s="61"/>
      <c r="FUI32" s="61"/>
      <c r="FUJ32" s="61"/>
      <c r="FUK32" s="61"/>
      <c r="FUL32" s="61"/>
      <c r="FUM32" s="61"/>
      <c r="FUN32" s="61"/>
      <c r="FUO32" s="61"/>
      <c r="FUP32" s="61"/>
      <c r="FUQ32" s="61"/>
      <c r="FUR32" s="61"/>
      <c r="FUS32" s="61"/>
      <c r="FUT32" s="61"/>
      <c r="FUU32" s="61"/>
      <c r="FUV32" s="61"/>
      <c r="FUW32" s="61"/>
      <c r="FUX32" s="61"/>
      <c r="FUY32" s="61"/>
      <c r="FUZ32" s="61"/>
      <c r="FVA32" s="61"/>
      <c r="FVB32" s="61"/>
      <c r="FVC32" s="61"/>
      <c r="FVD32" s="61"/>
      <c r="FVE32" s="61"/>
      <c r="FVF32" s="61"/>
      <c r="FVG32" s="61"/>
      <c r="FVH32" s="61"/>
      <c r="FVI32" s="61"/>
      <c r="FVJ32" s="61"/>
      <c r="FVK32" s="61"/>
      <c r="FVL32" s="61"/>
      <c r="FVM32" s="61"/>
      <c r="FVN32" s="61"/>
      <c r="FVO32" s="61"/>
      <c r="FVP32" s="61"/>
      <c r="FVQ32" s="61"/>
      <c r="FVR32" s="61"/>
      <c r="FVS32" s="61"/>
      <c r="FVT32" s="61"/>
      <c r="FVU32" s="61"/>
      <c r="FVV32" s="61"/>
      <c r="FVW32" s="61"/>
      <c r="FVX32" s="61"/>
      <c r="FVY32" s="61"/>
      <c r="FVZ32" s="61"/>
      <c r="FWA32" s="61"/>
      <c r="FWB32" s="61"/>
      <c r="FWC32" s="61"/>
      <c r="FWD32" s="61"/>
      <c r="FWE32" s="61"/>
      <c r="FWF32" s="61"/>
      <c r="FWG32" s="61"/>
      <c r="FWH32" s="61"/>
      <c r="FWI32" s="61"/>
      <c r="FWJ32" s="61"/>
      <c r="FWK32" s="61"/>
      <c r="FWL32" s="61"/>
      <c r="FWM32" s="61"/>
      <c r="FWN32" s="61"/>
      <c r="FWO32" s="61"/>
      <c r="FWP32" s="61"/>
      <c r="FWQ32" s="61"/>
      <c r="FWR32" s="61"/>
      <c r="FWS32" s="61"/>
      <c r="FWT32" s="61"/>
      <c r="FWU32" s="61"/>
      <c r="FWV32" s="61"/>
      <c r="FWW32" s="61"/>
      <c r="FWX32" s="61"/>
      <c r="FWY32" s="61"/>
      <c r="FWZ32" s="61"/>
      <c r="FXA32" s="61"/>
      <c r="FXB32" s="61"/>
      <c r="FXC32" s="61"/>
      <c r="FXD32" s="61"/>
      <c r="FXE32" s="61"/>
      <c r="FXF32" s="61"/>
      <c r="FXG32" s="61"/>
      <c r="FXH32" s="61"/>
      <c r="FXI32" s="61"/>
      <c r="FXJ32" s="61"/>
      <c r="FXK32" s="61"/>
      <c r="FXL32" s="61"/>
      <c r="FXM32" s="61"/>
      <c r="FXN32" s="61"/>
      <c r="FXO32" s="61"/>
      <c r="FXP32" s="61"/>
      <c r="FXQ32" s="61"/>
      <c r="FXR32" s="61"/>
      <c r="FXS32" s="61"/>
      <c r="FXT32" s="61"/>
      <c r="FXU32" s="61"/>
      <c r="FXV32" s="61"/>
      <c r="FXW32" s="61"/>
      <c r="FXX32" s="61"/>
      <c r="FXY32" s="61"/>
      <c r="FXZ32" s="61"/>
      <c r="FYA32" s="61"/>
      <c r="FYB32" s="61"/>
      <c r="FYC32" s="61"/>
      <c r="FYD32" s="61"/>
      <c r="FYE32" s="61"/>
      <c r="FYF32" s="61"/>
      <c r="FYG32" s="61"/>
      <c r="FYH32" s="61"/>
      <c r="FYI32" s="61"/>
      <c r="FYJ32" s="61"/>
      <c r="FYK32" s="61"/>
      <c r="FYL32" s="61"/>
      <c r="FYM32" s="61"/>
      <c r="FYN32" s="61"/>
      <c r="FYO32" s="61"/>
      <c r="FYP32" s="61"/>
      <c r="FYQ32" s="61"/>
      <c r="FYR32" s="61"/>
      <c r="FYS32" s="61"/>
      <c r="FYT32" s="61"/>
      <c r="FYU32" s="61"/>
      <c r="FYV32" s="61"/>
      <c r="FYW32" s="61"/>
      <c r="FYX32" s="61"/>
      <c r="FYY32" s="61"/>
      <c r="FYZ32" s="61"/>
      <c r="FZA32" s="61"/>
      <c r="FZB32" s="61"/>
      <c r="FZC32" s="61"/>
      <c r="FZD32" s="61"/>
      <c r="FZE32" s="61"/>
      <c r="FZF32" s="61"/>
      <c r="FZG32" s="61"/>
      <c r="FZH32" s="61"/>
      <c r="FZI32" s="61"/>
      <c r="FZJ32" s="61"/>
      <c r="FZK32" s="61"/>
      <c r="FZL32" s="61"/>
      <c r="FZM32" s="61"/>
      <c r="FZN32" s="61"/>
      <c r="FZO32" s="61"/>
      <c r="FZP32" s="61"/>
      <c r="FZQ32" s="61"/>
      <c r="FZR32" s="61"/>
      <c r="FZS32" s="61"/>
      <c r="FZT32" s="61"/>
      <c r="FZU32" s="61"/>
      <c r="FZV32" s="61"/>
      <c r="FZW32" s="61"/>
      <c r="FZX32" s="61"/>
      <c r="FZY32" s="61"/>
      <c r="FZZ32" s="61"/>
      <c r="GAA32" s="61"/>
      <c r="GAB32" s="61"/>
      <c r="GAC32" s="61"/>
      <c r="GAD32" s="61"/>
      <c r="GAE32" s="61"/>
      <c r="GAF32" s="61"/>
      <c r="GAG32" s="61"/>
      <c r="GAH32" s="61"/>
      <c r="GAI32" s="61"/>
      <c r="GAJ32" s="61"/>
      <c r="GAK32" s="61"/>
      <c r="GAL32" s="61"/>
      <c r="GAM32" s="61"/>
      <c r="GAN32" s="61"/>
      <c r="GAO32" s="61"/>
      <c r="GAP32" s="61"/>
      <c r="GAQ32" s="61"/>
      <c r="GAR32" s="61"/>
      <c r="GAS32" s="61"/>
      <c r="GAT32" s="61"/>
      <c r="GAU32" s="61"/>
      <c r="GAV32" s="61"/>
      <c r="GAW32" s="61"/>
      <c r="GAX32" s="61"/>
      <c r="GAY32" s="61"/>
      <c r="GAZ32" s="61"/>
      <c r="GBA32" s="61"/>
      <c r="GBB32" s="61"/>
      <c r="GBC32" s="61"/>
      <c r="GBD32" s="61"/>
      <c r="GBE32" s="61"/>
      <c r="GBF32" s="61"/>
      <c r="GBG32" s="61"/>
      <c r="GBH32" s="61"/>
      <c r="GBI32" s="61"/>
      <c r="GBJ32" s="61"/>
      <c r="GBK32" s="61"/>
      <c r="GBL32" s="61"/>
      <c r="GBM32" s="61"/>
      <c r="GBN32" s="61"/>
      <c r="GBO32" s="61"/>
      <c r="GBP32" s="61"/>
      <c r="GBQ32" s="61"/>
      <c r="GBR32" s="61"/>
      <c r="GBS32" s="61"/>
      <c r="GBT32" s="61"/>
      <c r="GBU32" s="61"/>
      <c r="GBV32" s="61"/>
      <c r="GBW32" s="61"/>
      <c r="GBX32" s="61"/>
      <c r="GBY32" s="61"/>
      <c r="GBZ32" s="61"/>
      <c r="GCA32" s="61"/>
      <c r="GCB32" s="61"/>
      <c r="GCC32" s="61"/>
      <c r="GCD32" s="61"/>
      <c r="GCE32" s="61"/>
      <c r="GCF32" s="61"/>
      <c r="GCG32" s="61"/>
      <c r="GCH32" s="61"/>
      <c r="GCI32" s="61"/>
      <c r="GCJ32" s="61"/>
      <c r="GCK32" s="61"/>
      <c r="GCL32" s="61"/>
      <c r="GCM32" s="61"/>
      <c r="GCN32" s="61"/>
      <c r="GCO32" s="61"/>
      <c r="GCP32" s="61"/>
      <c r="GCQ32" s="61"/>
      <c r="GCR32" s="61"/>
      <c r="GCS32" s="61"/>
      <c r="GCT32" s="61"/>
      <c r="GCU32" s="61"/>
      <c r="GCV32" s="61"/>
      <c r="GCW32" s="61"/>
      <c r="GCX32" s="61"/>
      <c r="GCY32" s="61"/>
      <c r="GCZ32" s="61"/>
      <c r="GDA32" s="61"/>
      <c r="GDB32" s="61"/>
      <c r="GDC32" s="61"/>
      <c r="GDD32" s="61"/>
      <c r="GDE32" s="61"/>
      <c r="GDF32" s="61"/>
      <c r="GDG32" s="61"/>
      <c r="GDH32" s="61"/>
      <c r="GDI32" s="61"/>
      <c r="GDJ32" s="61"/>
      <c r="GDK32" s="61"/>
      <c r="GDL32" s="61"/>
      <c r="GDM32" s="61"/>
      <c r="GDN32" s="61"/>
      <c r="GDO32" s="61"/>
      <c r="GDP32" s="61"/>
      <c r="GDQ32" s="61"/>
      <c r="GDR32" s="61"/>
      <c r="GDS32" s="61"/>
      <c r="GDT32" s="61"/>
      <c r="GDU32" s="61"/>
      <c r="GDV32" s="61"/>
      <c r="GDW32" s="61"/>
      <c r="GDX32" s="61"/>
      <c r="GDY32" s="61"/>
      <c r="GDZ32" s="61"/>
      <c r="GEA32" s="61"/>
      <c r="GEB32" s="61"/>
      <c r="GEC32" s="61"/>
      <c r="GED32" s="61"/>
      <c r="GEE32" s="61"/>
      <c r="GEF32" s="61"/>
      <c r="GEG32" s="61"/>
      <c r="GEH32" s="61"/>
      <c r="GEI32" s="61"/>
      <c r="GEJ32" s="61"/>
      <c r="GEK32" s="61"/>
      <c r="GEL32" s="61"/>
      <c r="GEM32" s="61"/>
      <c r="GEN32" s="61"/>
      <c r="GEO32" s="61"/>
      <c r="GEP32" s="61"/>
      <c r="GEQ32" s="61"/>
      <c r="GER32" s="61"/>
      <c r="GES32" s="61"/>
      <c r="GET32" s="61"/>
      <c r="GEU32" s="61"/>
      <c r="GEV32" s="61"/>
      <c r="GEW32" s="61"/>
      <c r="GEX32" s="61"/>
      <c r="GEY32" s="61"/>
      <c r="GEZ32" s="61"/>
      <c r="GFA32" s="61"/>
      <c r="GFB32" s="61"/>
      <c r="GFC32" s="61"/>
      <c r="GFD32" s="61"/>
      <c r="GFE32" s="61"/>
      <c r="GFF32" s="61"/>
      <c r="GFG32" s="61"/>
      <c r="GFH32" s="61"/>
      <c r="GFI32" s="61"/>
      <c r="GFJ32" s="61"/>
      <c r="GFK32" s="61"/>
      <c r="GFL32" s="61"/>
      <c r="GFM32" s="61"/>
      <c r="GFN32" s="61"/>
      <c r="GFO32" s="61"/>
      <c r="GFP32" s="61"/>
      <c r="GFQ32" s="61"/>
      <c r="GFR32" s="61"/>
      <c r="GFS32" s="61"/>
      <c r="GFT32" s="61"/>
      <c r="GFU32" s="61"/>
      <c r="GFV32" s="61"/>
      <c r="GFW32" s="61"/>
      <c r="GFX32" s="61"/>
      <c r="GFY32" s="61"/>
      <c r="GFZ32" s="61"/>
      <c r="GGA32" s="61"/>
      <c r="GGB32" s="61"/>
      <c r="GGC32" s="61"/>
      <c r="GGD32" s="61"/>
      <c r="GGE32" s="61"/>
      <c r="GGF32" s="61"/>
      <c r="GGG32" s="61"/>
      <c r="GGH32" s="61"/>
      <c r="GGI32" s="61"/>
      <c r="GGJ32" s="61"/>
      <c r="GGK32" s="61"/>
      <c r="GGL32" s="61"/>
      <c r="GGM32" s="61"/>
      <c r="GGN32" s="61"/>
      <c r="GGO32" s="61"/>
      <c r="GGP32" s="61"/>
      <c r="GGQ32" s="61"/>
      <c r="GGR32" s="61"/>
      <c r="GGS32" s="61"/>
      <c r="GGT32" s="61"/>
      <c r="GGU32" s="61"/>
      <c r="GGV32" s="61"/>
      <c r="GGW32" s="61"/>
      <c r="GGX32" s="61"/>
      <c r="GGY32" s="61"/>
      <c r="GGZ32" s="61"/>
      <c r="GHA32" s="61"/>
      <c r="GHB32" s="61"/>
      <c r="GHC32" s="61"/>
      <c r="GHD32" s="61"/>
      <c r="GHE32" s="61"/>
      <c r="GHF32" s="61"/>
      <c r="GHG32" s="61"/>
      <c r="GHH32" s="61"/>
      <c r="GHI32" s="61"/>
      <c r="GHJ32" s="61"/>
      <c r="GHK32" s="61"/>
      <c r="GHL32" s="61"/>
      <c r="GHM32" s="61"/>
      <c r="GHN32" s="61"/>
      <c r="GHO32" s="61"/>
      <c r="GHP32" s="61"/>
      <c r="GHQ32" s="61"/>
      <c r="GHR32" s="61"/>
      <c r="GHS32" s="61"/>
      <c r="GHT32" s="61"/>
      <c r="GHU32" s="61"/>
      <c r="GHV32" s="61"/>
      <c r="GHW32" s="61"/>
      <c r="GHX32" s="61"/>
      <c r="GHY32" s="61"/>
      <c r="GHZ32" s="61"/>
      <c r="GIA32" s="61"/>
      <c r="GIB32" s="61"/>
      <c r="GIC32" s="61"/>
      <c r="GID32" s="61"/>
      <c r="GIE32" s="61"/>
      <c r="GIF32" s="61"/>
      <c r="GIG32" s="61"/>
      <c r="GIH32" s="61"/>
      <c r="GII32" s="61"/>
      <c r="GIJ32" s="61"/>
      <c r="GIK32" s="61"/>
      <c r="GIL32" s="61"/>
      <c r="GIM32" s="61"/>
      <c r="GIN32" s="61"/>
      <c r="GIO32" s="61"/>
      <c r="GIP32" s="61"/>
      <c r="GIQ32" s="61"/>
      <c r="GIR32" s="61"/>
      <c r="GIS32" s="61"/>
      <c r="GIT32" s="61"/>
      <c r="GIU32" s="61"/>
      <c r="GIV32" s="61"/>
      <c r="GIW32" s="61"/>
      <c r="GIX32" s="61"/>
      <c r="GIY32" s="61"/>
      <c r="GIZ32" s="61"/>
      <c r="GJA32" s="61"/>
      <c r="GJB32" s="61"/>
      <c r="GJC32" s="61"/>
      <c r="GJD32" s="61"/>
      <c r="GJE32" s="61"/>
      <c r="GJF32" s="61"/>
      <c r="GJG32" s="61"/>
      <c r="GJH32" s="61"/>
      <c r="GJI32" s="61"/>
      <c r="GJJ32" s="61"/>
      <c r="GJK32" s="61"/>
      <c r="GJL32" s="61"/>
      <c r="GJM32" s="61"/>
      <c r="GJN32" s="61"/>
      <c r="GJO32" s="61"/>
      <c r="GJP32" s="61"/>
      <c r="GJQ32" s="61"/>
      <c r="GJR32" s="61"/>
      <c r="GJS32" s="61"/>
      <c r="GJT32" s="61"/>
      <c r="GJU32" s="61"/>
      <c r="GJV32" s="61"/>
      <c r="GJW32" s="61"/>
      <c r="GJX32" s="61"/>
      <c r="GJY32" s="61"/>
      <c r="GJZ32" s="61"/>
      <c r="GKA32" s="61"/>
      <c r="GKB32" s="61"/>
      <c r="GKC32" s="61"/>
      <c r="GKD32" s="61"/>
      <c r="GKE32" s="61"/>
      <c r="GKF32" s="61"/>
      <c r="GKG32" s="61"/>
      <c r="GKH32" s="61"/>
      <c r="GKI32" s="61"/>
      <c r="GKJ32" s="61"/>
      <c r="GKK32" s="61"/>
      <c r="GKL32" s="61"/>
      <c r="GKM32" s="61"/>
      <c r="GKN32" s="61"/>
      <c r="GKO32" s="61"/>
      <c r="GKP32" s="61"/>
      <c r="GKQ32" s="61"/>
      <c r="GKR32" s="61"/>
      <c r="GKS32" s="61"/>
      <c r="GKT32" s="61"/>
      <c r="GKU32" s="61"/>
      <c r="GKV32" s="61"/>
      <c r="GKW32" s="61"/>
      <c r="GKX32" s="61"/>
      <c r="GKY32" s="61"/>
      <c r="GKZ32" s="61"/>
      <c r="GLA32" s="61"/>
      <c r="GLB32" s="61"/>
      <c r="GLC32" s="61"/>
      <c r="GLD32" s="61"/>
      <c r="GLE32" s="61"/>
      <c r="GLF32" s="61"/>
      <c r="GLG32" s="61"/>
      <c r="GLH32" s="61"/>
      <c r="GLI32" s="61"/>
      <c r="GLJ32" s="61"/>
      <c r="GLK32" s="61"/>
      <c r="GLL32" s="61"/>
      <c r="GLM32" s="61"/>
      <c r="GLN32" s="61"/>
      <c r="GLO32" s="61"/>
      <c r="GLP32" s="61"/>
      <c r="GLQ32" s="61"/>
      <c r="GLR32" s="61"/>
      <c r="GLS32" s="61"/>
      <c r="GLT32" s="61"/>
      <c r="GLU32" s="61"/>
      <c r="GLV32" s="61"/>
      <c r="GLW32" s="61"/>
      <c r="GLX32" s="61"/>
      <c r="GLY32" s="61"/>
      <c r="GLZ32" s="61"/>
      <c r="GMA32" s="61"/>
      <c r="GMB32" s="61"/>
      <c r="GMC32" s="61"/>
      <c r="GMD32" s="61"/>
      <c r="GME32" s="61"/>
      <c r="GMF32" s="61"/>
      <c r="GMG32" s="61"/>
      <c r="GMH32" s="61"/>
      <c r="GMI32" s="61"/>
      <c r="GMJ32" s="61"/>
      <c r="GMK32" s="61"/>
      <c r="GML32" s="61"/>
      <c r="GMM32" s="61"/>
      <c r="GMN32" s="61"/>
      <c r="GMO32" s="61"/>
      <c r="GMP32" s="61"/>
      <c r="GMQ32" s="61"/>
      <c r="GMR32" s="61"/>
      <c r="GMS32" s="61"/>
      <c r="GMT32" s="61"/>
      <c r="GMU32" s="61"/>
      <c r="GMV32" s="61"/>
      <c r="GMW32" s="61"/>
      <c r="GMX32" s="61"/>
      <c r="GMY32" s="61"/>
      <c r="GMZ32" s="61"/>
      <c r="GNA32" s="61"/>
      <c r="GNB32" s="61"/>
      <c r="GNC32" s="61"/>
      <c r="GND32" s="61"/>
      <c r="GNE32" s="61"/>
      <c r="GNF32" s="61"/>
      <c r="GNG32" s="61"/>
      <c r="GNH32" s="61"/>
      <c r="GNI32" s="61"/>
      <c r="GNJ32" s="61"/>
      <c r="GNK32" s="61"/>
      <c r="GNL32" s="61"/>
      <c r="GNM32" s="61"/>
      <c r="GNN32" s="61"/>
      <c r="GNO32" s="61"/>
      <c r="GNP32" s="61"/>
      <c r="GNQ32" s="61"/>
      <c r="GNR32" s="61"/>
      <c r="GNS32" s="61"/>
      <c r="GNT32" s="61"/>
      <c r="GNU32" s="61"/>
      <c r="GNV32" s="61"/>
      <c r="GNW32" s="61"/>
      <c r="GNX32" s="61"/>
      <c r="GNY32" s="61"/>
      <c r="GNZ32" s="61"/>
      <c r="GOA32" s="61"/>
      <c r="GOB32" s="61"/>
      <c r="GOC32" s="61"/>
      <c r="GOD32" s="61"/>
      <c r="GOE32" s="61"/>
      <c r="GOF32" s="61"/>
      <c r="GOG32" s="61"/>
      <c r="GOH32" s="61"/>
      <c r="GOI32" s="61"/>
      <c r="GOJ32" s="61"/>
      <c r="GOK32" s="61"/>
      <c r="GOL32" s="61"/>
      <c r="GOM32" s="61"/>
      <c r="GON32" s="61"/>
      <c r="GOO32" s="61"/>
      <c r="GOP32" s="61"/>
      <c r="GOQ32" s="61"/>
      <c r="GOR32" s="61"/>
      <c r="GOS32" s="61"/>
      <c r="GOT32" s="61"/>
      <c r="GOU32" s="61"/>
      <c r="GOV32" s="61"/>
      <c r="GOW32" s="61"/>
      <c r="GOX32" s="61"/>
      <c r="GOY32" s="61"/>
      <c r="GOZ32" s="61"/>
      <c r="GPA32" s="61"/>
      <c r="GPB32" s="61"/>
      <c r="GPC32" s="61"/>
      <c r="GPD32" s="61"/>
      <c r="GPE32" s="61"/>
      <c r="GPF32" s="61"/>
      <c r="GPG32" s="61"/>
      <c r="GPH32" s="61"/>
      <c r="GPI32" s="61"/>
      <c r="GPJ32" s="61"/>
      <c r="GPK32" s="61"/>
      <c r="GPL32" s="61"/>
      <c r="GPM32" s="61"/>
      <c r="GPN32" s="61"/>
      <c r="GPO32" s="61"/>
      <c r="GPP32" s="61"/>
      <c r="GPQ32" s="61"/>
      <c r="GPR32" s="61"/>
      <c r="GPS32" s="61"/>
      <c r="GPT32" s="61"/>
      <c r="GPU32" s="61"/>
      <c r="GPV32" s="61"/>
      <c r="GPW32" s="61"/>
      <c r="GPX32" s="61"/>
      <c r="GPY32" s="61"/>
      <c r="GPZ32" s="61"/>
      <c r="GQA32" s="61"/>
      <c r="GQB32" s="61"/>
      <c r="GQC32" s="61"/>
      <c r="GQD32" s="61"/>
      <c r="GQE32" s="61"/>
      <c r="GQF32" s="61"/>
      <c r="GQG32" s="61"/>
      <c r="GQH32" s="61"/>
      <c r="GQI32" s="61"/>
      <c r="GQJ32" s="61"/>
      <c r="GQK32" s="61"/>
      <c r="GQL32" s="61"/>
      <c r="GQM32" s="61"/>
      <c r="GQN32" s="61"/>
      <c r="GQO32" s="61"/>
      <c r="GQP32" s="61"/>
      <c r="GQQ32" s="61"/>
      <c r="GQR32" s="61"/>
      <c r="GQS32" s="61"/>
      <c r="GQT32" s="61"/>
      <c r="GQU32" s="61"/>
      <c r="GQV32" s="61"/>
      <c r="GQW32" s="61"/>
      <c r="GQX32" s="61"/>
      <c r="GQY32" s="61"/>
      <c r="GQZ32" s="61"/>
      <c r="GRA32" s="61"/>
      <c r="GRB32" s="61"/>
      <c r="GRC32" s="61"/>
      <c r="GRD32" s="61"/>
      <c r="GRE32" s="61"/>
      <c r="GRF32" s="61"/>
      <c r="GRG32" s="61"/>
      <c r="GRH32" s="61"/>
      <c r="GRI32" s="61"/>
      <c r="GRJ32" s="61"/>
      <c r="GRK32" s="61"/>
      <c r="GRL32" s="61"/>
      <c r="GRM32" s="61"/>
      <c r="GRN32" s="61"/>
      <c r="GRO32" s="61"/>
      <c r="GRP32" s="61"/>
      <c r="GRQ32" s="61"/>
      <c r="GRR32" s="61"/>
      <c r="GRS32" s="61"/>
      <c r="GRT32" s="61"/>
      <c r="GRU32" s="61"/>
      <c r="GRV32" s="61"/>
      <c r="GRW32" s="61"/>
      <c r="GRX32" s="61"/>
      <c r="GRY32" s="61"/>
      <c r="GRZ32" s="61"/>
      <c r="GSA32" s="61"/>
      <c r="GSB32" s="61"/>
      <c r="GSC32" s="61"/>
      <c r="GSD32" s="61"/>
      <c r="GSE32" s="61"/>
      <c r="GSF32" s="61"/>
      <c r="GSG32" s="61"/>
      <c r="GSH32" s="61"/>
      <c r="GSI32" s="61"/>
      <c r="GSJ32" s="61"/>
      <c r="GSK32" s="61"/>
      <c r="GSL32" s="61"/>
      <c r="GSM32" s="61"/>
      <c r="GSN32" s="61"/>
      <c r="GSO32" s="61"/>
      <c r="GSP32" s="61"/>
      <c r="GSQ32" s="61"/>
      <c r="GSR32" s="61"/>
      <c r="GSS32" s="61"/>
      <c r="GST32" s="61"/>
      <c r="GSU32" s="61"/>
      <c r="GSV32" s="61"/>
      <c r="GSW32" s="61"/>
      <c r="GSX32" s="61"/>
      <c r="GSY32" s="61"/>
      <c r="GSZ32" s="61"/>
      <c r="GTA32" s="61"/>
      <c r="GTB32" s="61"/>
      <c r="GTC32" s="61"/>
      <c r="GTD32" s="61"/>
      <c r="GTE32" s="61"/>
      <c r="GTF32" s="61"/>
      <c r="GTG32" s="61"/>
      <c r="GTH32" s="61"/>
      <c r="GTI32" s="61"/>
      <c r="GTJ32" s="61"/>
      <c r="GTK32" s="61"/>
      <c r="GTL32" s="61"/>
      <c r="GTM32" s="61"/>
      <c r="GTN32" s="61"/>
      <c r="GTO32" s="61"/>
      <c r="GTP32" s="61"/>
      <c r="GTQ32" s="61"/>
      <c r="GTR32" s="61"/>
      <c r="GTS32" s="61"/>
      <c r="GTT32" s="61"/>
      <c r="GTU32" s="61"/>
      <c r="GTV32" s="61"/>
      <c r="GTW32" s="61"/>
      <c r="GTX32" s="61"/>
      <c r="GTY32" s="61"/>
      <c r="GTZ32" s="61"/>
      <c r="GUA32" s="61"/>
      <c r="GUB32" s="61"/>
      <c r="GUC32" s="61"/>
      <c r="GUD32" s="61"/>
      <c r="GUE32" s="61"/>
      <c r="GUF32" s="61"/>
      <c r="GUG32" s="61"/>
      <c r="GUH32" s="61"/>
      <c r="GUI32" s="61"/>
      <c r="GUJ32" s="61"/>
      <c r="GUK32" s="61"/>
      <c r="GUL32" s="61"/>
      <c r="GUM32" s="61"/>
      <c r="GUN32" s="61"/>
      <c r="GUO32" s="61"/>
      <c r="GUP32" s="61"/>
      <c r="GUQ32" s="61"/>
      <c r="GUR32" s="61"/>
      <c r="GUS32" s="61"/>
      <c r="GUT32" s="61"/>
      <c r="GUU32" s="61"/>
      <c r="GUV32" s="61"/>
      <c r="GUW32" s="61"/>
      <c r="GUX32" s="61"/>
      <c r="GUY32" s="61"/>
      <c r="GUZ32" s="61"/>
      <c r="GVA32" s="61"/>
      <c r="GVB32" s="61"/>
      <c r="GVC32" s="61"/>
      <c r="GVD32" s="61"/>
      <c r="GVE32" s="61"/>
      <c r="GVF32" s="61"/>
      <c r="GVG32" s="61"/>
      <c r="GVH32" s="61"/>
      <c r="GVI32" s="61"/>
      <c r="GVJ32" s="61"/>
      <c r="GVK32" s="61"/>
      <c r="GVL32" s="61"/>
      <c r="GVM32" s="61"/>
      <c r="GVN32" s="61"/>
      <c r="GVO32" s="61"/>
      <c r="GVP32" s="61"/>
      <c r="GVQ32" s="61"/>
      <c r="GVR32" s="61"/>
      <c r="GVS32" s="61"/>
      <c r="GVT32" s="61"/>
      <c r="GVU32" s="61"/>
      <c r="GVV32" s="61"/>
      <c r="GVW32" s="61"/>
      <c r="GVX32" s="61"/>
      <c r="GVY32" s="61"/>
      <c r="GVZ32" s="61"/>
      <c r="GWA32" s="61"/>
      <c r="GWB32" s="61"/>
      <c r="GWC32" s="61"/>
      <c r="GWD32" s="61"/>
      <c r="GWE32" s="61"/>
      <c r="GWF32" s="61"/>
      <c r="GWG32" s="61"/>
      <c r="GWH32" s="61"/>
      <c r="GWI32" s="61"/>
      <c r="GWJ32" s="61"/>
      <c r="GWK32" s="61"/>
      <c r="GWL32" s="61"/>
      <c r="GWM32" s="61"/>
      <c r="GWN32" s="61"/>
      <c r="GWO32" s="61"/>
      <c r="GWP32" s="61"/>
      <c r="GWQ32" s="61"/>
      <c r="GWR32" s="61"/>
      <c r="GWS32" s="61"/>
      <c r="GWT32" s="61"/>
      <c r="GWU32" s="61"/>
      <c r="GWV32" s="61"/>
      <c r="GWW32" s="61"/>
      <c r="GWX32" s="61"/>
      <c r="GWY32" s="61"/>
      <c r="GWZ32" s="61"/>
      <c r="GXA32" s="61"/>
      <c r="GXB32" s="61"/>
      <c r="GXC32" s="61"/>
      <c r="GXD32" s="61"/>
      <c r="GXE32" s="61"/>
      <c r="GXF32" s="61"/>
      <c r="GXG32" s="61"/>
      <c r="GXH32" s="61"/>
      <c r="GXI32" s="61"/>
      <c r="GXJ32" s="61"/>
      <c r="GXK32" s="61"/>
      <c r="GXL32" s="61"/>
      <c r="GXM32" s="61"/>
      <c r="GXN32" s="61"/>
      <c r="GXO32" s="61"/>
      <c r="GXP32" s="61"/>
      <c r="GXQ32" s="61"/>
      <c r="GXR32" s="61"/>
      <c r="GXS32" s="61"/>
      <c r="GXT32" s="61"/>
      <c r="GXU32" s="61"/>
      <c r="GXV32" s="61"/>
      <c r="GXW32" s="61"/>
      <c r="GXX32" s="61"/>
      <c r="GXY32" s="61"/>
      <c r="GXZ32" s="61"/>
      <c r="GYA32" s="61"/>
      <c r="GYB32" s="61"/>
      <c r="GYC32" s="61"/>
      <c r="GYD32" s="61"/>
      <c r="GYE32" s="61"/>
      <c r="GYF32" s="61"/>
      <c r="GYG32" s="61"/>
      <c r="GYH32" s="61"/>
      <c r="GYI32" s="61"/>
      <c r="GYJ32" s="61"/>
      <c r="GYK32" s="61"/>
      <c r="GYL32" s="61"/>
      <c r="GYM32" s="61"/>
      <c r="GYN32" s="61"/>
      <c r="GYO32" s="61"/>
      <c r="GYP32" s="61"/>
      <c r="GYQ32" s="61"/>
      <c r="GYR32" s="61"/>
      <c r="GYS32" s="61"/>
      <c r="GYT32" s="61"/>
      <c r="GYU32" s="61"/>
      <c r="GYV32" s="61"/>
      <c r="GYW32" s="61"/>
      <c r="GYX32" s="61"/>
      <c r="GYY32" s="61"/>
      <c r="GYZ32" s="61"/>
      <c r="GZA32" s="61"/>
      <c r="GZB32" s="61"/>
      <c r="GZC32" s="61"/>
      <c r="GZD32" s="61"/>
      <c r="GZE32" s="61"/>
      <c r="GZF32" s="61"/>
      <c r="GZG32" s="61"/>
      <c r="GZH32" s="61"/>
      <c r="GZI32" s="61"/>
      <c r="GZJ32" s="61"/>
      <c r="GZK32" s="61"/>
      <c r="GZL32" s="61"/>
      <c r="GZM32" s="61"/>
      <c r="GZN32" s="61"/>
      <c r="GZO32" s="61"/>
      <c r="GZP32" s="61"/>
      <c r="GZQ32" s="61"/>
      <c r="GZR32" s="61"/>
      <c r="GZS32" s="61"/>
      <c r="GZT32" s="61"/>
      <c r="GZU32" s="61"/>
      <c r="GZV32" s="61"/>
      <c r="GZW32" s="61"/>
      <c r="GZX32" s="61"/>
      <c r="GZY32" s="61"/>
      <c r="GZZ32" s="61"/>
      <c r="HAA32" s="61"/>
      <c r="HAB32" s="61"/>
      <c r="HAC32" s="61"/>
      <c r="HAD32" s="61"/>
      <c r="HAE32" s="61"/>
      <c r="HAF32" s="61"/>
      <c r="HAG32" s="61"/>
      <c r="HAH32" s="61"/>
      <c r="HAI32" s="61"/>
      <c r="HAJ32" s="61"/>
      <c r="HAK32" s="61"/>
      <c r="HAL32" s="61"/>
      <c r="HAM32" s="61"/>
      <c r="HAN32" s="61"/>
      <c r="HAO32" s="61"/>
      <c r="HAP32" s="61"/>
      <c r="HAQ32" s="61"/>
      <c r="HAR32" s="61"/>
      <c r="HAS32" s="61"/>
      <c r="HAT32" s="61"/>
      <c r="HAU32" s="61"/>
      <c r="HAV32" s="61"/>
      <c r="HAW32" s="61"/>
      <c r="HAX32" s="61"/>
      <c r="HAY32" s="61"/>
      <c r="HAZ32" s="61"/>
      <c r="HBA32" s="61"/>
      <c r="HBB32" s="61"/>
      <c r="HBC32" s="61"/>
      <c r="HBD32" s="61"/>
      <c r="HBE32" s="61"/>
      <c r="HBF32" s="61"/>
      <c r="HBG32" s="61"/>
      <c r="HBH32" s="61"/>
      <c r="HBI32" s="61"/>
      <c r="HBJ32" s="61"/>
      <c r="HBK32" s="61"/>
      <c r="HBL32" s="61"/>
      <c r="HBM32" s="61"/>
      <c r="HBN32" s="61"/>
      <c r="HBO32" s="61"/>
      <c r="HBP32" s="61"/>
      <c r="HBQ32" s="61"/>
      <c r="HBR32" s="61"/>
      <c r="HBS32" s="61"/>
      <c r="HBT32" s="61"/>
      <c r="HBU32" s="61"/>
      <c r="HBV32" s="61"/>
      <c r="HBW32" s="61"/>
      <c r="HBX32" s="61"/>
      <c r="HBY32" s="61"/>
      <c r="HBZ32" s="61"/>
      <c r="HCA32" s="61"/>
      <c r="HCB32" s="61"/>
      <c r="HCC32" s="61"/>
      <c r="HCD32" s="61"/>
      <c r="HCE32" s="61"/>
      <c r="HCF32" s="61"/>
      <c r="HCG32" s="61"/>
      <c r="HCH32" s="61"/>
      <c r="HCI32" s="61"/>
      <c r="HCJ32" s="61"/>
      <c r="HCK32" s="61"/>
      <c r="HCL32" s="61"/>
      <c r="HCM32" s="61"/>
      <c r="HCN32" s="61"/>
      <c r="HCO32" s="61"/>
      <c r="HCP32" s="61"/>
      <c r="HCQ32" s="61"/>
      <c r="HCR32" s="61"/>
      <c r="HCS32" s="61"/>
      <c r="HCT32" s="61"/>
      <c r="HCU32" s="61"/>
      <c r="HCV32" s="61"/>
      <c r="HCW32" s="61"/>
      <c r="HCX32" s="61"/>
      <c r="HCY32" s="61"/>
      <c r="HCZ32" s="61"/>
      <c r="HDA32" s="61"/>
      <c r="HDB32" s="61"/>
      <c r="HDC32" s="61"/>
      <c r="HDD32" s="61"/>
      <c r="HDE32" s="61"/>
      <c r="HDF32" s="61"/>
      <c r="HDG32" s="61"/>
      <c r="HDH32" s="61"/>
      <c r="HDI32" s="61"/>
      <c r="HDJ32" s="61"/>
      <c r="HDK32" s="61"/>
      <c r="HDL32" s="61"/>
      <c r="HDM32" s="61"/>
      <c r="HDN32" s="61"/>
      <c r="HDO32" s="61"/>
      <c r="HDP32" s="61"/>
      <c r="HDQ32" s="61"/>
      <c r="HDR32" s="61"/>
      <c r="HDS32" s="61"/>
      <c r="HDT32" s="61"/>
      <c r="HDU32" s="61"/>
      <c r="HDV32" s="61"/>
      <c r="HDW32" s="61"/>
      <c r="HDX32" s="61"/>
      <c r="HDY32" s="61"/>
      <c r="HDZ32" s="61"/>
      <c r="HEA32" s="61"/>
      <c r="HEB32" s="61"/>
      <c r="HEC32" s="61"/>
      <c r="HED32" s="61"/>
      <c r="HEE32" s="61"/>
      <c r="HEF32" s="61"/>
      <c r="HEG32" s="61"/>
      <c r="HEH32" s="61"/>
      <c r="HEI32" s="61"/>
      <c r="HEJ32" s="61"/>
      <c r="HEK32" s="61"/>
      <c r="HEL32" s="61"/>
      <c r="HEM32" s="61"/>
      <c r="HEN32" s="61"/>
      <c r="HEO32" s="61"/>
      <c r="HEP32" s="61"/>
      <c r="HEQ32" s="61"/>
      <c r="HER32" s="61"/>
      <c r="HES32" s="61"/>
      <c r="HET32" s="61"/>
      <c r="HEU32" s="61"/>
      <c r="HEV32" s="61"/>
      <c r="HEW32" s="61"/>
      <c r="HEX32" s="61"/>
      <c r="HEY32" s="61"/>
      <c r="HEZ32" s="61"/>
      <c r="HFA32" s="61"/>
      <c r="HFB32" s="61"/>
      <c r="HFC32" s="61"/>
      <c r="HFD32" s="61"/>
      <c r="HFE32" s="61"/>
      <c r="HFF32" s="61"/>
      <c r="HFG32" s="61"/>
      <c r="HFH32" s="61"/>
      <c r="HFI32" s="61"/>
      <c r="HFJ32" s="61"/>
      <c r="HFK32" s="61"/>
      <c r="HFL32" s="61"/>
      <c r="HFM32" s="61"/>
      <c r="HFN32" s="61"/>
      <c r="HFO32" s="61"/>
      <c r="HFP32" s="61"/>
      <c r="HFQ32" s="61"/>
      <c r="HFR32" s="61"/>
      <c r="HFS32" s="61"/>
      <c r="HFT32" s="61"/>
      <c r="HFU32" s="61"/>
      <c r="HFV32" s="61"/>
      <c r="HFW32" s="61"/>
      <c r="HFX32" s="61"/>
      <c r="HFY32" s="61"/>
      <c r="HFZ32" s="61"/>
      <c r="HGA32" s="61"/>
      <c r="HGB32" s="61"/>
      <c r="HGC32" s="61"/>
      <c r="HGD32" s="61"/>
      <c r="HGE32" s="61"/>
      <c r="HGF32" s="61"/>
      <c r="HGG32" s="61"/>
      <c r="HGH32" s="61"/>
      <c r="HGI32" s="61"/>
      <c r="HGJ32" s="61"/>
      <c r="HGK32" s="61"/>
      <c r="HGL32" s="61"/>
      <c r="HGM32" s="61"/>
      <c r="HGN32" s="61"/>
      <c r="HGO32" s="61"/>
      <c r="HGP32" s="61"/>
      <c r="HGQ32" s="61"/>
      <c r="HGR32" s="61"/>
      <c r="HGS32" s="61"/>
      <c r="HGT32" s="61"/>
      <c r="HGU32" s="61"/>
      <c r="HGV32" s="61"/>
      <c r="HGW32" s="61"/>
      <c r="HGX32" s="61"/>
      <c r="HGY32" s="61"/>
      <c r="HGZ32" s="61"/>
      <c r="HHA32" s="61"/>
      <c r="HHB32" s="61"/>
      <c r="HHC32" s="61"/>
      <c r="HHD32" s="61"/>
      <c r="HHE32" s="61"/>
      <c r="HHF32" s="61"/>
      <c r="HHG32" s="61"/>
      <c r="HHH32" s="61"/>
      <c r="HHI32" s="61"/>
      <c r="HHJ32" s="61"/>
      <c r="HHK32" s="61"/>
      <c r="HHL32" s="61"/>
      <c r="HHM32" s="61"/>
      <c r="HHN32" s="61"/>
      <c r="HHO32" s="61"/>
      <c r="HHP32" s="61"/>
      <c r="HHQ32" s="61"/>
      <c r="HHR32" s="61"/>
      <c r="HHS32" s="61"/>
      <c r="HHT32" s="61"/>
      <c r="HHU32" s="61"/>
      <c r="HHV32" s="61"/>
      <c r="HHW32" s="61"/>
      <c r="HHX32" s="61"/>
      <c r="HHY32" s="61"/>
      <c r="HHZ32" s="61"/>
      <c r="HIA32" s="61"/>
      <c r="HIB32" s="61"/>
      <c r="HIC32" s="61"/>
      <c r="HID32" s="61"/>
      <c r="HIE32" s="61"/>
      <c r="HIF32" s="61"/>
      <c r="HIG32" s="61"/>
      <c r="HIH32" s="61"/>
      <c r="HII32" s="61"/>
      <c r="HIJ32" s="61"/>
      <c r="HIK32" s="61"/>
      <c r="HIL32" s="61"/>
      <c r="HIM32" s="61"/>
      <c r="HIN32" s="61"/>
      <c r="HIO32" s="61"/>
      <c r="HIP32" s="61"/>
      <c r="HIQ32" s="61"/>
      <c r="HIR32" s="61"/>
      <c r="HIS32" s="61"/>
      <c r="HIT32" s="61"/>
      <c r="HIU32" s="61"/>
      <c r="HIV32" s="61"/>
      <c r="HIW32" s="61"/>
      <c r="HIX32" s="61"/>
      <c r="HIY32" s="61"/>
      <c r="HIZ32" s="61"/>
      <c r="HJA32" s="61"/>
      <c r="HJB32" s="61"/>
      <c r="HJC32" s="61"/>
      <c r="HJD32" s="61"/>
      <c r="HJE32" s="61"/>
      <c r="HJF32" s="61"/>
      <c r="HJG32" s="61"/>
      <c r="HJH32" s="61"/>
      <c r="HJI32" s="61"/>
      <c r="HJJ32" s="61"/>
      <c r="HJK32" s="61"/>
      <c r="HJL32" s="61"/>
      <c r="HJM32" s="61"/>
      <c r="HJN32" s="61"/>
      <c r="HJO32" s="61"/>
      <c r="HJP32" s="61"/>
      <c r="HJQ32" s="61"/>
      <c r="HJR32" s="61"/>
      <c r="HJS32" s="61"/>
      <c r="HJT32" s="61"/>
      <c r="HJU32" s="61"/>
      <c r="HJV32" s="61"/>
      <c r="HJW32" s="61"/>
      <c r="HJX32" s="61"/>
      <c r="HJY32" s="61"/>
      <c r="HJZ32" s="61"/>
      <c r="HKA32" s="61"/>
      <c r="HKB32" s="61"/>
      <c r="HKC32" s="61"/>
      <c r="HKD32" s="61"/>
      <c r="HKE32" s="61"/>
      <c r="HKF32" s="61"/>
      <c r="HKG32" s="61"/>
      <c r="HKH32" s="61"/>
      <c r="HKI32" s="61"/>
      <c r="HKJ32" s="61"/>
      <c r="HKK32" s="61"/>
      <c r="HKL32" s="61"/>
      <c r="HKM32" s="61"/>
      <c r="HKN32" s="61"/>
      <c r="HKO32" s="61"/>
      <c r="HKP32" s="61"/>
      <c r="HKQ32" s="61"/>
      <c r="HKR32" s="61"/>
      <c r="HKS32" s="61"/>
      <c r="HKT32" s="61"/>
      <c r="HKU32" s="61"/>
      <c r="HKV32" s="61"/>
      <c r="HKW32" s="61"/>
      <c r="HKX32" s="61"/>
      <c r="HKY32" s="61"/>
      <c r="HKZ32" s="61"/>
      <c r="HLA32" s="61"/>
      <c r="HLB32" s="61"/>
      <c r="HLC32" s="61"/>
      <c r="HLD32" s="61"/>
      <c r="HLE32" s="61"/>
      <c r="HLF32" s="61"/>
      <c r="HLG32" s="61"/>
      <c r="HLH32" s="61"/>
      <c r="HLI32" s="61"/>
      <c r="HLJ32" s="61"/>
      <c r="HLK32" s="61"/>
      <c r="HLL32" s="61"/>
      <c r="HLM32" s="61"/>
      <c r="HLN32" s="61"/>
      <c r="HLO32" s="61"/>
      <c r="HLP32" s="61"/>
      <c r="HLQ32" s="61"/>
      <c r="HLR32" s="61"/>
      <c r="HLS32" s="61"/>
      <c r="HLT32" s="61"/>
      <c r="HLU32" s="61"/>
      <c r="HLV32" s="61"/>
      <c r="HLW32" s="61"/>
      <c r="HLX32" s="61"/>
      <c r="HLY32" s="61"/>
      <c r="HLZ32" s="61"/>
      <c r="HMA32" s="61"/>
      <c r="HMB32" s="61"/>
      <c r="HMC32" s="61"/>
      <c r="HMD32" s="61"/>
      <c r="HME32" s="61"/>
      <c r="HMF32" s="61"/>
      <c r="HMG32" s="61"/>
      <c r="HMH32" s="61"/>
      <c r="HMI32" s="61"/>
      <c r="HMJ32" s="61"/>
      <c r="HMK32" s="61"/>
      <c r="HML32" s="61"/>
      <c r="HMM32" s="61"/>
      <c r="HMN32" s="61"/>
      <c r="HMO32" s="61"/>
      <c r="HMP32" s="61"/>
      <c r="HMQ32" s="61"/>
      <c r="HMR32" s="61"/>
      <c r="HMS32" s="61"/>
      <c r="HMT32" s="61"/>
      <c r="HMU32" s="61"/>
      <c r="HMV32" s="61"/>
      <c r="HMW32" s="61"/>
      <c r="HMX32" s="61"/>
      <c r="HMY32" s="61"/>
      <c r="HMZ32" s="61"/>
      <c r="HNA32" s="61"/>
      <c r="HNB32" s="61"/>
      <c r="HNC32" s="61"/>
      <c r="HND32" s="61"/>
      <c r="HNE32" s="61"/>
      <c r="HNF32" s="61"/>
      <c r="HNG32" s="61"/>
      <c r="HNH32" s="61"/>
      <c r="HNI32" s="61"/>
      <c r="HNJ32" s="61"/>
      <c r="HNK32" s="61"/>
      <c r="HNL32" s="61"/>
      <c r="HNM32" s="61"/>
      <c r="HNN32" s="61"/>
      <c r="HNO32" s="61"/>
      <c r="HNP32" s="61"/>
      <c r="HNQ32" s="61"/>
      <c r="HNR32" s="61"/>
      <c r="HNS32" s="61"/>
      <c r="HNT32" s="61"/>
      <c r="HNU32" s="61"/>
      <c r="HNV32" s="61"/>
      <c r="HNW32" s="61"/>
      <c r="HNX32" s="61"/>
      <c r="HNY32" s="61"/>
      <c r="HNZ32" s="61"/>
      <c r="HOA32" s="61"/>
      <c r="HOB32" s="61"/>
      <c r="HOC32" s="61"/>
      <c r="HOD32" s="61"/>
      <c r="HOE32" s="61"/>
      <c r="HOF32" s="61"/>
      <c r="HOG32" s="61"/>
      <c r="HOH32" s="61"/>
      <c r="HOI32" s="61"/>
      <c r="HOJ32" s="61"/>
      <c r="HOK32" s="61"/>
      <c r="HOL32" s="61"/>
      <c r="HOM32" s="61"/>
      <c r="HON32" s="61"/>
      <c r="HOO32" s="61"/>
      <c r="HOP32" s="61"/>
      <c r="HOQ32" s="61"/>
      <c r="HOR32" s="61"/>
      <c r="HOS32" s="61"/>
      <c r="HOT32" s="61"/>
      <c r="HOU32" s="61"/>
      <c r="HOV32" s="61"/>
      <c r="HOW32" s="61"/>
      <c r="HOX32" s="61"/>
      <c r="HOY32" s="61"/>
      <c r="HOZ32" s="61"/>
      <c r="HPA32" s="61"/>
      <c r="HPB32" s="61"/>
      <c r="HPC32" s="61"/>
      <c r="HPD32" s="61"/>
      <c r="HPE32" s="61"/>
      <c r="HPF32" s="61"/>
      <c r="HPG32" s="61"/>
      <c r="HPH32" s="61"/>
      <c r="HPI32" s="61"/>
      <c r="HPJ32" s="61"/>
      <c r="HPK32" s="61"/>
      <c r="HPL32" s="61"/>
      <c r="HPM32" s="61"/>
      <c r="HPN32" s="61"/>
      <c r="HPO32" s="61"/>
      <c r="HPP32" s="61"/>
      <c r="HPQ32" s="61"/>
      <c r="HPR32" s="61"/>
      <c r="HPS32" s="61"/>
      <c r="HPT32" s="61"/>
      <c r="HPU32" s="61"/>
      <c r="HPV32" s="61"/>
      <c r="HPW32" s="61"/>
      <c r="HPX32" s="61"/>
      <c r="HPY32" s="61"/>
      <c r="HPZ32" s="61"/>
      <c r="HQA32" s="61"/>
      <c r="HQB32" s="61"/>
      <c r="HQC32" s="61"/>
      <c r="HQD32" s="61"/>
      <c r="HQE32" s="61"/>
      <c r="HQF32" s="61"/>
      <c r="HQG32" s="61"/>
      <c r="HQH32" s="61"/>
      <c r="HQI32" s="61"/>
      <c r="HQJ32" s="61"/>
      <c r="HQK32" s="61"/>
      <c r="HQL32" s="61"/>
      <c r="HQM32" s="61"/>
      <c r="HQN32" s="61"/>
      <c r="HQO32" s="61"/>
      <c r="HQP32" s="61"/>
      <c r="HQQ32" s="61"/>
      <c r="HQR32" s="61"/>
      <c r="HQS32" s="61"/>
      <c r="HQT32" s="61"/>
      <c r="HQU32" s="61"/>
      <c r="HQV32" s="61"/>
      <c r="HQW32" s="61"/>
      <c r="HQX32" s="61"/>
      <c r="HQY32" s="61"/>
      <c r="HQZ32" s="61"/>
      <c r="HRA32" s="61"/>
      <c r="HRB32" s="61"/>
      <c r="HRC32" s="61"/>
      <c r="HRD32" s="61"/>
      <c r="HRE32" s="61"/>
      <c r="HRF32" s="61"/>
      <c r="HRG32" s="61"/>
      <c r="HRH32" s="61"/>
      <c r="HRI32" s="61"/>
      <c r="HRJ32" s="61"/>
      <c r="HRK32" s="61"/>
      <c r="HRL32" s="61"/>
      <c r="HRM32" s="61"/>
      <c r="HRN32" s="61"/>
      <c r="HRO32" s="61"/>
      <c r="HRP32" s="61"/>
      <c r="HRQ32" s="61"/>
      <c r="HRR32" s="61"/>
      <c r="HRS32" s="61"/>
      <c r="HRT32" s="61"/>
      <c r="HRU32" s="61"/>
      <c r="HRV32" s="61"/>
      <c r="HRW32" s="61"/>
      <c r="HRX32" s="61"/>
      <c r="HRY32" s="61"/>
      <c r="HRZ32" s="61"/>
      <c r="HSA32" s="61"/>
      <c r="HSB32" s="61"/>
      <c r="HSC32" s="61"/>
      <c r="HSD32" s="61"/>
      <c r="HSE32" s="61"/>
      <c r="HSF32" s="61"/>
      <c r="HSG32" s="61"/>
      <c r="HSH32" s="61"/>
      <c r="HSI32" s="61"/>
      <c r="HSJ32" s="61"/>
      <c r="HSK32" s="61"/>
      <c r="HSL32" s="61"/>
      <c r="HSM32" s="61"/>
      <c r="HSN32" s="61"/>
      <c r="HSO32" s="61"/>
      <c r="HSP32" s="61"/>
      <c r="HSQ32" s="61"/>
      <c r="HSR32" s="61"/>
      <c r="HSS32" s="61"/>
      <c r="HST32" s="61"/>
      <c r="HSU32" s="61"/>
      <c r="HSV32" s="61"/>
      <c r="HSW32" s="61"/>
      <c r="HSX32" s="61"/>
      <c r="HSY32" s="61"/>
      <c r="HSZ32" s="61"/>
      <c r="HTA32" s="61"/>
      <c r="HTB32" s="61"/>
      <c r="HTC32" s="61"/>
      <c r="HTD32" s="61"/>
      <c r="HTE32" s="61"/>
      <c r="HTF32" s="61"/>
      <c r="HTG32" s="61"/>
      <c r="HTH32" s="61"/>
      <c r="HTI32" s="61"/>
      <c r="HTJ32" s="61"/>
      <c r="HTK32" s="61"/>
      <c r="HTL32" s="61"/>
      <c r="HTM32" s="61"/>
      <c r="HTN32" s="61"/>
      <c r="HTO32" s="61"/>
      <c r="HTP32" s="61"/>
      <c r="HTQ32" s="61"/>
      <c r="HTR32" s="61"/>
      <c r="HTS32" s="61"/>
      <c r="HTT32" s="61"/>
      <c r="HTU32" s="61"/>
      <c r="HTV32" s="61"/>
      <c r="HTW32" s="61"/>
      <c r="HTX32" s="61"/>
      <c r="HTY32" s="61"/>
      <c r="HTZ32" s="61"/>
      <c r="HUA32" s="61"/>
      <c r="HUB32" s="61"/>
      <c r="HUC32" s="61"/>
      <c r="HUD32" s="61"/>
      <c r="HUE32" s="61"/>
      <c r="HUF32" s="61"/>
      <c r="HUG32" s="61"/>
      <c r="HUH32" s="61"/>
      <c r="HUI32" s="61"/>
      <c r="HUJ32" s="61"/>
      <c r="HUK32" s="61"/>
      <c r="HUL32" s="61"/>
      <c r="HUM32" s="61"/>
      <c r="HUN32" s="61"/>
      <c r="HUO32" s="61"/>
      <c r="HUP32" s="61"/>
      <c r="HUQ32" s="61"/>
      <c r="HUR32" s="61"/>
      <c r="HUS32" s="61"/>
      <c r="HUT32" s="61"/>
      <c r="HUU32" s="61"/>
      <c r="HUV32" s="61"/>
      <c r="HUW32" s="61"/>
      <c r="HUX32" s="61"/>
      <c r="HUY32" s="61"/>
      <c r="HUZ32" s="61"/>
      <c r="HVA32" s="61"/>
      <c r="HVB32" s="61"/>
      <c r="HVC32" s="61"/>
      <c r="HVD32" s="61"/>
      <c r="HVE32" s="61"/>
      <c r="HVF32" s="61"/>
      <c r="HVG32" s="61"/>
      <c r="HVH32" s="61"/>
      <c r="HVI32" s="61"/>
      <c r="HVJ32" s="61"/>
      <c r="HVK32" s="61"/>
      <c r="HVL32" s="61"/>
      <c r="HVM32" s="61"/>
      <c r="HVN32" s="61"/>
      <c r="HVO32" s="61"/>
      <c r="HVP32" s="61"/>
      <c r="HVQ32" s="61"/>
      <c r="HVR32" s="61"/>
      <c r="HVS32" s="61"/>
      <c r="HVT32" s="61"/>
      <c r="HVU32" s="61"/>
      <c r="HVV32" s="61"/>
      <c r="HVW32" s="61"/>
      <c r="HVX32" s="61"/>
      <c r="HVY32" s="61"/>
      <c r="HVZ32" s="61"/>
      <c r="HWA32" s="61"/>
      <c r="HWB32" s="61"/>
      <c r="HWC32" s="61"/>
      <c r="HWD32" s="61"/>
      <c r="HWE32" s="61"/>
      <c r="HWF32" s="61"/>
      <c r="HWG32" s="61"/>
      <c r="HWH32" s="61"/>
      <c r="HWI32" s="61"/>
      <c r="HWJ32" s="61"/>
      <c r="HWK32" s="61"/>
      <c r="HWL32" s="61"/>
      <c r="HWM32" s="61"/>
      <c r="HWN32" s="61"/>
      <c r="HWO32" s="61"/>
      <c r="HWP32" s="61"/>
      <c r="HWQ32" s="61"/>
      <c r="HWR32" s="61"/>
      <c r="HWS32" s="61"/>
      <c r="HWT32" s="61"/>
      <c r="HWU32" s="61"/>
      <c r="HWV32" s="61"/>
      <c r="HWW32" s="61"/>
      <c r="HWX32" s="61"/>
      <c r="HWY32" s="61"/>
      <c r="HWZ32" s="61"/>
      <c r="HXA32" s="61"/>
      <c r="HXB32" s="61"/>
      <c r="HXC32" s="61"/>
      <c r="HXD32" s="61"/>
      <c r="HXE32" s="61"/>
      <c r="HXF32" s="61"/>
      <c r="HXG32" s="61"/>
      <c r="HXH32" s="61"/>
      <c r="HXI32" s="61"/>
      <c r="HXJ32" s="61"/>
      <c r="HXK32" s="61"/>
      <c r="HXL32" s="61"/>
      <c r="HXM32" s="61"/>
      <c r="HXN32" s="61"/>
      <c r="HXO32" s="61"/>
      <c r="HXP32" s="61"/>
      <c r="HXQ32" s="61"/>
      <c r="HXR32" s="61"/>
      <c r="HXS32" s="61"/>
      <c r="HXT32" s="61"/>
      <c r="HXU32" s="61"/>
      <c r="HXV32" s="61"/>
      <c r="HXW32" s="61"/>
      <c r="HXX32" s="61"/>
      <c r="HXY32" s="61"/>
      <c r="HXZ32" s="61"/>
      <c r="HYA32" s="61"/>
      <c r="HYB32" s="61"/>
      <c r="HYC32" s="61"/>
      <c r="HYD32" s="61"/>
      <c r="HYE32" s="61"/>
      <c r="HYF32" s="61"/>
      <c r="HYG32" s="61"/>
      <c r="HYH32" s="61"/>
      <c r="HYI32" s="61"/>
      <c r="HYJ32" s="61"/>
      <c r="HYK32" s="61"/>
      <c r="HYL32" s="61"/>
      <c r="HYM32" s="61"/>
      <c r="HYN32" s="61"/>
      <c r="HYO32" s="61"/>
      <c r="HYP32" s="61"/>
      <c r="HYQ32" s="61"/>
      <c r="HYR32" s="61"/>
      <c r="HYS32" s="61"/>
      <c r="HYT32" s="61"/>
      <c r="HYU32" s="61"/>
      <c r="HYV32" s="61"/>
      <c r="HYW32" s="61"/>
      <c r="HYX32" s="61"/>
      <c r="HYY32" s="61"/>
      <c r="HYZ32" s="61"/>
      <c r="HZA32" s="61"/>
      <c r="HZB32" s="61"/>
      <c r="HZC32" s="61"/>
      <c r="HZD32" s="61"/>
      <c r="HZE32" s="61"/>
      <c r="HZF32" s="61"/>
      <c r="HZG32" s="61"/>
      <c r="HZH32" s="61"/>
      <c r="HZI32" s="61"/>
      <c r="HZJ32" s="61"/>
      <c r="HZK32" s="61"/>
      <c r="HZL32" s="61"/>
      <c r="HZM32" s="61"/>
      <c r="HZN32" s="61"/>
      <c r="HZO32" s="61"/>
      <c r="HZP32" s="61"/>
      <c r="HZQ32" s="61"/>
      <c r="HZR32" s="61"/>
      <c r="HZS32" s="61"/>
      <c r="HZT32" s="61"/>
      <c r="HZU32" s="61"/>
      <c r="HZV32" s="61"/>
      <c r="HZW32" s="61"/>
      <c r="HZX32" s="61"/>
      <c r="HZY32" s="61"/>
      <c r="HZZ32" s="61"/>
      <c r="IAA32" s="61"/>
      <c r="IAB32" s="61"/>
      <c r="IAC32" s="61"/>
      <c r="IAD32" s="61"/>
      <c r="IAE32" s="61"/>
      <c r="IAF32" s="61"/>
      <c r="IAG32" s="61"/>
      <c r="IAH32" s="61"/>
      <c r="IAI32" s="61"/>
      <c r="IAJ32" s="61"/>
      <c r="IAK32" s="61"/>
      <c r="IAL32" s="61"/>
      <c r="IAM32" s="61"/>
      <c r="IAN32" s="61"/>
      <c r="IAO32" s="61"/>
      <c r="IAP32" s="61"/>
      <c r="IAQ32" s="61"/>
      <c r="IAR32" s="61"/>
      <c r="IAS32" s="61"/>
      <c r="IAT32" s="61"/>
      <c r="IAU32" s="61"/>
      <c r="IAV32" s="61"/>
      <c r="IAW32" s="61"/>
      <c r="IAX32" s="61"/>
      <c r="IAY32" s="61"/>
      <c r="IAZ32" s="61"/>
      <c r="IBA32" s="61"/>
      <c r="IBB32" s="61"/>
      <c r="IBC32" s="61"/>
      <c r="IBD32" s="61"/>
      <c r="IBE32" s="61"/>
      <c r="IBF32" s="61"/>
      <c r="IBG32" s="61"/>
      <c r="IBH32" s="61"/>
      <c r="IBI32" s="61"/>
      <c r="IBJ32" s="61"/>
      <c r="IBK32" s="61"/>
      <c r="IBL32" s="61"/>
      <c r="IBM32" s="61"/>
      <c r="IBN32" s="61"/>
      <c r="IBO32" s="61"/>
      <c r="IBP32" s="61"/>
      <c r="IBQ32" s="61"/>
      <c r="IBR32" s="61"/>
      <c r="IBS32" s="61"/>
      <c r="IBT32" s="61"/>
      <c r="IBU32" s="61"/>
      <c r="IBV32" s="61"/>
      <c r="IBW32" s="61"/>
      <c r="IBX32" s="61"/>
      <c r="IBY32" s="61"/>
      <c r="IBZ32" s="61"/>
      <c r="ICA32" s="61"/>
      <c r="ICB32" s="61"/>
      <c r="ICC32" s="61"/>
      <c r="ICD32" s="61"/>
      <c r="ICE32" s="61"/>
      <c r="ICF32" s="61"/>
      <c r="ICG32" s="61"/>
      <c r="ICH32" s="61"/>
      <c r="ICI32" s="61"/>
      <c r="ICJ32" s="61"/>
      <c r="ICK32" s="61"/>
      <c r="ICL32" s="61"/>
      <c r="ICM32" s="61"/>
      <c r="ICN32" s="61"/>
      <c r="ICO32" s="61"/>
      <c r="ICP32" s="61"/>
      <c r="ICQ32" s="61"/>
      <c r="ICR32" s="61"/>
      <c r="ICS32" s="61"/>
      <c r="ICT32" s="61"/>
      <c r="ICU32" s="61"/>
      <c r="ICV32" s="61"/>
      <c r="ICW32" s="61"/>
      <c r="ICX32" s="61"/>
      <c r="ICY32" s="61"/>
      <c r="ICZ32" s="61"/>
      <c r="IDA32" s="61"/>
      <c r="IDB32" s="61"/>
      <c r="IDC32" s="61"/>
      <c r="IDD32" s="61"/>
      <c r="IDE32" s="61"/>
      <c r="IDF32" s="61"/>
      <c r="IDG32" s="61"/>
      <c r="IDH32" s="61"/>
      <c r="IDI32" s="61"/>
      <c r="IDJ32" s="61"/>
      <c r="IDK32" s="61"/>
      <c r="IDL32" s="61"/>
      <c r="IDM32" s="61"/>
      <c r="IDN32" s="61"/>
      <c r="IDO32" s="61"/>
      <c r="IDP32" s="61"/>
      <c r="IDQ32" s="61"/>
      <c r="IDR32" s="61"/>
      <c r="IDS32" s="61"/>
      <c r="IDT32" s="61"/>
      <c r="IDU32" s="61"/>
      <c r="IDV32" s="61"/>
      <c r="IDW32" s="61"/>
      <c r="IDX32" s="61"/>
      <c r="IDY32" s="61"/>
      <c r="IDZ32" s="61"/>
      <c r="IEA32" s="61"/>
      <c r="IEB32" s="61"/>
      <c r="IEC32" s="61"/>
      <c r="IED32" s="61"/>
      <c r="IEE32" s="61"/>
      <c r="IEF32" s="61"/>
      <c r="IEG32" s="61"/>
      <c r="IEH32" s="61"/>
      <c r="IEI32" s="61"/>
      <c r="IEJ32" s="61"/>
      <c r="IEK32" s="61"/>
      <c r="IEL32" s="61"/>
      <c r="IEM32" s="61"/>
      <c r="IEN32" s="61"/>
      <c r="IEO32" s="61"/>
      <c r="IEP32" s="61"/>
      <c r="IEQ32" s="61"/>
      <c r="IER32" s="61"/>
      <c r="IES32" s="61"/>
      <c r="IET32" s="61"/>
      <c r="IEU32" s="61"/>
      <c r="IEV32" s="61"/>
      <c r="IEW32" s="61"/>
      <c r="IEX32" s="61"/>
      <c r="IEY32" s="61"/>
      <c r="IEZ32" s="61"/>
      <c r="IFA32" s="61"/>
      <c r="IFB32" s="61"/>
      <c r="IFC32" s="61"/>
      <c r="IFD32" s="61"/>
      <c r="IFE32" s="61"/>
      <c r="IFF32" s="61"/>
      <c r="IFG32" s="61"/>
      <c r="IFH32" s="61"/>
      <c r="IFI32" s="61"/>
      <c r="IFJ32" s="61"/>
      <c r="IFK32" s="61"/>
      <c r="IFL32" s="61"/>
      <c r="IFM32" s="61"/>
      <c r="IFN32" s="61"/>
      <c r="IFO32" s="61"/>
      <c r="IFP32" s="61"/>
      <c r="IFQ32" s="61"/>
      <c r="IFR32" s="61"/>
      <c r="IFS32" s="61"/>
      <c r="IFT32" s="61"/>
      <c r="IFU32" s="61"/>
      <c r="IFV32" s="61"/>
      <c r="IFW32" s="61"/>
      <c r="IFX32" s="61"/>
      <c r="IFY32" s="61"/>
      <c r="IFZ32" s="61"/>
      <c r="IGA32" s="61"/>
      <c r="IGB32" s="61"/>
      <c r="IGC32" s="61"/>
      <c r="IGD32" s="61"/>
      <c r="IGE32" s="61"/>
      <c r="IGF32" s="61"/>
      <c r="IGG32" s="61"/>
      <c r="IGH32" s="61"/>
      <c r="IGI32" s="61"/>
      <c r="IGJ32" s="61"/>
      <c r="IGK32" s="61"/>
      <c r="IGL32" s="61"/>
      <c r="IGM32" s="61"/>
      <c r="IGN32" s="61"/>
      <c r="IGO32" s="61"/>
      <c r="IGP32" s="61"/>
      <c r="IGQ32" s="61"/>
      <c r="IGR32" s="61"/>
      <c r="IGS32" s="61"/>
      <c r="IGT32" s="61"/>
      <c r="IGU32" s="61"/>
      <c r="IGV32" s="61"/>
      <c r="IGW32" s="61"/>
      <c r="IGX32" s="61"/>
      <c r="IGY32" s="61"/>
      <c r="IGZ32" s="61"/>
      <c r="IHA32" s="61"/>
      <c r="IHB32" s="61"/>
      <c r="IHC32" s="61"/>
      <c r="IHD32" s="61"/>
      <c r="IHE32" s="61"/>
      <c r="IHF32" s="61"/>
      <c r="IHG32" s="61"/>
      <c r="IHH32" s="61"/>
      <c r="IHI32" s="61"/>
      <c r="IHJ32" s="61"/>
      <c r="IHK32" s="61"/>
      <c r="IHL32" s="61"/>
      <c r="IHM32" s="61"/>
      <c r="IHN32" s="61"/>
      <c r="IHO32" s="61"/>
      <c r="IHP32" s="61"/>
      <c r="IHQ32" s="61"/>
      <c r="IHR32" s="61"/>
      <c r="IHS32" s="61"/>
      <c r="IHT32" s="61"/>
      <c r="IHU32" s="61"/>
      <c r="IHV32" s="61"/>
      <c r="IHW32" s="61"/>
      <c r="IHX32" s="61"/>
      <c r="IHY32" s="61"/>
      <c r="IHZ32" s="61"/>
      <c r="IIA32" s="61"/>
      <c r="IIB32" s="61"/>
      <c r="IIC32" s="61"/>
      <c r="IID32" s="61"/>
      <c r="IIE32" s="61"/>
      <c r="IIF32" s="61"/>
      <c r="IIG32" s="61"/>
      <c r="IIH32" s="61"/>
      <c r="III32" s="61"/>
      <c r="IIJ32" s="61"/>
      <c r="IIK32" s="61"/>
      <c r="IIL32" s="61"/>
      <c r="IIM32" s="61"/>
      <c r="IIN32" s="61"/>
      <c r="IIO32" s="61"/>
      <c r="IIP32" s="61"/>
      <c r="IIQ32" s="61"/>
      <c r="IIR32" s="61"/>
      <c r="IIS32" s="61"/>
      <c r="IIT32" s="61"/>
      <c r="IIU32" s="61"/>
      <c r="IIV32" s="61"/>
      <c r="IIW32" s="61"/>
      <c r="IIX32" s="61"/>
      <c r="IIY32" s="61"/>
      <c r="IIZ32" s="61"/>
      <c r="IJA32" s="61"/>
      <c r="IJB32" s="61"/>
      <c r="IJC32" s="61"/>
      <c r="IJD32" s="61"/>
      <c r="IJE32" s="61"/>
      <c r="IJF32" s="61"/>
      <c r="IJG32" s="61"/>
      <c r="IJH32" s="61"/>
      <c r="IJI32" s="61"/>
      <c r="IJJ32" s="61"/>
      <c r="IJK32" s="61"/>
      <c r="IJL32" s="61"/>
      <c r="IJM32" s="61"/>
      <c r="IJN32" s="61"/>
      <c r="IJO32" s="61"/>
      <c r="IJP32" s="61"/>
      <c r="IJQ32" s="61"/>
      <c r="IJR32" s="61"/>
      <c r="IJS32" s="61"/>
      <c r="IJT32" s="61"/>
      <c r="IJU32" s="61"/>
      <c r="IJV32" s="61"/>
      <c r="IJW32" s="61"/>
      <c r="IJX32" s="61"/>
      <c r="IJY32" s="61"/>
      <c r="IJZ32" s="61"/>
      <c r="IKA32" s="61"/>
      <c r="IKB32" s="61"/>
      <c r="IKC32" s="61"/>
      <c r="IKD32" s="61"/>
      <c r="IKE32" s="61"/>
      <c r="IKF32" s="61"/>
      <c r="IKG32" s="61"/>
      <c r="IKH32" s="61"/>
      <c r="IKI32" s="61"/>
      <c r="IKJ32" s="61"/>
      <c r="IKK32" s="61"/>
      <c r="IKL32" s="61"/>
      <c r="IKM32" s="61"/>
      <c r="IKN32" s="61"/>
      <c r="IKO32" s="61"/>
      <c r="IKP32" s="61"/>
      <c r="IKQ32" s="61"/>
      <c r="IKR32" s="61"/>
      <c r="IKS32" s="61"/>
      <c r="IKT32" s="61"/>
      <c r="IKU32" s="61"/>
      <c r="IKV32" s="61"/>
      <c r="IKW32" s="61"/>
      <c r="IKX32" s="61"/>
      <c r="IKY32" s="61"/>
      <c r="IKZ32" s="61"/>
      <c r="ILA32" s="61"/>
      <c r="ILB32" s="61"/>
      <c r="ILC32" s="61"/>
      <c r="ILD32" s="61"/>
      <c r="ILE32" s="61"/>
      <c r="ILF32" s="61"/>
      <c r="ILG32" s="61"/>
      <c r="ILH32" s="61"/>
      <c r="ILI32" s="61"/>
      <c r="ILJ32" s="61"/>
      <c r="ILK32" s="61"/>
      <c r="ILL32" s="61"/>
      <c r="ILM32" s="61"/>
      <c r="ILN32" s="61"/>
      <c r="ILO32" s="61"/>
      <c r="ILP32" s="61"/>
      <c r="ILQ32" s="61"/>
      <c r="ILR32" s="61"/>
      <c r="ILS32" s="61"/>
      <c r="ILT32" s="61"/>
      <c r="ILU32" s="61"/>
      <c r="ILV32" s="61"/>
      <c r="ILW32" s="61"/>
      <c r="ILX32" s="61"/>
      <c r="ILY32" s="61"/>
      <c r="ILZ32" s="61"/>
      <c r="IMA32" s="61"/>
      <c r="IMB32" s="61"/>
      <c r="IMC32" s="61"/>
      <c r="IMD32" s="61"/>
      <c r="IME32" s="61"/>
      <c r="IMF32" s="61"/>
      <c r="IMG32" s="61"/>
      <c r="IMH32" s="61"/>
      <c r="IMI32" s="61"/>
      <c r="IMJ32" s="61"/>
      <c r="IMK32" s="61"/>
      <c r="IML32" s="61"/>
      <c r="IMM32" s="61"/>
      <c r="IMN32" s="61"/>
      <c r="IMO32" s="61"/>
      <c r="IMP32" s="61"/>
      <c r="IMQ32" s="61"/>
      <c r="IMR32" s="61"/>
      <c r="IMS32" s="61"/>
      <c r="IMT32" s="61"/>
      <c r="IMU32" s="61"/>
      <c r="IMV32" s="61"/>
      <c r="IMW32" s="61"/>
      <c r="IMX32" s="61"/>
      <c r="IMY32" s="61"/>
      <c r="IMZ32" s="61"/>
      <c r="INA32" s="61"/>
      <c r="INB32" s="61"/>
      <c r="INC32" s="61"/>
      <c r="IND32" s="61"/>
      <c r="INE32" s="61"/>
      <c r="INF32" s="61"/>
      <c r="ING32" s="61"/>
      <c r="INH32" s="61"/>
      <c r="INI32" s="61"/>
      <c r="INJ32" s="61"/>
      <c r="INK32" s="61"/>
      <c r="INL32" s="61"/>
      <c r="INM32" s="61"/>
      <c r="INN32" s="61"/>
      <c r="INO32" s="61"/>
      <c r="INP32" s="61"/>
      <c r="INQ32" s="61"/>
      <c r="INR32" s="61"/>
      <c r="INS32" s="61"/>
      <c r="INT32" s="61"/>
      <c r="INU32" s="61"/>
      <c r="INV32" s="61"/>
      <c r="INW32" s="61"/>
      <c r="INX32" s="61"/>
      <c r="INY32" s="61"/>
      <c r="INZ32" s="61"/>
      <c r="IOA32" s="61"/>
      <c r="IOB32" s="61"/>
      <c r="IOC32" s="61"/>
      <c r="IOD32" s="61"/>
      <c r="IOE32" s="61"/>
      <c r="IOF32" s="61"/>
      <c r="IOG32" s="61"/>
      <c r="IOH32" s="61"/>
      <c r="IOI32" s="61"/>
      <c r="IOJ32" s="61"/>
      <c r="IOK32" s="61"/>
      <c r="IOL32" s="61"/>
      <c r="IOM32" s="61"/>
      <c r="ION32" s="61"/>
      <c r="IOO32" s="61"/>
      <c r="IOP32" s="61"/>
      <c r="IOQ32" s="61"/>
      <c r="IOR32" s="61"/>
      <c r="IOS32" s="61"/>
      <c r="IOT32" s="61"/>
      <c r="IOU32" s="61"/>
      <c r="IOV32" s="61"/>
      <c r="IOW32" s="61"/>
      <c r="IOX32" s="61"/>
      <c r="IOY32" s="61"/>
      <c r="IOZ32" s="61"/>
      <c r="IPA32" s="61"/>
      <c r="IPB32" s="61"/>
      <c r="IPC32" s="61"/>
      <c r="IPD32" s="61"/>
      <c r="IPE32" s="61"/>
      <c r="IPF32" s="61"/>
      <c r="IPG32" s="61"/>
      <c r="IPH32" s="61"/>
      <c r="IPI32" s="61"/>
      <c r="IPJ32" s="61"/>
      <c r="IPK32" s="61"/>
      <c r="IPL32" s="61"/>
      <c r="IPM32" s="61"/>
      <c r="IPN32" s="61"/>
      <c r="IPO32" s="61"/>
      <c r="IPP32" s="61"/>
      <c r="IPQ32" s="61"/>
      <c r="IPR32" s="61"/>
      <c r="IPS32" s="61"/>
      <c r="IPT32" s="61"/>
      <c r="IPU32" s="61"/>
      <c r="IPV32" s="61"/>
      <c r="IPW32" s="61"/>
      <c r="IPX32" s="61"/>
      <c r="IPY32" s="61"/>
      <c r="IPZ32" s="61"/>
      <c r="IQA32" s="61"/>
      <c r="IQB32" s="61"/>
      <c r="IQC32" s="61"/>
      <c r="IQD32" s="61"/>
      <c r="IQE32" s="61"/>
      <c r="IQF32" s="61"/>
      <c r="IQG32" s="61"/>
      <c r="IQH32" s="61"/>
      <c r="IQI32" s="61"/>
      <c r="IQJ32" s="61"/>
      <c r="IQK32" s="61"/>
      <c r="IQL32" s="61"/>
      <c r="IQM32" s="61"/>
      <c r="IQN32" s="61"/>
      <c r="IQO32" s="61"/>
      <c r="IQP32" s="61"/>
      <c r="IQQ32" s="61"/>
      <c r="IQR32" s="61"/>
      <c r="IQS32" s="61"/>
      <c r="IQT32" s="61"/>
      <c r="IQU32" s="61"/>
      <c r="IQV32" s="61"/>
      <c r="IQW32" s="61"/>
      <c r="IQX32" s="61"/>
      <c r="IQY32" s="61"/>
      <c r="IQZ32" s="61"/>
      <c r="IRA32" s="61"/>
      <c r="IRB32" s="61"/>
      <c r="IRC32" s="61"/>
      <c r="IRD32" s="61"/>
      <c r="IRE32" s="61"/>
      <c r="IRF32" s="61"/>
      <c r="IRG32" s="61"/>
      <c r="IRH32" s="61"/>
      <c r="IRI32" s="61"/>
      <c r="IRJ32" s="61"/>
      <c r="IRK32" s="61"/>
      <c r="IRL32" s="61"/>
      <c r="IRM32" s="61"/>
      <c r="IRN32" s="61"/>
      <c r="IRO32" s="61"/>
      <c r="IRP32" s="61"/>
      <c r="IRQ32" s="61"/>
      <c r="IRR32" s="61"/>
      <c r="IRS32" s="61"/>
      <c r="IRT32" s="61"/>
      <c r="IRU32" s="61"/>
      <c r="IRV32" s="61"/>
      <c r="IRW32" s="61"/>
      <c r="IRX32" s="61"/>
      <c r="IRY32" s="61"/>
      <c r="IRZ32" s="61"/>
      <c r="ISA32" s="61"/>
      <c r="ISB32" s="61"/>
      <c r="ISC32" s="61"/>
      <c r="ISD32" s="61"/>
      <c r="ISE32" s="61"/>
      <c r="ISF32" s="61"/>
      <c r="ISG32" s="61"/>
      <c r="ISH32" s="61"/>
      <c r="ISI32" s="61"/>
      <c r="ISJ32" s="61"/>
      <c r="ISK32" s="61"/>
      <c r="ISL32" s="61"/>
      <c r="ISM32" s="61"/>
      <c r="ISN32" s="61"/>
      <c r="ISO32" s="61"/>
      <c r="ISP32" s="61"/>
      <c r="ISQ32" s="61"/>
      <c r="ISR32" s="61"/>
      <c r="ISS32" s="61"/>
      <c r="IST32" s="61"/>
      <c r="ISU32" s="61"/>
      <c r="ISV32" s="61"/>
      <c r="ISW32" s="61"/>
      <c r="ISX32" s="61"/>
      <c r="ISY32" s="61"/>
      <c r="ISZ32" s="61"/>
      <c r="ITA32" s="61"/>
      <c r="ITB32" s="61"/>
      <c r="ITC32" s="61"/>
      <c r="ITD32" s="61"/>
      <c r="ITE32" s="61"/>
      <c r="ITF32" s="61"/>
      <c r="ITG32" s="61"/>
      <c r="ITH32" s="61"/>
      <c r="ITI32" s="61"/>
      <c r="ITJ32" s="61"/>
      <c r="ITK32" s="61"/>
      <c r="ITL32" s="61"/>
      <c r="ITM32" s="61"/>
      <c r="ITN32" s="61"/>
      <c r="ITO32" s="61"/>
      <c r="ITP32" s="61"/>
      <c r="ITQ32" s="61"/>
      <c r="ITR32" s="61"/>
      <c r="ITS32" s="61"/>
      <c r="ITT32" s="61"/>
      <c r="ITU32" s="61"/>
      <c r="ITV32" s="61"/>
      <c r="ITW32" s="61"/>
      <c r="ITX32" s="61"/>
      <c r="ITY32" s="61"/>
      <c r="ITZ32" s="61"/>
      <c r="IUA32" s="61"/>
      <c r="IUB32" s="61"/>
      <c r="IUC32" s="61"/>
      <c r="IUD32" s="61"/>
      <c r="IUE32" s="61"/>
      <c r="IUF32" s="61"/>
      <c r="IUG32" s="61"/>
      <c r="IUH32" s="61"/>
      <c r="IUI32" s="61"/>
      <c r="IUJ32" s="61"/>
      <c r="IUK32" s="61"/>
      <c r="IUL32" s="61"/>
      <c r="IUM32" s="61"/>
      <c r="IUN32" s="61"/>
      <c r="IUO32" s="61"/>
      <c r="IUP32" s="61"/>
      <c r="IUQ32" s="61"/>
      <c r="IUR32" s="61"/>
      <c r="IUS32" s="61"/>
      <c r="IUT32" s="61"/>
      <c r="IUU32" s="61"/>
      <c r="IUV32" s="61"/>
      <c r="IUW32" s="61"/>
      <c r="IUX32" s="61"/>
      <c r="IUY32" s="61"/>
      <c r="IUZ32" s="61"/>
      <c r="IVA32" s="61"/>
      <c r="IVB32" s="61"/>
      <c r="IVC32" s="61"/>
      <c r="IVD32" s="61"/>
      <c r="IVE32" s="61"/>
      <c r="IVF32" s="61"/>
      <c r="IVG32" s="61"/>
      <c r="IVH32" s="61"/>
      <c r="IVI32" s="61"/>
      <c r="IVJ32" s="61"/>
      <c r="IVK32" s="61"/>
      <c r="IVL32" s="61"/>
      <c r="IVM32" s="61"/>
      <c r="IVN32" s="61"/>
      <c r="IVO32" s="61"/>
      <c r="IVP32" s="61"/>
      <c r="IVQ32" s="61"/>
      <c r="IVR32" s="61"/>
      <c r="IVS32" s="61"/>
      <c r="IVT32" s="61"/>
      <c r="IVU32" s="61"/>
      <c r="IVV32" s="61"/>
      <c r="IVW32" s="61"/>
      <c r="IVX32" s="61"/>
      <c r="IVY32" s="61"/>
      <c r="IVZ32" s="61"/>
      <c r="IWA32" s="61"/>
      <c r="IWB32" s="61"/>
      <c r="IWC32" s="61"/>
      <c r="IWD32" s="61"/>
      <c r="IWE32" s="61"/>
      <c r="IWF32" s="61"/>
      <c r="IWG32" s="61"/>
      <c r="IWH32" s="61"/>
      <c r="IWI32" s="61"/>
      <c r="IWJ32" s="61"/>
      <c r="IWK32" s="61"/>
      <c r="IWL32" s="61"/>
      <c r="IWM32" s="61"/>
      <c r="IWN32" s="61"/>
      <c r="IWO32" s="61"/>
      <c r="IWP32" s="61"/>
      <c r="IWQ32" s="61"/>
      <c r="IWR32" s="61"/>
      <c r="IWS32" s="61"/>
      <c r="IWT32" s="61"/>
      <c r="IWU32" s="61"/>
      <c r="IWV32" s="61"/>
      <c r="IWW32" s="61"/>
      <c r="IWX32" s="61"/>
      <c r="IWY32" s="61"/>
      <c r="IWZ32" s="61"/>
      <c r="IXA32" s="61"/>
      <c r="IXB32" s="61"/>
      <c r="IXC32" s="61"/>
      <c r="IXD32" s="61"/>
      <c r="IXE32" s="61"/>
      <c r="IXF32" s="61"/>
      <c r="IXG32" s="61"/>
      <c r="IXH32" s="61"/>
      <c r="IXI32" s="61"/>
      <c r="IXJ32" s="61"/>
      <c r="IXK32" s="61"/>
      <c r="IXL32" s="61"/>
      <c r="IXM32" s="61"/>
      <c r="IXN32" s="61"/>
      <c r="IXO32" s="61"/>
      <c r="IXP32" s="61"/>
      <c r="IXQ32" s="61"/>
      <c r="IXR32" s="61"/>
      <c r="IXS32" s="61"/>
      <c r="IXT32" s="61"/>
      <c r="IXU32" s="61"/>
      <c r="IXV32" s="61"/>
      <c r="IXW32" s="61"/>
      <c r="IXX32" s="61"/>
      <c r="IXY32" s="61"/>
      <c r="IXZ32" s="61"/>
      <c r="IYA32" s="61"/>
      <c r="IYB32" s="61"/>
      <c r="IYC32" s="61"/>
      <c r="IYD32" s="61"/>
      <c r="IYE32" s="61"/>
      <c r="IYF32" s="61"/>
      <c r="IYG32" s="61"/>
      <c r="IYH32" s="61"/>
      <c r="IYI32" s="61"/>
      <c r="IYJ32" s="61"/>
      <c r="IYK32" s="61"/>
      <c r="IYL32" s="61"/>
      <c r="IYM32" s="61"/>
      <c r="IYN32" s="61"/>
      <c r="IYO32" s="61"/>
      <c r="IYP32" s="61"/>
      <c r="IYQ32" s="61"/>
      <c r="IYR32" s="61"/>
      <c r="IYS32" s="61"/>
      <c r="IYT32" s="61"/>
      <c r="IYU32" s="61"/>
      <c r="IYV32" s="61"/>
      <c r="IYW32" s="61"/>
      <c r="IYX32" s="61"/>
      <c r="IYY32" s="61"/>
      <c r="IYZ32" s="61"/>
      <c r="IZA32" s="61"/>
      <c r="IZB32" s="61"/>
      <c r="IZC32" s="61"/>
      <c r="IZD32" s="61"/>
      <c r="IZE32" s="61"/>
      <c r="IZF32" s="61"/>
      <c r="IZG32" s="61"/>
      <c r="IZH32" s="61"/>
      <c r="IZI32" s="61"/>
      <c r="IZJ32" s="61"/>
      <c r="IZK32" s="61"/>
      <c r="IZL32" s="61"/>
      <c r="IZM32" s="61"/>
      <c r="IZN32" s="61"/>
      <c r="IZO32" s="61"/>
      <c r="IZP32" s="61"/>
      <c r="IZQ32" s="61"/>
      <c r="IZR32" s="61"/>
      <c r="IZS32" s="61"/>
      <c r="IZT32" s="61"/>
      <c r="IZU32" s="61"/>
      <c r="IZV32" s="61"/>
      <c r="IZW32" s="61"/>
      <c r="IZX32" s="61"/>
      <c r="IZY32" s="61"/>
      <c r="IZZ32" s="61"/>
      <c r="JAA32" s="61"/>
      <c r="JAB32" s="61"/>
      <c r="JAC32" s="61"/>
      <c r="JAD32" s="61"/>
      <c r="JAE32" s="61"/>
      <c r="JAF32" s="61"/>
      <c r="JAG32" s="61"/>
      <c r="JAH32" s="61"/>
      <c r="JAI32" s="61"/>
      <c r="JAJ32" s="61"/>
      <c r="JAK32" s="61"/>
      <c r="JAL32" s="61"/>
      <c r="JAM32" s="61"/>
      <c r="JAN32" s="61"/>
      <c r="JAO32" s="61"/>
      <c r="JAP32" s="61"/>
      <c r="JAQ32" s="61"/>
      <c r="JAR32" s="61"/>
      <c r="JAS32" s="61"/>
      <c r="JAT32" s="61"/>
      <c r="JAU32" s="61"/>
      <c r="JAV32" s="61"/>
      <c r="JAW32" s="61"/>
      <c r="JAX32" s="61"/>
      <c r="JAY32" s="61"/>
      <c r="JAZ32" s="61"/>
      <c r="JBA32" s="61"/>
      <c r="JBB32" s="61"/>
      <c r="JBC32" s="61"/>
      <c r="JBD32" s="61"/>
      <c r="JBE32" s="61"/>
      <c r="JBF32" s="61"/>
      <c r="JBG32" s="61"/>
      <c r="JBH32" s="61"/>
      <c r="JBI32" s="61"/>
      <c r="JBJ32" s="61"/>
      <c r="JBK32" s="61"/>
      <c r="JBL32" s="61"/>
      <c r="JBM32" s="61"/>
      <c r="JBN32" s="61"/>
      <c r="JBO32" s="61"/>
      <c r="JBP32" s="61"/>
      <c r="JBQ32" s="61"/>
      <c r="JBR32" s="61"/>
      <c r="JBS32" s="61"/>
      <c r="JBT32" s="61"/>
      <c r="JBU32" s="61"/>
      <c r="JBV32" s="61"/>
      <c r="JBW32" s="61"/>
      <c r="JBX32" s="61"/>
      <c r="JBY32" s="61"/>
      <c r="JBZ32" s="61"/>
      <c r="JCA32" s="61"/>
      <c r="JCB32" s="61"/>
      <c r="JCC32" s="61"/>
      <c r="JCD32" s="61"/>
      <c r="JCE32" s="61"/>
      <c r="JCF32" s="61"/>
      <c r="JCG32" s="61"/>
      <c r="JCH32" s="61"/>
      <c r="JCI32" s="61"/>
      <c r="JCJ32" s="61"/>
      <c r="JCK32" s="61"/>
      <c r="JCL32" s="61"/>
      <c r="JCM32" s="61"/>
      <c r="JCN32" s="61"/>
      <c r="JCO32" s="61"/>
      <c r="JCP32" s="61"/>
      <c r="JCQ32" s="61"/>
      <c r="JCR32" s="61"/>
      <c r="JCS32" s="61"/>
      <c r="JCT32" s="61"/>
      <c r="JCU32" s="61"/>
      <c r="JCV32" s="61"/>
      <c r="JCW32" s="61"/>
      <c r="JCX32" s="61"/>
      <c r="JCY32" s="61"/>
      <c r="JCZ32" s="61"/>
      <c r="JDA32" s="61"/>
      <c r="JDB32" s="61"/>
      <c r="JDC32" s="61"/>
      <c r="JDD32" s="61"/>
      <c r="JDE32" s="61"/>
      <c r="JDF32" s="61"/>
      <c r="JDG32" s="61"/>
      <c r="JDH32" s="61"/>
      <c r="JDI32" s="61"/>
      <c r="JDJ32" s="61"/>
      <c r="JDK32" s="61"/>
      <c r="JDL32" s="61"/>
      <c r="JDM32" s="61"/>
      <c r="JDN32" s="61"/>
      <c r="JDO32" s="61"/>
      <c r="JDP32" s="61"/>
      <c r="JDQ32" s="61"/>
      <c r="JDR32" s="61"/>
      <c r="JDS32" s="61"/>
      <c r="JDT32" s="61"/>
      <c r="JDU32" s="61"/>
      <c r="JDV32" s="61"/>
      <c r="JDW32" s="61"/>
      <c r="JDX32" s="61"/>
      <c r="JDY32" s="61"/>
      <c r="JDZ32" s="61"/>
      <c r="JEA32" s="61"/>
      <c r="JEB32" s="61"/>
      <c r="JEC32" s="61"/>
      <c r="JED32" s="61"/>
      <c r="JEE32" s="61"/>
      <c r="JEF32" s="61"/>
      <c r="JEG32" s="61"/>
      <c r="JEH32" s="61"/>
      <c r="JEI32" s="61"/>
      <c r="JEJ32" s="61"/>
      <c r="JEK32" s="61"/>
      <c r="JEL32" s="61"/>
      <c r="JEM32" s="61"/>
      <c r="JEN32" s="61"/>
      <c r="JEO32" s="61"/>
      <c r="JEP32" s="61"/>
      <c r="JEQ32" s="61"/>
      <c r="JER32" s="61"/>
      <c r="JES32" s="61"/>
      <c r="JET32" s="61"/>
      <c r="JEU32" s="61"/>
      <c r="JEV32" s="61"/>
      <c r="JEW32" s="61"/>
      <c r="JEX32" s="61"/>
      <c r="JEY32" s="61"/>
      <c r="JEZ32" s="61"/>
      <c r="JFA32" s="61"/>
      <c r="JFB32" s="61"/>
      <c r="JFC32" s="61"/>
      <c r="JFD32" s="61"/>
      <c r="JFE32" s="61"/>
      <c r="JFF32" s="61"/>
      <c r="JFG32" s="61"/>
      <c r="JFH32" s="61"/>
      <c r="JFI32" s="61"/>
      <c r="JFJ32" s="61"/>
      <c r="JFK32" s="61"/>
      <c r="JFL32" s="61"/>
      <c r="JFM32" s="61"/>
      <c r="JFN32" s="61"/>
      <c r="JFO32" s="61"/>
      <c r="JFP32" s="61"/>
      <c r="JFQ32" s="61"/>
      <c r="JFR32" s="61"/>
      <c r="JFS32" s="61"/>
      <c r="JFT32" s="61"/>
      <c r="JFU32" s="61"/>
      <c r="JFV32" s="61"/>
      <c r="JFW32" s="61"/>
      <c r="JFX32" s="61"/>
      <c r="JFY32" s="61"/>
      <c r="JFZ32" s="61"/>
      <c r="JGA32" s="61"/>
      <c r="JGB32" s="61"/>
      <c r="JGC32" s="61"/>
      <c r="JGD32" s="61"/>
      <c r="JGE32" s="61"/>
      <c r="JGF32" s="61"/>
      <c r="JGG32" s="61"/>
      <c r="JGH32" s="61"/>
      <c r="JGI32" s="61"/>
      <c r="JGJ32" s="61"/>
      <c r="JGK32" s="61"/>
      <c r="JGL32" s="61"/>
      <c r="JGM32" s="61"/>
      <c r="JGN32" s="61"/>
      <c r="JGO32" s="61"/>
      <c r="JGP32" s="61"/>
      <c r="JGQ32" s="61"/>
      <c r="JGR32" s="61"/>
      <c r="JGS32" s="61"/>
      <c r="JGT32" s="61"/>
      <c r="JGU32" s="61"/>
      <c r="JGV32" s="61"/>
      <c r="JGW32" s="61"/>
      <c r="JGX32" s="61"/>
      <c r="JGY32" s="61"/>
      <c r="JGZ32" s="61"/>
      <c r="JHA32" s="61"/>
      <c r="JHB32" s="61"/>
      <c r="JHC32" s="61"/>
      <c r="JHD32" s="61"/>
      <c r="JHE32" s="61"/>
      <c r="JHF32" s="61"/>
      <c r="JHG32" s="61"/>
      <c r="JHH32" s="61"/>
      <c r="JHI32" s="61"/>
      <c r="JHJ32" s="61"/>
      <c r="JHK32" s="61"/>
      <c r="JHL32" s="61"/>
      <c r="JHM32" s="61"/>
      <c r="JHN32" s="61"/>
      <c r="JHO32" s="61"/>
      <c r="JHP32" s="61"/>
      <c r="JHQ32" s="61"/>
      <c r="JHR32" s="61"/>
      <c r="JHS32" s="61"/>
      <c r="JHT32" s="61"/>
      <c r="JHU32" s="61"/>
      <c r="JHV32" s="61"/>
      <c r="JHW32" s="61"/>
      <c r="JHX32" s="61"/>
      <c r="JHY32" s="61"/>
      <c r="JHZ32" s="61"/>
      <c r="JIA32" s="61"/>
      <c r="JIB32" s="61"/>
      <c r="JIC32" s="61"/>
      <c r="JID32" s="61"/>
      <c r="JIE32" s="61"/>
      <c r="JIF32" s="61"/>
      <c r="JIG32" s="61"/>
      <c r="JIH32" s="61"/>
      <c r="JII32" s="61"/>
      <c r="JIJ32" s="61"/>
      <c r="JIK32" s="61"/>
      <c r="JIL32" s="61"/>
      <c r="JIM32" s="61"/>
      <c r="JIN32" s="61"/>
      <c r="JIO32" s="61"/>
      <c r="JIP32" s="61"/>
      <c r="JIQ32" s="61"/>
      <c r="JIR32" s="61"/>
      <c r="JIS32" s="61"/>
      <c r="JIT32" s="61"/>
      <c r="JIU32" s="61"/>
      <c r="JIV32" s="61"/>
      <c r="JIW32" s="61"/>
      <c r="JIX32" s="61"/>
      <c r="JIY32" s="61"/>
      <c r="JIZ32" s="61"/>
      <c r="JJA32" s="61"/>
      <c r="JJB32" s="61"/>
      <c r="JJC32" s="61"/>
      <c r="JJD32" s="61"/>
      <c r="JJE32" s="61"/>
      <c r="JJF32" s="61"/>
      <c r="JJG32" s="61"/>
      <c r="JJH32" s="61"/>
      <c r="JJI32" s="61"/>
      <c r="JJJ32" s="61"/>
      <c r="JJK32" s="61"/>
      <c r="JJL32" s="61"/>
      <c r="JJM32" s="61"/>
      <c r="JJN32" s="61"/>
      <c r="JJO32" s="61"/>
      <c r="JJP32" s="61"/>
      <c r="JJQ32" s="61"/>
      <c r="JJR32" s="61"/>
      <c r="JJS32" s="61"/>
      <c r="JJT32" s="61"/>
      <c r="JJU32" s="61"/>
      <c r="JJV32" s="61"/>
      <c r="JJW32" s="61"/>
      <c r="JJX32" s="61"/>
      <c r="JJY32" s="61"/>
      <c r="JJZ32" s="61"/>
      <c r="JKA32" s="61"/>
      <c r="JKB32" s="61"/>
      <c r="JKC32" s="61"/>
      <c r="JKD32" s="61"/>
      <c r="JKE32" s="61"/>
      <c r="JKF32" s="61"/>
      <c r="JKG32" s="61"/>
      <c r="JKH32" s="61"/>
      <c r="JKI32" s="61"/>
      <c r="JKJ32" s="61"/>
      <c r="JKK32" s="61"/>
      <c r="JKL32" s="61"/>
      <c r="JKM32" s="61"/>
      <c r="JKN32" s="61"/>
      <c r="JKO32" s="61"/>
      <c r="JKP32" s="61"/>
      <c r="JKQ32" s="61"/>
      <c r="JKR32" s="61"/>
      <c r="JKS32" s="61"/>
      <c r="JKT32" s="61"/>
      <c r="JKU32" s="61"/>
      <c r="JKV32" s="61"/>
      <c r="JKW32" s="61"/>
      <c r="JKX32" s="61"/>
      <c r="JKY32" s="61"/>
      <c r="JKZ32" s="61"/>
      <c r="JLA32" s="61"/>
      <c r="JLB32" s="61"/>
      <c r="JLC32" s="61"/>
      <c r="JLD32" s="61"/>
      <c r="JLE32" s="61"/>
      <c r="JLF32" s="61"/>
      <c r="JLG32" s="61"/>
      <c r="JLH32" s="61"/>
      <c r="JLI32" s="61"/>
      <c r="JLJ32" s="61"/>
      <c r="JLK32" s="61"/>
      <c r="JLL32" s="61"/>
      <c r="JLM32" s="61"/>
      <c r="JLN32" s="61"/>
      <c r="JLO32" s="61"/>
      <c r="JLP32" s="61"/>
      <c r="JLQ32" s="61"/>
      <c r="JLR32" s="61"/>
      <c r="JLS32" s="61"/>
      <c r="JLT32" s="61"/>
      <c r="JLU32" s="61"/>
      <c r="JLV32" s="61"/>
      <c r="JLW32" s="61"/>
      <c r="JLX32" s="61"/>
      <c r="JLY32" s="61"/>
      <c r="JLZ32" s="61"/>
      <c r="JMA32" s="61"/>
      <c r="JMB32" s="61"/>
      <c r="JMC32" s="61"/>
      <c r="JMD32" s="61"/>
      <c r="JME32" s="61"/>
      <c r="JMF32" s="61"/>
      <c r="JMG32" s="61"/>
      <c r="JMH32" s="61"/>
      <c r="JMI32" s="61"/>
      <c r="JMJ32" s="61"/>
      <c r="JMK32" s="61"/>
      <c r="JML32" s="61"/>
      <c r="JMM32" s="61"/>
      <c r="JMN32" s="61"/>
      <c r="JMO32" s="61"/>
      <c r="JMP32" s="61"/>
      <c r="JMQ32" s="61"/>
      <c r="JMR32" s="61"/>
      <c r="JMS32" s="61"/>
      <c r="JMT32" s="61"/>
      <c r="JMU32" s="61"/>
      <c r="JMV32" s="61"/>
      <c r="JMW32" s="61"/>
      <c r="JMX32" s="61"/>
      <c r="JMY32" s="61"/>
      <c r="JMZ32" s="61"/>
      <c r="JNA32" s="61"/>
      <c r="JNB32" s="61"/>
      <c r="JNC32" s="61"/>
      <c r="JND32" s="61"/>
      <c r="JNE32" s="61"/>
      <c r="JNF32" s="61"/>
      <c r="JNG32" s="61"/>
      <c r="JNH32" s="61"/>
      <c r="JNI32" s="61"/>
      <c r="JNJ32" s="61"/>
      <c r="JNK32" s="61"/>
      <c r="JNL32" s="61"/>
      <c r="JNM32" s="61"/>
      <c r="JNN32" s="61"/>
      <c r="JNO32" s="61"/>
      <c r="JNP32" s="61"/>
      <c r="JNQ32" s="61"/>
      <c r="JNR32" s="61"/>
      <c r="JNS32" s="61"/>
      <c r="JNT32" s="61"/>
      <c r="JNU32" s="61"/>
      <c r="JNV32" s="61"/>
      <c r="JNW32" s="61"/>
      <c r="JNX32" s="61"/>
      <c r="JNY32" s="61"/>
      <c r="JNZ32" s="61"/>
      <c r="JOA32" s="61"/>
      <c r="JOB32" s="61"/>
      <c r="JOC32" s="61"/>
      <c r="JOD32" s="61"/>
      <c r="JOE32" s="61"/>
      <c r="JOF32" s="61"/>
      <c r="JOG32" s="61"/>
      <c r="JOH32" s="61"/>
      <c r="JOI32" s="61"/>
      <c r="JOJ32" s="61"/>
      <c r="JOK32" s="61"/>
      <c r="JOL32" s="61"/>
      <c r="JOM32" s="61"/>
      <c r="JON32" s="61"/>
      <c r="JOO32" s="61"/>
      <c r="JOP32" s="61"/>
      <c r="JOQ32" s="61"/>
      <c r="JOR32" s="61"/>
      <c r="JOS32" s="61"/>
      <c r="JOT32" s="61"/>
      <c r="JOU32" s="61"/>
      <c r="JOV32" s="61"/>
      <c r="JOW32" s="61"/>
      <c r="JOX32" s="61"/>
      <c r="JOY32" s="61"/>
      <c r="JOZ32" s="61"/>
      <c r="JPA32" s="61"/>
      <c r="JPB32" s="61"/>
      <c r="JPC32" s="61"/>
      <c r="JPD32" s="61"/>
      <c r="JPE32" s="61"/>
      <c r="JPF32" s="61"/>
      <c r="JPG32" s="61"/>
      <c r="JPH32" s="61"/>
      <c r="JPI32" s="61"/>
      <c r="JPJ32" s="61"/>
      <c r="JPK32" s="61"/>
      <c r="JPL32" s="61"/>
      <c r="JPM32" s="61"/>
      <c r="JPN32" s="61"/>
      <c r="JPO32" s="61"/>
      <c r="JPP32" s="61"/>
      <c r="JPQ32" s="61"/>
      <c r="JPR32" s="61"/>
      <c r="JPS32" s="61"/>
      <c r="JPT32" s="61"/>
      <c r="JPU32" s="61"/>
      <c r="JPV32" s="61"/>
      <c r="JPW32" s="61"/>
      <c r="JPX32" s="61"/>
      <c r="JPY32" s="61"/>
      <c r="JPZ32" s="61"/>
      <c r="JQA32" s="61"/>
      <c r="JQB32" s="61"/>
      <c r="JQC32" s="61"/>
      <c r="JQD32" s="61"/>
      <c r="JQE32" s="61"/>
      <c r="JQF32" s="61"/>
      <c r="JQG32" s="61"/>
      <c r="JQH32" s="61"/>
      <c r="JQI32" s="61"/>
      <c r="JQJ32" s="61"/>
      <c r="JQK32" s="61"/>
      <c r="JQL32" s="61"/>
      <c r="JQM32" s="61"/>
      <c r="JQN32" s="61"/>
      <c r="JQO32" s="61"/>
      <c r="JQP32" s="61"/>
      <c r="JQQ32" s="61"/>
      <c r="JQR32" s="61"/>
      <c r="JQS32" s="61"/>
      <c r="JQT32" s="61"/>
      <c r="JQU32" s="61"/>
      <c r="JQV32" s="61"/>
      <c r="JQW32" s="61"/>
      <c r="JQX32" s="61"/>
      <c r="JQY32" s="61"/>
      <c r="JQZ32" s="61"/>
      <c r="JRA32" s="61"/>
      <c r="JRB32" s="61"/>
      <c r="JRC32" s="61"/>
      <c r="JRD32" s="61"/>
      <c r="JRE32" s="61"/>
      <c r="JRF32" s="61"/>
      <c r="JRG32" s="61"/>
      <c r="JRH32" s="61"/>
      <c r="JRI32" s="61"/>
      <c r="JRJ32" s="61"/>
      <c r="JRK32" s="61"/>
      <c r="JRL32" s="61"/>
      <c r="JRM32" s="61"/>
      <c r="JRN32" s="61"/>
      <c r="JRO32" s="61"/>
      <c r="JRP32" s="61"/>
      <c r="JRQ32" s="61"/>
      <c r="JRR32" s="61"/>
      <c r="JRS32" s="61"/>
      <c r="JRT32" s="61"/>
      <c r="JRU32" s="61"/>
      <c r="JRV32" s="61"/>
      <c r="JRW32" s="61"/>
      <c r="JRX32" s="61"/>
      <c r="JRY32" s="61"/>
      <c r="JRZ32" s="61"/>
      <c r="JSA32" s="61"/>
      <c r="JSB32" s="61"/>
      <c r="JSC32" s="61"/>
      <c r="JSD32" s="61"/>
      <c r="JSE32" s="61"/>
      <c r="JSF32" s="61"/>
      <c r="JSG32" s="61"/>
      <c r="JSH32" s="61"/>
      <c r="JSI32" s="61"/>
      <c r="JSJ32" s="61"/>
      <c r="JSK32" s="61"/>
      <c r="JSL32" s="61"/>
      <c r="JSM32" s="61"/>
      <c r="JSN32" s="61"/>
      <c r="JSO32" s="61"/>
      <c r="JSP32" s="61"/>
      <c r="JSQ32" s="61"/>
      <c r="JSR32" s="61"/>
      <c r="JSS32" s="61"/>
      <c r="JST32" s="61"/>
      <c r="JSU32" s="61"/>
      <c r="JSV32" s="61"/>
      <c r="JSW32" s="61"/>
      <c r="JSX32" s="61"/>
      <c r="JSY32" s="61"/>
      <c r="JSZ32" s="61"/>
      <c r="JTA32" s="61"/>
      <c r="JTB32" s="61"/>
      <c r="JTC32" s="61"/>
      <c r="JTD32" s="61"/>
      <c r="JTE32" s="61"/>
      <c r="JTF32" s="61"/>
      <c r="JTG32" s="61"/>
      <c r="JTH32" s="61"/>
      <c r="JTI32" s="61"/>
      <c r="JTJ32" s="61"/>
      <c r="JTK32" s="61"/>
      <c r="JTL32" s="61"/>
      <c r="JTM32" s="61"/>
      <c r="JTN32" s="61"/>
      <c r="JTO32" s="61"/>
      <c r="JTP32" s="61"/>
      <c r="JTQ32" s="61"/>
      <c r="JTR32" s="61"/>
      <c r="JTS32" s="61"/>
      <c r="JTT32" s="61"/>
      <c r="JTU32" s="61"/>
      <c r="JTV32" s="61"/>
      <c r="JTW32" s="61"/>
      <c r="JTX32" s="61"/>
      <c r="JTY32" s="61"/>
      <c r="JTZ32" s="61"/>
      <c r="JUA32" s="61"/>
      <c r="JUB32" s="61"/>
      <c r="JUC32" s="61"/>
      <c r="JUD32" s="61"/>
      <c r="JUE32" s="61"/>
      <c r="JUF32" s="61"/>
      <c r="JUG32" s="61"/>
      <c r="JUH32" s="61"/>
      <c r="JUI32" s="61"/>
      <c r="JUJ32" s="61"/>
      <c r="JUK32" s="61"/>
      <c r="JUL32" s="61"/>
      <c r="JUM32" s="61"/>
      <c r="JUN32" s="61"/>
      <c r="JUO32" s="61"/>
      <c r="JUP32" s="61"/>
      <c r="JUQ32" s="61"/>
      <c r="JUR32" s="61"/>
      <c r="JUS32" s="61"/>
      <c r="JUT32" s="61"/>
      <c r="JUU32" s="61"/>
      <c r="JUV32" s="61"/>
      <c r="JUW32" s="61"/>
      <c r="JUX32" s="61"/>
      <c r="JUY32" s="61"/>
      <c r="JUZ32" s="61"/>
      <c r="JVA32" s="61"/>
      <c r="JVB32" s="61"/>
      <c r="JVC32" s="61"/>
      <c r="JVD32" s="61"/>
      <c r="JVE32" s="61"/>
      <c r="JVF32" s="61"/>
      <c r="JVG32" s="61"/>
      <c r="JVH32" s="61"/>
      <c r="JVI32" s="61"/>
      <c r="JVJ32" s="61"/>
      <c r="JVK32" s="61"/>
      <c r="JVL32" s="61"/>
      <c r="JVM32" s="61"/>
      <c r="JVN32" s="61"/>
      <c r="JVO32" s="61"/>
      <c r="JVP32" s="61"/>
      <c r="JVQ32" s="61"/>
      <c r="JVR32" s="61"/>
      <c r="JVS32" s="61"/>
      <c r="JVT32" s="61"/>
      <c r="JVU32" s="61"/>
      <c r="JVV32" s="61"/>
      <c r="JVW32" s="61"/>
      <c r="JVX32" s="61"/>
      <c r="JVY32" s="61"/>
      <c r="JVZ32" s="61"/>
      <c r="JWA32" s="61"/>
      <c r="JWB32" s="61"/>
      <c r="JWC32" s="61"/>
      <c r="JWD32" s="61"/>
      <c r="JWE32" s="61"/>
      <c r="JWF32" s="61"/>
      <c r="JWG32" s="61"/>
      <c r="JWH32" s="61"/>
      <c r="JWI32" s="61"/>
      <c r="JWJ32" s="61"/>
      <c r="JWK32" s="61"/>
      <c r="JWL32" s="61"/>
      <c r="JWM32" s="61"/>
      <c r="JWN32" s="61"/>
      <c r="JWO32" s="61"/>
      <c r="JWP32" s="61"/>
      <c r="JWQ32" s="61"/>
      <c r="JWR32" s="61"/>
      <c r="JWS32" s="61"/>
      <c r="JWT32" s="61"/>
      <c r="JWU32" s="61"/>
      <c r="JWV32" s="61"/>
      <c r="JWW32" s="61"/>
      <c r="JWX32" s="61"/>
      <c r="JWY32" s="61"/>
      <c r="JWZ32" s="61"/>
      <c r="JXA32" s="61"/>
      <c r="JXB32" s="61"/>
      <c r="JXC32" s="61"/>
      <c r="JXD32" s="61"/>
      <c r="JXE32" s="61"/>
      <c r="JXF32" s="61"/>
      <c r="JXG32" s="61"/>
      <c r="JXH32" s="61"/>
      <c r="JXI32" s="61"/>
      <c r="JXJ32" s="61"/>
      <c r="JXK32" s="61"/>
      <c r="JXL32" s="61"/>
      <c r="JXM32" s="61"/>
      <c r="JXN32" s="61"/>
      <c r="JXO32" s="61"/>
      <c r="JXP32" s="61"/>
      <c r="JXQ32" s="61"/>
      <c r="JXR32" s="61"/>
      <c r="JXS32" s="61"/>
      <c r="JXT32" s="61"/>
      <c r="JXU32" s="61"/>
      <c r="JXV32" s="61"/>
      <c r="JXW32" s="61"/>
      <c r="JXX32" s="61"/>
      <c r="JXY32" s="61"/>
      <c r="JXZ32" s="61"/>
      <c r="JYA32" s="61"/>
      <c r="JYB32" s="61"/>
      <c r="JYC32" s="61"/>
      <c r="JYD32" s="61"/>
      <c r="JYE32" s="61"/>
      <c r="JYF32" s="61"/>
      <c r="JYG32" s="61"/>
      <c r="JYH32" s="61"/>
      <c r="JYI32" s="61"/>
      <c r="JYJ32" s="61"/>
      <c r="JYK32" s="61"/>
      <c r="JYL32" s="61"/>
      <c r="JYM32" s="61"/>
      <c r="JYN32" s="61"/>
      <c r="JYO32" s="61"/>
      <c r="JYP32" s="61"/>
      <c r="JYQ32" s="61"/>
      <c r="JYR32" s="61"/>
      <c r="JYS32" s="61"/>
      <c r="JYT32" s="61"/>
      <c r="JYU32" s="61"/>
      <c r="JYV32" s="61"/>
      <c r="JYW32" s="61"/>
      <c r="JYX32" s="61"/>
      <c r="JYY32" s="61"/>
      <c r="JYZ32" s="61"/>
      <c r="JZA32" s="61"/>
      <c r="JZB32" s="61"/>
      <c r="JZC32" s="61"/>
      <c r="JZD32" s="61"/>
      <c r="JZE32" s="61"/>
      <c r="JZF32" s="61"/>
      <c r="JZG32" s="61"/>
      <c r="JZH32" s="61"/>
      <c r="JZI32" s="61"/>
      <c r="JZJ32" s="61"/>
      <c r="JZK32" s="61"/>
      <c r="JZL32" s="61"/>
      <c r="JZM32" s="61"/>
      <c r="JZN32" s="61"/>
      <c r="JZO32" s="61"/>
      <c r="JZP32" s="61"/>
      <c r="JZQ32" s="61"/>
      <c r="JZR32" s="61"/>
      <c r="JZS32" s="61"/>
      <c r="JZT32" s="61"/>
      <c r="JZU32" s="61"/>
      <c r="JZV32" s="61"/>
      <c r="JZW32" s="61"/>
      <c r="JZX32" s="61"/>
      <c r="JZY32" s="61"/>
      <c r="JZZ32" s="61"/>
      <c r="KAA32" s="61"/>
      <c r="KAB32" s="61"/>
      <c r="KAC32" s="61"/>
      <c r="KAD32" s="61"/>
      <c r="KAE32" s="61"/>
      <c r="KAF32" s="61"/>
      <c r="KAG32" s="61"/>
      <c r="KAH32" s="61"/>
      <c r="KAI32" s="61"/>
      <c r="KAJ32" s="61"/>
      <c r="KAK32" s="61"/>
      <c r="KAL32" s="61"/>
      <c r="KAM32" s="61"/>
      <c r="KAN32" s="61"/>
      <c r="KAO32" s="61"/>
      <c r="KAP32" s="61"/>
      <c r="KAQ32" s="61"/>
      <c r="KAR32" s="61"/>
      <c r="KAS32" s="61"/>
      <c r="KAT32" s="61"/>
      <c r="KAU32" s="61"/>
      <c r="KAV32" s="61"/>
      <c r="KAW32" s="61"/>
      <c r="KAX32" s="61"/>
      <c r="KAY32" s="61"/>
      <c r="KAZ32" s="61"/>
      <c r="KBA32" s="61"/>
      <c r="KBB32" s="61"/>
      <c r="KBC32" s="61"/>
      <c r="KBD32" s="61"/>
      <c r="KBE32" s="61"/>
      <c r="KBF32" s="61"/>
      <c r="KBG32" s="61"/>
      <c r="KBH32" s="61"/>
      <c r="KBI32" s="61"/>
      <c r="KBJ32" s="61"/>
      <c r="KBK32" s="61"/>
      <c r="KBL32" s="61"/>
      <c r="KBM32" s="61"/>
      <c r="KBN32" s="61"/>
      <c r="KBO32" s="61"/>
      <c r="KBP32" s="61"/>
      <c r="KBQ32" s="61"/>
      <c r="KBR32" s="61"/>
      <c r="KBS32" s="61"/>
      <c r="KBT32" s="61"/>
      <c r="KBU32" s="61"/>
      <c r="KBV32" s="61"/>
      <c r="KBW32" s="61"/>
      <c r="KBX32" s="61"/>
      <c r="KBY32" s="61"/>
      <c r="KBZ32" s="61"/>
      <c r="KCA32" s="61"/>
      <c r="KCB32" s="61"/>
      <c r="KCC32" s="61"/>
      <c r="KCD32" s="61"/>
      <c r="KCE32" s="61"/>
      <c r="KCF32" s="61"/>
      <c r="KCG32" s="61"/>
      <c r="KCH32" s="61"/>
      <c r="KCI32" s="61"/>
      <c r="KCJ32" s="61"/>
      <c r="KCK32" s="61"/>
      <c r="KCL32" s="61"/>
      <c r="KCM32" s="61"/>
      <c r="KCN32" s="61"/>
      <c r="KCO32" s="61"/>
      <c r="KCP32" s="61"/>
      <c r="KCQ32" s="61"/>
      <c r="KCR32" s="61"/>
      <c r="KCS32" s="61"/>
      <c r="KCT32" s="61"/>
      <c r="KCU32" s="61"/>
      <c r="KCV32" s="61"/>
      <c r="KCW32" s="61"/>
      <c r="KCX32" s="61"/>
      <c r="KCY32" s="61"/>
      <c r="KCZ32" s="61"/>
      <c r="KDA32" s="61"/>
      <c r="KDB32" s="61"/>
      <c r="KDC32" s="61"/>
      <c r="KDD32" s="61"/>
      <c r="KDE32" s="61"/>
      <c r="KDF32" s="61"/>
      <c r="KDG32" s="61"/>
      <c r="KDH32" s="61"/>
      <c r="KDI32" s="61"/>
      <c r="KDJ32" s="61"/>
      <c r="KDK32" s="61"/>
      <c r="KDL32" s="61"/>
      <c r="KDM32" s="61"/>
      <c r="KDN32" s="61"/>
      <c r="KDO32" s="61"/>
      <c r="KDP32" s="61"/>
      <c r="KDQ32" s="61"/>
      <c r="KDR32" s="61"/>
      <c r="KDS32" s="61"/>
      <c r="KDT32" s="61"/>
      <c r="KDU32" s="61"/>
      <c r="KDV32" s="61"/>
      <c r="KDW32" s="61"/>
      <c r="KDX32" s="61"/>
      <c r="KDY32" s="61"/>
      <c r="KDZ32" s="61"/>
      <c r="KEA32" s="61"/>
      <c r="KEB32" s="61"/>
      <c r="KEC32" s="61"/>
      <c r="KED32" s="61"/>
      <c r="KEE32" s="61"/>
      <c r="KEF32" s="61"/>
      <c r="KEG32" s="61"/>
      <c r="KEH32" s="61"/>
      <c r="KEI32" s="61"/>
      <c r="KEJ32" s="61"/>
      <c r="KEK32" s="61"/>
      <c r="KEL32" s="61"/>
      <c r="KEM32" s="61"/>
      <c r="KEN32" s="61"/>
      <c r="KEO32" s="61"/>
      <c r="KEP32" s="61"/>
      <c r="KEQ32" s="61"/>
      <c r="KER32" s="61"/>
      <c r="KES32" s="61"/>
      <c r="KET32" s="61"/>
      <c r="KEU32" s="61"/>
      <c r="KEV32" s="61"/>
      <c r="KEW32" s="61"/>
      <c r="KEX32" s="61"/>
      <c r="KEY32" s="61"/>
      <c r="KEZ32" s="61"/>
      <c r="KFA32" s="61"/>
      <c r="KFB32" s="61"/>
      <c r="KFC32" s="61"/>
      <c r="KFD32" s="61"/>
      <c r="KFE32" s="61"/>
      <c r="KFF32" s="61"/>
      <c r="KFG32" s="61"/>
      <c r="KFH32" s="61"/>
      <c r="KFI32" s="61"/>
      <c r="KFJ32" s="61"/>
      <c r="KFK32" s="61"/>
      <c r="KFL32" s="61"/>
      <c r="KFM32" s="61"/>
      <c r="KFN32" s="61"/>
      <c r="KFO32" s="61"/>
      <c r="KFP32" s="61"/>
      <c r="KFQ32" s="61"/>
      <c r="KFR32" s="61"/>
      <c r="KFS32" s="61"/>
      <c r="KFT32" s="61"/>
      <c r="KFU32" s="61"/>
      <c r="KFV32" s="61"/>
      <c r="KFW32" s="61"/>
      <c r="KFX32" s="61"/>
      <c r="KFY32" s="61"/>
      <c r="KFZ32" s="61"/>
      <c r="KGA32" s="61"/>
      <c r="KGB32" s="61"/>
      <c r="KGC32" s="61"/>
      <c r="KGD32" s="61"/>
      <c r="KGE32" s="61"/>
      <c r="KGF32" s="61"/>
      <c r="KGG32" s="61"/>
      <c r="KGH32" s="61"/>
      <c r="KGI32" s="61"/>
      <c r="KGJ32" s="61"/>
      <c r="KGK32" s="61"/>
      <c r="KGL32" s="61"/>
      <c r="KGM32" s="61"/>
      <c r="KGN32" s="61"/>
      <c r="KGO32" s="61"/>
      <c r="KGP32" s="61"/>
      <c r="KGQ32" s="61"/>
      <c r="KGR32" s="61"/>
      <c r="KGS32" s="61"/>
      <c r="KGT32" s="61"/>
      <c r="KGU32" s="61"/>
      <c r="KGV32" s="61"/>
      <c r="KGW32" s="61"/>
      <c r="KGX32" s="61"/>
      <c r="KGY32" s="61"/>
      <c r="KGZ32" s="61"/>
      <c r="KHA32" s="61"/>
      <c r="KHB32" s="61"/>
      <c r="KHC32" s="61"/>
      <c r="KHD32" s="61"/>
      <c r="KHE32" s="61"/>
      <c r="KHF32" s="61"/>
      <c r="KHG32" s="61"/>
      <c r="KHH32" s="61"/>
      <c r="KHI32" s="61"/>
      <c r="KHJ32" s="61"/>
      <c r="KHK32" s="61"/>
      <c r="KHL32" s="61"/>
      <c r="KHM32" s="61"/>
      <c r="KHN32" s="61"/>
      <c r="KHO32" s="61"/>
      <c r="KHP32" s="61"/>
      <c r="KHQ32" s="61"/>
      <c r="KHR32" s="61"/>
      <c r="KHS32" s="61"/>
      <c r="KHT32" s="61"/>
      <c r="KHU32" s="61"/>
      <c r="KHV32" s="61"/>
      <c r="KHW32" s="61"/>
      <c r="KHX32" s="61"/>
      <c r="KHY32" s="61"/>
      <c r="KHZ32" s="61"/>
      <c r="KIA32" s="61"/>
      <c r="KIB32" s="61"/>
      <c r="KIC32" s="61"/>
      <c r="KID32" s="61"/>
      <c r="KIE32" s="61"/>
      <c r="KIF32" s="61"/>
      <c r="KIG32" s="61"/>
      <c r="KIH32" s="61"/>
      <c r="KII32" s="61"/>
      <c r="KIJ32" s="61"/>
      <c r="KIK32" s="61"/>
      <c r="KIL32" s="61"/>
      <c r="KIM32" s="61"/>
      <c r="KIN32" s="61"/>
      <c r="KIO32" s="61"/>
      <c r="KIP32" s="61"/>
      <c r="KIQ32" s="61"/>
      <c r="KIR32" s="61"/>
      <c r="KIS32" s="61"/>
      <c r="KIT32" s="61"/>
      <c r="KIU32" s="61"/>
      <c r="KIV32" s="61"/>
      <c r="KIW32" s="61"/>
      <c r="KIX32" s="61"/>
      <c r="KIY32" s="61"/>
      <c r="KIZ32" s="61"/>
      <c r="KJA32" s="61"/>
      <c r="KJB32" s="61"/>
      <c r="KJC32" s="61"/>
      <c r="KJD32" s="61"/>
      <c r="KJE32" s="61"/>
      <c r="KJF32" s="61"/>
      <c r="KJG32" s="61"/>
      <c r="KJH32" s="61"/>
      <c r="KJI32" s="61"/>
      <c r="KJJ32" s="61"/>
      <c r="KJK32" s="61"/>
      <c r="KJL32" s="61"/>
      <c r="KJM32" s="61"/>
      <c r="KJN32" s="61"/>
      <c r="KJO32" s="61"/>
      <c r="KJP32" s="61"/>
      <c r="KJQ32" s="61"/>
      <c r="KJR32" s="61"/>
      <c r="KJS32" s="61"/>
      <c r="KJT32" s="61"/>
      <c r="KJU32" s="61"/>
      <c r="KJV32" s="61"/>
      <c r="KJW32" s="61"/>
      <c r="KJX32" s="61"/>
      <c r="KJY32" s="61"/>
      <c r="KJZ32" s="61"/>
      <c r="KKA32" s="61"/>
      <c r="KKB32" s="61"/>
      <c r="KKC32" s="61"/>
      <c r="KKD32" s="61"/>
      <c r="KKE32" s="61"/>
      <c r="KKF32" s="61"/>
      <c r="KKG32" s="61"/>
      <c r="KKH32" s="61"/>
      <c r="KKI32" s="61"/>
      <c r="KKJ32" s="61"/>
      <c r="KKK32" s="61"/>
      <c r="KKL32" s="61"/>
      <c r="KKM32" s="61"/>
      <c r="KKN32" s="61"/>
      <c r="KKO32" s="61"/>
      <c r="KKP32" s="61"/>
      <c r="KKQ32" s="61"/>
      <c r="KKR32" s="61"/>
      <c r="KKS32" s="61"/>
      <c r="KKT32" s="61"/>
      <c r="KKU32" s="61"/>
      <c r="KKV32" s="61"/>
      <c r="KKW32" s="61"/>
      <c r="KKX32" s="61"/>
      <c r="KKY32" s="61"/>
      <c r="KKZ32" s="61"/>
      <c r="KLA32" s="61"/>
      <c r="KLB32" s="61"/>
      <c r="KLC32" s="61"/>
      <c r="KLD32" s="61"/>
      <c r="KLE32" s="61"/>
      <c r="KLF32" s="61"/>
      <c r="KLG32" s="61"/>
      <c r="KLH32" s="61"/>
      <c r="KLI32" s="61"/>
      <c r="KLJ32" s="61"/>
      <c r="KLK32" s="61"/>
      <c r="KLL32" s="61"/>
      <c r="KLM32" s="61"/>
      <c r="KLN32" s="61"/>
      <c r="KLO32" s="61"/>
      <c r="KLP32" s="61"/>
      <c r="KLQ32" s="61"/>
      <c r="KLR32" s="61"/>
      <c r="KLS32" s="61"/>
      <c r="KLT32" s="61"/>
      <c r="KLU32" s="61"/>
      <c r="KLV32" s="61"/>
      <c r="KLW32" s="61"/>
      <c r="KLX32" s="61"/>
      <c r="KLY32" s="61"/>
      <c r="KLZ32" s="61"/>
      <c r="KMA32" s="61"/>
      <c r="KMB32" s="61"/>
      <c r="KMC32" s="61"/>
      <c r="KMD32" s="61"/>
      <c r="KME32" s="61"/>
      <c r="KMF32" s="61"/>
      <c r="KMG32" s="61"/>
      <c r="KMH32" s="61"/>
      <c r="KMI32" s="61"/>
      <c r="KMJ32" s="61"/>
      <c r="KMK32" s="61"/>
      <c r="KML32" s="61"/>
      <c r="KMM32" s="61"/>
      <c r="KMN32" s="61"/>
      <c r="KMO32" s="61"/>
      <c r="KMP32" s="61"/>
      <c r="KMQ32" s="61"/>
      <c r="KMR32" s="61"/>
      <c r="KMS32" s="61"/>
      <c r="KMT32" s="61"/>
      <c r="KMU32" s="61"/>
      <c r="KMV32" s="61"/>
      <c r="KMW32" s="61"/>
      <c r="KMX32" s="61"/>
      <c r="KMY32" s="61"/>
      <c r="KMZ32" s="61"/>
      <c r="KNA32" s="61"/>
      <c r="KNB32" s="61"/>
      <c r="KNC32" s="61"/>
      <c r="KND32" s="61"/>
      <c r="KNE32" s="61"/>
      <c r="KNF32" s="61"/>
      <c r="KNG32" s="61"/>
      <c r="KNH32" s="61"/>
      <c r="KNI32" s="61"/>
      <c r="KNJ32" s="61"/>
      <c r="KNK32" s="61"/>
      <c r="KNL32" s="61"/>
      <c r="KNM32" s="61"/>
      <c r="KNN32" s="61"/>
      <c r="KNO32" s="61"/>
      <c r="KNP32" s="61"/>
      <c r="KNQ32" s="61"/>
      <c r="KNR32" s="61"/>
      <c r="KNS32" s="61"/>
      <c r="KNT32" s="61"/>
      <c r="KNU32" s="61"/>
      <c r="KNV32" s="61"/>
      <c r="KNW32" s="61"/>
      <c r="KNX32" s="61"/>
      <c r="KNY32" s="61"/>
      <c r="KNZ32" s="61"/>
      <c r="KOA32" s="61"/>
      <c r="KOB32" s="61"/>
      <c r="KOC32" s="61"/>
      <c r="KOD32" s="61"/>
      <c r="KOE32" s="61"/>
      <c r="KOF32" s="61"/>
      <c r="KOG32" s="61"/>
      <c r="KOH32" s="61"/>
      <c r="KOI32" s="61"/>
      <c r="KOJ32" s="61"/>
      <c r="KOK32" s="61"/>
      <c r="KOL32" s="61"/>
      <c r="KOM32" s="61"/>
      <c r="KON32" s="61"/>
      <c r="KOO32" s="61"/>
      <c r="KOP32" s="61"/>
      <c r="KOQ32" s="61"/>
      <c r="KOR32" s="61"/>
      <c r="KOS32" s="61"/>
      <c r="KOT32" s="61"/>
      <c r="KOU32" s="61"/>
      <c r="KOV32" s="61"/>
      <c r="KOW32" s="61"/>
      <c r="KOX32" s="61"/>
      <c r="KOY32" s="61"/>
      <c r="KOZ32" s="61"/>
      <c r="KPA32" s="61"/>
      <c r="KPB32" s="61"/>
      <c r="KPC32" s="61"/>
      <c r="KPD32" s="61"/>
      <c r="KPE32" s="61"/>
      <c r="KPF32" s="61"/>
      <c r="KPG32" s="61"/>
      <c r="KPH32" s="61"/>
      <c r="KPI32" s="61"/>
      <c r="KPJ32" s="61"/>
      <c r="KPK32" s="61"/>
      <c r="KPL32" s="61"/>
      <c r="KPM32" s="61"/>
      <c r="KPN32" s="61"/>
      <c r="KPO32" s="61"/>
      <c r="KPP32" s="61"/>
      <c r="KPQ32" s="61"/>
      <c r="KPR32" s="61"/>
      <c r="KPS32" s="61"/>
      <c r="KPT32" s="61"/>
      <c r="KPU32" s="61"/>
      <c r="KPV32" s="61"/>
      <c r="KPW32" s="61"/>
      <c r="KPX32" s="61"/>
      <c r="KPY32" s="61"/>
      <c r="KPZ32" s="61"/>
      <c r="KQA32" s="61"/>
      <c r="KQB32" s="61"/>
      <c r="KQC32" s="61"/>
      <c r="KQD32" s="61"/>
      <c r="KQE32" s="61"/>
      <c r="KQF32" s="61"/>
      <c r="KQG32" s="61"/>
      <c r="KQH32" s="61"/>
      <c r="KQI32" s="61"/>
      <c r="KQJ32" s="61"/>
      <c r="KQK32" s="61"/>
      <c r="KQL32" s="61"/>
      <c r="KQM32" s="61"/>
      <c r="KQN32" s="61"/>
      <c r="KQO32" s="61"/>
      <c r="KQP32" s="61"/>
      <c r="KQQ32" s="61"/>
      <c r="KQR32" s="61"/>
      <c r="KQS32" s="61"/>
      <c r="KQT32" s="61"/>
      <c r="KQU32" s="61"/>
      <c r="KQV32" s="61"/>
      <c r="KQW32" s="61"/>
      <c r="KQX32" s="61"/>
      <c r="KQY32" s="61"/>
      <c r="KQZ32" s="61"/>
      <c r="KRA32" s="61"/>
      <c r="KRB32" s="61"/>
      <c r="KRC32" s="61"/>
      <c r="KRD32" s="61"/>
      <c r="KRE32" s="61"/>
      <c r="KRF32" s="61"/>
      <c r="KRG32" s="61"/>
      <c r="KRH32" s="61"/>
      <c r="KRI32" s="61"/>
      <c r="KRJ32" s="61"/>
      <c r="KRK32" s="61"/>
      <c r="KRL32" s="61"/>
      <c r="KRM32" s="61"/>
      <c r="KRN32" s="61"/>
      <c r="KRO32" s="61"/>
      <c r="KRP32" s="61"/>
      <c r="KRQ32" s="61"/>
      <c r="KRR32" s="61"/>
      <c r="KRS32" s="61"/>
      <c r="KRT32" s="61"/>
      <c r="KRU32" s="61"/>
      <c r="KRV32" s="61"/>
      <c r="KRW32" s="61"/>
      <c r="KRX32" s="61"/>
      <c r="KRY32" s="61"/>
      <c r="KRZ32" s="61"/>
      <c r="KSA32" s="61"/>
      <c r="KSB32" s="61"/>
      <c r="KSC32" s="61"/>
      <c r="KSD32" s="61"/>
      <c r="KSE32" s="61"/>
      <c r="KSF32" s="61"/>
      <c r="KSG32" s="61"/>
      <c r="KSH32" s="61"/>
      <c r="KSI32" s="61"/>
      <c r="KSJ32" s="61"/>
      <c r="KSK32" s="61"/>
      <c r="KSL32" s="61"/>
      <c r="KSM32" s="61"/>
      <c r="KSN32" s="61"/>
      <c r="KSO32" s="61"/>
      <c r="KSP32" s="61"/>
      <c r="KSQ32" s="61"/>
      <c r="KSR32" s="61"/>
      <c r="KSS32" s="61"/>
      <c r="KST32" s="61"/>
      <c r="KSU32" s="61"/>
      <c r="KSV32" s="61"/>
      <c r="KSW32" s="61"/>
      <c r="KSX32" s="61"/>
      <c r="KSY32" s="61"/>
      <c r="KSZ32" s="61"/>
      <c r="KTA32" s="61"/>
      <c r="KTB32" s="61"/>
      <c r="KTC32" s="61"/>
      <c r="KTD32" s="61"/>
      <c r="KTE32" s="61"/>
      <c r="KTF32" s="61"/>
      <c r="KTG32" s="61"/>
      <c r="KTH32" s="61"/>
      <c r="KTI32" s="61"/>
      <c r="KTJ32" s="61"/>
      <c r="KTK32" s="61"/>
      <c r="KTL32" s="61"/>
      <c r="KTM32" s="61"/>
      <c r="KTN32" s="61"/>
      <c r="KTO32" s="61"/>
      <c r="KTP32" s="61"/>
      <c r="KTQ32" s="61"/>
      <c r="KTR32" s="61"/>
      <c r="KTS32" s="61"/>
      <c r="KTT32" s="61"/>
      <c r="KTU32" s="61"/>
      <c r="KTV32" s="61"/>
      <c r="KTW32" s="61"/>
      <c r="KTX32" s="61"/>
      <c r="KTY32" s="61"/>
      <c r="KTZ32" s="61"/>
      <c r="KUA32" s="61"/>
      <c r="KUB32" s="61"/>
      <c r="KUC32" s="61"/>
      <c r="KUD32" s="61"/>
      <c r="KUE32" s="61"/>
      <c r="KUF32" s="61"/>
      <c r="KUG32" s="61"/>
      <c r="KUH32" s="61"/>
      <c r="KUI32" s="61"/>
      <c r="KUJ32" s="61"/>
      <c r="KUK32" s="61"/>
      <c r="KUL32" s="61"/>
      <c r="KUM32" s="61"/>
      <c r="KUN32" s="61"/>
      <c r="KUO32" s="61"/>
      <c r="KUP32" s="61"/>
      <c r="KUQ32" s="61"/>
      <c r="KUR32" s="61"/>
      <c r="KUS32" s="61"/>
      <c r="KUT32" s="61"/>
      <c r="KUU32" s="61"/>
      <c r="KUV32" s="61"/>
      <c r="KUW32" s="61"/>
      <c r="KUX32" s="61"/>
      <c r="KUY32" s="61"/>
      <c r="KUZ32" s="61"/>
      <c r="KVA32" s="61"/>
      <c r="KVB32" s="61"/>
      <c r="KVC32" s="61"/>
      <c r="KVD32" s="61"/>
      <c r="KVE32" s="61"/>
      <c r="KVF32" s="61"/>
      <c r="KVG32" s="61"/>
      <c r="KVH32" s="61"/>
      <c r="KVI32" s="61"/>
      <c r="KVJ32" s="61"/>
      <c r="KVK32" s="61"/>
      <c r="KVL32" s="61"/>
      <c r="KVM32" s="61"/>
      <c r="KVN32" s="61"/>
      <c r="KVO32" s="61"/>
      <c r="KVP32" s="61"/>
      <c r="KVQ32" s="61"/>
      <c r="KVR32" s="61"/>
      <c r="KVS32" s="61"/>
      <c r="KVT32" s="61"/>
      <c r="KVU32" s="61"/>
      <c r="KVV32" s="61"/>
      <c r="KVW32" s="61"/>
      <c r="KVX32" s="61"/>
      <c r="KVY32" s="61"/>
      <c r="KVZ32" s="61"/>
      <c r="KWA32" s="61"/>
      <c r="KWB32" s="61"/>
      <c r="KWC32" s="61"/>
      <c r="KWD32" s="61"/>
      <c r="KWE32" s="61"/>
      <c r="KWF32" s="61"/>
      <c r="KWG32" s="61"/>
      <c r="KWH32" s="61"/>
      <c r="KWI32" s="61"/>
      <c r="KWJ32" s="61"/>
      <c r="KWK32" s="61"/>
      <c r="KWL32" s="61"/>
      <c r="KWM32" s="61"/>
      <c r="KWN32" s="61"/>
      <c r="KWO32" s="61"/>
      <c r="KWP32" s="61"/>
      <c r="KWQ32" s="61"/>
      <c r="KWR32" s="61"/>
      <c r="KWS32" s="61"/>
      <c r="KWT32" s="61"/>
      <c r="KWU32" s="61"/>
      <c r="KWV32" s="61"/>
      <c r="KWW32" s="61"/>
      <c r="KWX32" s="61"/>
      <c r="KWY32" s="61"/>
      <c r="KWZ32" s="61"/>
      <c r="KXA32" s="61"/>
      <c r="KXB32" s="61"/>
      <c r="KXC32" s="61"/>
      <c r="KXD32" s="61"/>
      <c r="KXE32" s="61"/>
      <c r="KXF32" s="61"/>
      <c r="KXG32" s="61"/>
      <c r="KXH32" s="61"/>
      <c r="KXI32" s="61"/>
      <c r="KXJ32" s="61"/>
      <c r="KXK32" s="61"/>
      <c r="KXL32" s="61"/>
      <c r="KXM32" s="61"/>
      <c r="KXN32" s="61"/>
      <c r="KXO32" s="61"/>
      <c r="KXP32" s="61"/>
      <c r="KXQ32" s="61"/>
      <c r="KXR32" s="61"/>
      <c r="KXS32" s="61"/>
      <c r="KXT32" s="61"/>
      <c r="KXU32" s="61"/>
      <c r="KXV32" s="61"/>
      <c r="KXW32" s="61"/>
      <c r="KXX32" s="61"/>
      <c r="KXY32" s="61"/>
      <c r="KXZ32" s="61"/>
      <c r="KYA32" s="61"/>
      <c r="KYB32" s="61"/>
      <c r="KYC32" s="61"/>
      <c r="KYD32" s="61"/>
      <c r="KYE32" s="61"/>
      <c r="KYF32" s="61"/>
      <c r="KYG32" s="61"/>
      <c r="KYH32" s="61"/>
      <c r="KYI32" s="61"/>
      <c r="KYJ32" s="61"/>
      <c r="KYK32" s="61"/>
      <c r="KYL32" s="61"/>
      <c r="KYM32" s="61"/>
      <c r="KYN32" s="61"/>
      <c r="KYO32" s="61"/>
      <c r="KYP32" s="61"/>
      <c r="KYQ32" s="61"/>
      <c r="KYR32" s="61"/>
      <c r="KYS32" s="61"/>
      <c r="KYT32" s="61"/>
      <c r="KYU32" s="61"/>
      <c r="KYV32" s="61"/>
      <c r="KYW32" s="61"/>
      <c r="KYX32" s="61"/>
      <c r="KYY32" s="61"/>
      <c r="KYZ32" s="61"/>
      <c r="KZA32" s="61"/>
      <c r="KZB32" s="61"/>
      <c r="KZC32" s="61"/>
      <c r="KZD32" s="61"/>
      <c r="KZE32" s="61"/>
      <c r="KZF32" s="61"/>
      <c r="KZG32" s="61"/>
      <c r="KZH32" s="61"/>
      <c r="KZI32" s="61"/>
      <c r="KZJ32" s="61"/>
      <c r="KZK32" s="61"/>
      <c r="KZL32" s="61"/>
      <c r="KZM32" s="61"/>
      <c r="KZN32" s="61"/>
      <c r="KZO32" s="61"/>
      <c r="KZP32" s="61"/>
      <c r="KZQ32" s="61"/>
      <c r="KZR32" s="61"/>
      <c r="KZS32" s="61"/>
      <c r="KZT32" s="61"/>
      <c r="KZU32" s="61"/>
      <c r="KZV32" s="61"/>
      <c r="KZW32" s="61"/>
      <c r="KZX32" s="61"/>
      <c r="KZY32" s="61"/>
      <c r="KZZ32" s="61"/>
      <c r="LAA32" s="61"/>
      <c r="LAB32" s="61"/>
      <c r="LAC32" s="61"/>
      <c r="LAD32" s="61"/>
      <c r="LAE32" s="61"/>
      <c r="LAF32" s="61"/>
      <c r="LAG32" s="61"/>
      <c r="LAH32" s="61"/>
      <c r="LAI32" s="61"/>
      <c r="LAJ32" s="61"/>
      <c r="LAK32" s="61"/>
      <c r="LAL32" s="61"/>
      <c r="LAM32" s="61"/>
      <c r="LAN32" s="61"/>
      <c r="LAO32" s="61"/>
      <c r="LAP32" s="61"/>
      <c r="LAQ32" s="61"/>
      <c r="LAR32" s="61"/>
      <c r="LAS32" s="61"/>
      <c r="LAT32" s="61"/>
      <c r="LAU32" s="61"/>
      <c r="LAV32" s="61"/>
      <c r="LAW32" s="61"/>
      <c r="LAX32" s="61"/>
      <c r="LAY32" s="61"/>
      <c r="LAZ32" s="61"/>
      <c r="LBA32" s="61"/>
      <c r="LBB32" s="61"/>
      <c r="LBC32" s="61"/>
      <c r="LBD32" s="61"/>
      <c r="LBE32" s="61"/>
      <c r="LBF32" s="61"/>
      <c r="LBG32" s="61"/>
      <c r="LBH32" s="61"/>
      <c r="LBI32" s="61"/>
      <c r="LBJ32" s="61"/>
      <c r="LBK32" s="61"/>
      <c r="LBL32" s="61"/>
      <c r="LBM32" s="61"/>
      <c r="LBN32" s="61"/>
      <c r="LBO32" s="61"/>
      <c r="LBP32" s="61"/>
      <c r="LBQ32" s="61"/>
      <c r="LBR32" s="61"/>
      <c r="LBS32" s="61"/>
      <c r="LBT32" s="61"/>
      <c r="LBU32" s="61"/>
      <c r="LBV32" s="61"/>
      <c r="LBW32" s="61"/>
      <c r="LBX32" s="61"/>
      <c r="LBY32" s="61"/>
      <c r="LBZ32" s="61"/>
      <c r="LCA32" s="61"/>
      <c r="LCB32" s="61"/>
      <c r="LCC32" s="61"/>
      <c r="LCD32" s="61"/>
      <c r="LCE32" s="61"/>
      <c r="LCF32" s="61"/>
      <c r="LCG32" s="61"/>
      <c r="LCH32" s="61"/>
      <c r="LCI32" s="61"/>
      <c r="LCJ32" s="61"/>
      <c r="LCK32" s="61"/>
      <c r="LCL32" s="61"/>
      <c r="LCM32" s="61"/>
      <c r="LCN32" s="61"/>
      <c r="LCO32" s="61"/>
      <c r="LCP32" s="61"/>
      <c r="LCQ32" s="61"/>
      <c r="LCR32" s="61"/>
      <c r="LCS32" s="61"/>
      <c r="LCT32" s="61"/>
      <c r="LCU32" s="61"/>
      <c r="LCV32" s="61"/>
      <c r="LCW32" s="61"/>
      <c r="LCX32" s="61"/>
      <c r="LCY32" s="61"/>
      <c r="LCZ32" s="61"/>
      <c r="LDA32" s="61"/>
      <c r="LDB32" s="61"/>
      <c r="LDC32" s="61"/>
      <c r="LDD32" s="61"/>
      <c r="LDE32" s="61"/>
      <c r="LDF32" s="61"/>
      <c r="LDG32" s="61"/>
      <c r="LDH32" s="61"/>
      <c r="LDI32" s="61"/>
      <c r="LDJ32" s="61"/>
      <c r="LDK32" s="61"/>
      <c r="LDL32" s="61"/>
      <c r="LDM32" s="61"/>
      <c r="LDN32" s="61"/>
      <c r="LDO32" s="61"/>
      <c r="LDP32" s="61"/>
      <c r="LDQ32" s="61"/>
      <c r="LDR32" s="61"/>
      <c r="LDS32" s="61"/>
      <c r="LDT32" s="61"/>
      <c r="LDU32" s="61"/>
      <c r="LDV32" s="61"/>
      <c r="LDW32" s="61"/>
      <c r="LDX32" s="61"/>
      <c r="LDY32" s="61"/>
      <c r="LDZ32" s="61"/>
      <c r="LEA32" s="61"/>
      <c r="LEB32" s="61"/>
      <c r="LEC32" s="61"/>
      <c r="LED32" s="61"/>
      <c r="LEE32" s="61"/>
      <c r="LEF32" s="61"/>
      <c r="LEG32" s="61"/>
      <c r="LEH32" s="61"/>
      <c r="LEI32" s="61"/>
      <c r="LEJ32" s="61"/>
      <c r="LEK32" s="61"/>
      <c r="LEL32" s="61"/>
      <c r="LEM32" s="61"/>
      <c r="LEN32" s="61"/>
      <c r="LEO32" s="61"/>
      <c r="LEP32" s="61"/>
      <c r="LEQ32" s="61"/>
      <c r="LER32" s="61"/>
      <c r="LES32" s="61"/>
      <c r="LET32" s="61"/>
      <c r="LEU32" s="61"/>
      <c r="LEV32" s="61"/>
      <c r="LEW32" s="61"/>
      <c r="LEX32" s="61"/>
      <c r="LEY32" s="61"/>
      <c r="LEZ32" s="61"/>
      <c r="LFA32" s="61"/>
      <c r="LFB32" s="61"/>
      <c r="LFC32" s="61"/>
      <c r="LFD32" s="61"/>
      <c r="LFE32" s="61"/>
      <c r="LFF32" s="61"/>
      <c r="LFG32" s="61"/>
      <c r="LFH32" s="61"/>
      <c r="LFI32" s="61"/>
      <c r="LFJ32" s="61"/>
      <c r="LFK32" s="61"/>
      <c r="LFL32" s="61"/>
      <c r="LFM32" s="61"/>
      <c r="LFN32" s="61"/>
      <c r="LFO32" s="61"/>
      <c r="LFP32" s="61"/>
      <c r="LFQ32" s="61"/>
      <c r="LFR32" s="61"/>
      <c r="LFS32" s="61"/>
      <c r="LFT32" s="61"/>
      <c r="LFU32" s="61"/>
      <c r="LFV32" s="61"/>
      <c r="LFW32" s="61"/>
      <c r="LFX32" s="61"/>
      <c r="LFY32" s="61"/>
      <c r="LFZ32" s="61"/>
      <c r="LGA32" s="61"/>
      <c r="LGB32" s="61"/>
      <c r="LGC32" s="61"/>
      <c r="LGD32" s="61"/>
      <c r="LGE32" s="61"/>
      <c r="LGF32" s="61"/>
      <c r="LGG32" s="61"/>
      <c r="LGH32" s="61"/>
      <c r="LGI32" s="61"/>
      <c r="LGJ32" s="61"/>
      <c r="LGK32" s="61"/>
      <c r="LGL32" s="61"/>
      <c r="LGM32" s="61"/>
      <c r="LGN32" s="61"/>
      <c r="LGO32" s="61"/>
      <c r="LGP32" s="61"/>
      <c r="LGQ32" s="61"/>
      <c r="LGR32" s="61"/>
      <c r="LGS32" s="61"/>
      <c r="LGT32" s="61"/>
      <c r="LGU32" s="61"/>
      <c r="LGV32" s="61"/>
      <c r="LGW32" s="61"/>
      <c r="LGX32" s="61"/>
      <c r="LGY32" s="61"/>
      <c r="LGZ32" s="61"/>
      <c r="LHA32" s="61"/>
      <c r="LHB32" s="61"/>
      <c r="LHC32" s="61"/>
      <c r="LHD32" s="61"/>
      <c r="LHE32" s="61"/>
      <c r="LHF32" s="61"/>
      <c r="LHG32" s="61"/>
      <c r="LHH32" s="61"/>
      <c r="LHI32" s="61"/>
      <c r="LHJ32" s="61"/>
      <c r="LHK32" s="61"/>
      <c r="LHL32" s="61"/>
      <c r="LHM32" s="61"/>
      <c r="LHN32" s="61"/>
      <c r="LHO32" s="61"/>
      <c r="LHP32" s="61"/>
      <c r="LHQ32" s="61"/>
      <c r="LHR32" s="61"/>
      <c r="LHS32" s="61"/>
      <c r="LHT32" s="61"/>
      <c r="LHU32" s="61"/>
      <c r="LHV32" s="61"/>
      <c r="LHW32" s="61"/>
      <c r="LHX32" s="61"/>
      <c r="LHY32" s="61"/>
      <c r="LHZ32" s="61"/>
      <c r="LIA32" s="61"/>
      <c r="LIB32" s="61"/>
      <c r="LIC32" s="61"/>
      <c r="LID32" s="61"/>
      <c r="LIE32" s="61"/>
      <c r="LIF32" s="61"/>
      <c r="LIG32" s="61"/>
      <c r="LIH32" s="61"/>
      <c r="LII32" s="61"/>
      <c r="LIJ32" s="61"/>
      <c r="LIK32" s="61"/>
      <c r="LIL32" s="61"/>
      <c r="LIM32" s="61"/>
      <c r="LIN32" s="61"/>
      <c r="LIO32" s="61"/>
      <c r="LIP32" s="61"/>
      <c r="LIQ32" s="61"/>
      <c r="LIR32" s="61"/>
      <c r="LIS32" s="61"/>
      <c r="LIT32" s="61"/>
      <c r="LIU32" s="61"/>
      <c r="LIV32" s="61"/>
      <c r="LIW32" s="61"/>
      <c r="LIX32" s="61"/>
      <c r="LIY32" s="61"/>
      <c r="LIZ32" s="61"/>
      <c r="LJA32" s="61"/>
      <c r="LJB32" s="61"/>
      <c r="LJC32" s="61"/>
      <c r="LJD32" s="61"/>
      <c r="LJE32" s="61"/>
      <c r="LJF32" s="61"/>
      <c r="LJG32" s="61"/>
      <c r="LJH32" s="61"/>
      <c r="LJI32" s="61"/>
      <c r="LJJ32" s="61"/>
      <c r="LJK32" s="61"/>
      <c r="LJL32" s="61"/>
      <c r="LJM32" s="61"/>
      <c r="LJN32" s="61"/>
      <c r="LJO32" s="61"/>
      <c r="LJP32" s="61"/>
      <c r="LJQ32" s="61"/>
      <c r="LJR32" s="61"/>
      <c r="LJS32" s="61"/>
      <c r="LJT32" s="61"/>
      <c r="LJU32" s="61"/>
      <c r="LJV32" s="61"/>
      <c r="LJW32" s="61"/>
      <c r="LJX32" s="61"/>
      <c r="LJY32" s="61"/>
      <c r="LJZ32" s="61"/>
      <c r="LKA32" s="61"/>
      <c r="LKB32" s="61"/>
      <c r="LKC32" s="61"/>
      <c r="LKD32" s="61"/>
      <c r="LKE32" s="61"/>
      <c r="LKF32" s="61"/>
      <c r="LKG32" s="61"/>
      <c r="LKH32" s="61"/>
      <c r="LKI32" s="61"/>
      <c r="LKJ32" s="61"/>
      <c r="LKK32" s="61"/>
      <c r="LKL32" s="61"/>
      <c r="LKM32" s="61"/>
      <c r="LKN32" s="61"/>
      <c r="LKO32" s="61"/>
      <c r="LKP32" s="61"/>
      <c r="LKQ32" s="61"/>
      <c r="LKR32" s="61"/>
      <c r="LKS32" s="61"/>
      <c r="LKT32" s="61"/>
      <c r="LKU32" s="61"/>
      <c r="LKV32" s="61"/>
      <c r="LKW32" s="61"/>
      <c r="LKX32" s="61"/>
      <c r="LKY32" s="61"/>
      <c r="LKZ32" s="61"/>
      <c r="LLA32" s="61"/>
      <c r="LLB32" s="61"/>
      <c r="LLC32" s="61"/>
      <c r="LLD32" s="61"/>
      <c r="LLE32" s="61"/>
      <c r="LLF32" s="61"/>
      <c r="LLG32" s="61"/>
      <c r="LLH32" s="61"/>
      <c r="LLI32" s="61"/>
      <c r="LLJ32" s="61"/>
      <c r="LLK32" s="61"/>
      <c r="LLL32" s="61"/>
      <c r="LLM32" s="61"/>
      <c r="LLN32" s="61"/>
      <c r="LLO32" s="61"/>
      <c r="LLP32" s="61"/>
      <c r="LLQ32" s="61"/>
      <c r="LLR32" s="61"/>
      <c r="LLS32" s="61"/>
      <c r="LLT32" s="61"/>
      <c r="LLU32" s="61"/>
      <c r="LLV32" s="61"/>
      <c r="LLW32" s="61"/>
      <c r="LLX32" s="61"/>
      <c r="LLY32" s="61"/>
      <c r="LLZ32" s="61"/>
      <c r="LMA32" s="61"/>
      <c r="LMB32" s="61"/>
      <c r="LMC32" s="61"/>
      <c r="LMD32" s="61"/>
      <c r="LME32" s="61"/>
      <c r="LMF32" s="61"/>
      <c r="LMG32" s="61"/>
      <c r="LMH32" s="61"/>
      <c r="LMI32" s="61"/>
      <c r="LMJ32" s="61"/>
      <c r="LMK32" s="61"/>
      <c r="LML32" s="61"/>
      <c r="LMM32" s="61"/>
      <c r="LMN32" s="61"/>
      <c r="LMO32" s="61"/>
      <c r="LMP32" s="61"/>
      <c r="LMQ32" s="61"/>
      <c r="LMR32" s="61"/>
      <c r="LMS32" s="61"/>
      <c r="LMT32" s="61"/>
      <c r="LMU32" s="61"/>
      <c r="LMV32" s="61"/>
      <c r="LMW32" s="61"/>
      <c r="LMX32" s="61"/>
      <c r="LMY32" s="61"/>
      <c r="LMZ32" s="61"/>
      <c r="LNA32" s="61"/>
      <c r="LNB32" s="61"/>
      <c r="LNC32" s="61"/>
      <c r="LND32" s="61"/>
      <c r="LNE32" s="61"/>
      <c r="LNF32" s="61"/>
      <c r="LNG32" s="61"/>
      <c r="LNH32" s="61"/>
      <c r="LNI32" s="61"/>
      <c r="LNJ32" s="61"/>
      <c r="LNK32" s="61"/>
      <c r="LNL32" s="61"/>
      <c r="LNM32" s="61"/>
      <c r="LNN32" s="61"/>
      <c r="LNO32" s="61"/>
      <c r="LNP32" s="61"/>
      <c r="LNQ32" s="61"/>
      <c r="LNR32" s="61"/>
      <c r="LNS32" s="61"/>
      <c r="LNT32" s="61"/>
      <c r="LNU32" s="61"/>
      <c r="LNV32" s="61"/>
      <c r="LNW32" s="61"/>
      <c r="LNX32" s="61"/>
      <c r="LNY32" s="61"/>
      <c r="LNZ32" s="61"/>
      <c r="LOA32" s="61"/>
      <c r="LOB32" s="61"/>
      <c r="LOC32" s="61"/>
      <c r="LOD32" s="61"/>
      <c r="LOE32" s="61"/>
      <c r="LOF32" s="61"/>
      <c r="LOG32" s="61"/>
      <c r="LOH32" s="61"/>
      <c r="LOI32" s="61"/>
      <c r="LOJ32" s="61"/>
      <c r="LOK32" s="61"/>
      <c r="LOL32" s="61"/>
      <c r="LOM32" s="61"/>
      <c r="LON32" s="61"/>
      <c r="LOO32" s="61"/>
      <c r="LOP32" s="61"/>
      <c r="LOQ32" s="61"/>
      <c r="LOR32" s="61"/>
      <c r="LOS32" s="61"/>
      <c r="LOT32" s="61"/>
      <c r="LOU32" s="61"/>
      <c r="LOV32" s="61"/>
      <c r="LOW32" s="61"/>
      <c r="LOX32" s="61"/>
      <c r="LOY32" s="61"/>
      <c r="LOZ32" s="61"/>
      <c r="LPA32" s="61"/>
      <c r="LPB32" s="61"/>
      <c r="LPC32" s="61"/>
      <c r="LPD32" s="61"/>
      <c r="LPE32" s="61"/>
      <c r="LPF32" s="61"/>
      <c r="LPG32" s="61"/>
      <c r="LPH32" s="61"/>
      <c r="LPI32" s="61"/>
      <c r="LPJ32" s="61"/>
      <c r="LPK32" s="61"/>
      <c r="LPL32" s="61"/>
      <c r="LPM32" s="61"/>
      <c r="LPN32" s="61"/>
      <c r="LPO32" s="61"/>
      <c r="LPP32" s="61"/>
      <c r="LPQ32" s="61"/>
      <c r="LPR32" s="61"/>
      <c r="LPS32" s="61"/>
      <c r="LPT32" s="61"/>
      <c r="LPU32" s="61"/>
      <c r="LPV32" s="61"/>
      <c r="LPW32" s="61"/>
      <c r="LPX32" s="61"/>
      <c r="LPY32" s="61"/>
      <c r="LPZ32" s="61"/>
      <c r="LQA32" s="61"/>
      <c r="LQB32" s="61"/>
      <c r="LQC32" s="61"/>
      <c r="LQD32" s="61"/>
      <c r="LQE32" s="61"/>
      <c r="LQF32" s="61"/>
      <c r="LQG32" s="61"/>
      <c r="LQH32" s="61"/>
      <c r="LQI32" s="61"/>
      <c r="LQJ32" s="61"/>
      <c r="LQK32" s="61"/>
      <c r="LQL32" s="61"/>
      <c r="LQM32" s="61"/>
      <c r="LQN32" s="61"/>
      <c r="LQO32" s="61"/>
      <c r="LQP32" s="61"/>
      <c r="LQQ32" s="61"/>
      <c r="LQR32" s="61"/>
      <c r="LQS32" s="61"/>
      <c r="LQT32" s="61"/>
      <c r="LQU32" s="61"/>
      <c r="LQV32" s="61"/>
      <c r="LQW32" s="61"/>
      <c r="LQX32" s="61"/>
      <c r="LQY32" s="61"/>
      <c r="LQZ32" s="61"/>
      <c r="LRA32" s="61"/>
      <c r="LRB32" s="61"/>
      <c r="LRC32" s="61"/>
      <c r="LRD32" s="61"/>
      <c r="LRE32" s="61"/>
      <c r="LRF32" s="61"/>
      <c r="LRG32" s="61"/>
      <c r="LRH32" s="61"/>
      <c r="LRI32" s="61"/>
      <c r="LRJ32" s="61"/>
      <c r="LRK32" s="61"/>
      <c r="LRL32" s="61"/>
      <c r="LRM32" s="61"/>
      <c r="LRN32" s="61"/>
      <c r="LRO32" s="61"/>
      <c r="LRP32" s="61"/>
      <c r="LRQ32" s="61"/>
      <c r="LRR32" s="61"/>
      <c r="LRS32" s="61"/>
      <c r="LRT32" s="61"/>
      <c r="LRU32" s="61"/>
      <c r="LRV32" s="61"/>
      <c r="LRW32" s="61"/>
      <c r="LRX32" s="61"/>
      <c r="LRY32" s="61"/>
      <c r="LRZ32" s="61"/>
      <c r="LSA32" s="61"/>
      <c r="LSB32" s="61"/>
      <c r="LSC32" s="61"/>
      <c r="LSD32" s="61"/>
      <c r="LSE32" s="61"/>
      <c r="LSF32" s="61"/>
      <c r="LSG32" s="61"/>
      <c r="LSH32" s="61"/>
      <c r="LSI32" s="61"/>
      <c r="LSJ32" s="61"/>
      <c r="LSK32" s="61"/>
      <c r="LSL32" s="61"/>
      <c r="LSM32" s="61"/>
      <c r="LSN32" s="61"/>
      <c r="LSO32" s="61"/>
      <c r="LSP32" s="61"/>
      <c r="LSQ32" s="61"/>
      <c r="LSR32" s="61"/>
      <c r="LSS32" s="61"/>
      <c r="LST32" s="61"/>
      <c r="LSU32" s="61"/>
      <c r="LSV32" s="61"/>
      <c r="LSW32" s="61"/>
      <c r="LSX32" s="61"/>
      <c r="LSY32" s="61"/>
      <c r="LSZ32" s="61"/>
      <c r="LTA32" s="61"/>
      <c r="LTB32" s="61"/>
      <c r="LTC32" s="61"/>
      <c r="LTD32" s="61"/>
      <c r="LTE32" s="61"/>
      <c r="LTF32" s="61"/>
      <c r="LTG32" s="61"/>
      <c r="LTH32" s="61"/>
      <c r="LTI32" s="61"/>
      <c r="LTJ32" s="61"/>
      <c r="LTK32" s="61"/>
      <c r="LTL32" s="61"/>
      <c r="LTM32" s="61"/>
      <c r="LTN32" s="61"/>
      <c r="LTO32" s="61"/>
      <c r="LTP32" s="61"/>
      <c r="LTQ32" s="61"/>
      <c r="LTR32" s="61"/>
      <c r="LTS32" s="61"/>
      <c r="LTT32" s="61"/>
      <c r="LTU32" s="61"/>
      <c r="LTV32" s="61"/>
      <c r="LTW32" s="61"/>
      <c r="LTX32" s="61"/>
      <c r="LTY32" s="61"/>
      <c r="LTZ32" s="61"/>
      <c r="LUA32" s="61"/>
      <c r="LUB32" s="61"/>
      <c r="LUC32" s="61"/>
      <c r="LUD32" s="61"/>
      <c r="LUE32" s="61"/>
      <c r="LUF32" s="61"/>
      <c r="LUG32" s="61"/>
      <c r="LUH32" s="61"/>
      <c r="LUI32" s="61"/>
      <c r="LUJ32" s="61"/>
      <c r="LUK32" s="61"/>
      <c r="LUL32" s="61"/>
      <c r="LUM32" s="61"/>
      <c r="LUN32" s="61"/>
      <c r="LUO32" s="61"/>
      <c r="LUP32" s="61"/>
      <c r="LUQ32" s="61"/>
      <c r="LUR32" s="61"/>
      <c r="LUS32" s="61"/>
      <c r="LUT32" s="61"/>
      <c r="LUU32" s="61"/>
      <c r="LUV32" s="61"/>
      <c r="LUW32" s="61"/>
      <c r="LUX32" s="61"/>
      <c r="LUY32" s="61"/>
      <c r="LUZ32" s="61"/>
      <c r="LVA32" s="61"/>
      <c r="LVB32" s="61"/>
      <c r="LVC32" s="61"/>
      <c r="LVD32" s="61"/>
      <c r="LVE32" s="61"/>
      <c r="LVF32" s="61"/>
      <c r="LVG32" s="61"/>
      <c r="LVH32" s="61"/>
      <c r="LVI32" s="61"/>
      <c r="LVJ32" s="61"/>
      <c r="LVK32" s="61"/>
      <c r="LVL32" s="61"/>
      <c r="LVM32" s="61"/>
      <c r="LVN32" s="61"/>
      <c r="LVO32" s="61"/>
      <c r="LVP32" s="61"/>
      <c r="LVQ32" s="61"/>
      <c r="LVR32" s="61"/>
      <c r="LVS32" s="61"/>
      <c r="LVT32" s="61"/>
      <c r="LVU32" s="61"/>
      <c r="LVV32" s="61"/>
      <c r="LVW32" s="61"/>
      <c r="LVX32" s="61"/>
      <c r="LVY32" s="61"/>
      <c r="LVZ32" s="61"/>
      <c r="LWA32" s="61"/>
      <c r="LWB32" s="61"/>
      <c r="LWC32" s="61"/>
      <c r="LWD32" s="61"/>
      <c r="LWE32" s="61"/>
      <c r="LWF32" s="61"/>
      <c r="LWG32" s="61"/>
      <c r="LWH32" s="61"/>
      <c r="LWI32" s="61"/>
      <c r="LWJ32" s="61"/>
      <c r="LWK32" s="61"/>
      <c r="LWL32" s="61"/>
      <c r="LWM32" s="61"/>
      <c r="LWN32" s="61"/>
      <c r="LWO32" s="61"/>
      <c r="LWP32" s="61"/>
      <c r="LWQ32" s="61"/>
      <c r="LWR32" s="61"/>
      <c r="LWS32" s="61"/>
      <c r="LWT32" s="61"/>
      <c r="LWU32" s="61"/>
      <c r="LWV32" s="61"/>
      <c r="LWW32" s="61"/>
      <c r="LWX32" s="61"/>
      <c r="LWY32" s="61"/>
      <c r="LWZ32" s="61"/>
      <c r="LXA32" s="61"/>
      <c r="LXB32" s="61"/>
      <c r="LXC32" s="61"/>
      <c r="LXD32" s="61"/>
      <c r="LXE32" s="61"/>
      <c r="LXF32" s="61"/>
      <c r="LXG32" s="61"/>
      <c r="LXH32" s="61"/>
      <c r="LXI32" s="61"/>
      <c r="LXJ32" s="61"/>
      <c r="LXK32" s="61"/>
      <c r="LXL32" s="61"/>
      <c r="LXM32" s="61"/>
      <c r="LXN32" s="61"/>
      <c r="LXO32" s="61"/>
      <c r="LXP32" s="61"/>
      <c r="LXQ32" s="61"/>
      <c r="LXR32" s="61"/>
      <c r="LXS32" s="61"/>
      <c r="LXT32" s="61"/>
      <c r="LXU32" s="61"/>
      <c r="LXV32" s="61"/>
      <c r="LXW32" s="61"/>
      <c r="LXX32" s="61"/>
      <c r="LXY32" s="61"/>
      <c r="LXZ32" s="61"/>
      <c r="LYA32" s="61"/>
      <c r="LYB32" s="61"/>
      <c r="LYC32" s="61"/>
      <c r="LYD32" s="61"/>
      <c r="LYE32" s="61"/>
      <c r="LYF32" s="61"/>
      <c r="LYG32" s="61"/>
      <c r="LYH32" s="61"/>
      <c r="LYI32" s="61"/>
      <c r="LYJ32" s="61"/>
      <c r="LYK32" s="61"/>
      <c r="LYL32" s="61"/>
      <c r="LYM32" s="61"/>
      <c r="LYN32" s="61"/>
      <c r="LYO32" s="61"/>
      <c r="LYP32" s="61"/>
      <c r="LYQ32" s="61"/>
      <c r="LYR32" s="61"/>
      <c r="LYS32" s="61"/>
      <c r="LYT32" s="61"/>
      <c r="LYU32" s="61"/>
      <c r="LYV32" s="61"/>
      <c r="LYW32" s="61"/>
      <c r="LYX32" s="61"/>
      <c r="LYY32" s="61"/>
      <c r="LYZ32" s="61"/>
      <c r="LZA32" s="61"/>
      <c r="LZB32" s="61"/>
      <c r="LZC32" s="61"/>
      <c r="LZD32" s="61"/>
      <c r="LZE32" s="61"/>
      <c r="LZF32" s="61"/>
      <c r="LZG32" s="61"/>
      <c r="LZH32" s="61"/>
      <c r="LZI32" s="61"/>
      <c r="LZJ32" s="61"/>
      <c r="LZK32" s="61"/>
      <c r="LZL32" s="61"/>
      <c r="LZM32" s="61"/>
      <c r="LZN32" s="61"/>
      <c r="LZO32" s="61"/>
      <c r="LZP32" s="61"/>
      <c r="LZQ32" s="61"/>
      <c r="LZR32" s="61"/>
      <c r="LZS32" s="61"/>
      <c r="LZT32" s="61"/>
      <c r="LZU32" s="61"/>
      <c r="LZV32" s="61"/>
      <c r="LZW32" s="61"/>
      <c r="LZX32" s="61"/>
      <c r="LZY32" s="61"/>
      <c r="LZZ32" s="61"/>
      <c r="MAA32" s="61"/>
      <c r="MAB32" s="61"/>
      <c r="MAC32" s="61"/>
      <c r="MAD32" s="61"/>
      <c r="MAE32" s="61"/>
      <c r="MAF32" s="61"/>
      <c r="MAG32" s="61"/>
      <c r="MAH32" s="61"/>
      <c r="MAI32" s="61"/>
      <c r="MAJ32" s="61"/>
      <c r="MAK32" s="61"/>
      <c r="MAL32" s="61"/>
      <c r="MAM32" s="61"/>
      <c r="MAN32" s="61"/>
      <c r="MAO32" s="61"/>
      <c r="MAP32" s="61"/>
      <c r="MAQ32" s="61"/>
      <c r="MAR32" s="61"/>
      <c r="MAS32" s="61"/>
      <c r="MAT32" s="61"/>
      <c r="MAU32" s="61"/>
      <c r="MAV32" s="61"/>
      <c r="MAW32" s="61"/>
      <c r="MAX32" s="61"/>
      <c r="MAY32" s="61"/>
      <c r="MAZ32" s="61"/>
      <c r="MBA32" s="61"/>
      <c r="MBB32" s="61"/>
      <c r="MBC32" s="61"/>
      <c r="MBD32" s="61"/>
      <c r="MBE32" s="61"/>
      <c r="MBF32" s="61"/>
      <c r="MBG32" s="61"/>
      <c r="MBH32" s="61"/>
      <c r="MBI32" s="61"/>
      <c r="MBJ32" s="61"/>
      <c r="MBK32" s="61"/>
      <c r="MBL32" s="61"/>
      <c r="MBM32" s="61"/>
      <c r="MBN32" s="61"/>
      <c r="MBO32" s="61"/>
      <c r="MBP32" s="61"/>
      <c r="MBQ32" s="61"/>
      <c r="MBR32" s="61"/>
      <c r="MBS32" s="61"/>
      <c r="MBT32" s="61"/>
      <c r="MBU32" s="61"/>
      <c r="MBV32" s="61"/>
      <c r="MBW32" s="61"/>
      <c r="MBX32" s="61"/>
      <c r="MBY32" s="61"/>
      <c r="MBZ32" s="61"/>
      <c r="MCA32" s="61"/>
      <c r="MCB32" s="61"/>
      <c r="MCC32" s="61"/>
      <c r="MCD32" s="61"/>
      <c r="MCE32" s="61"/>
      <c r="MCF32" s="61"/>
      <c r="MCG32" s="61"/>
      <c r="MCH32" s="61"/>
      <c r="MCI32" s="61"/>
      <c r="MCJ32" s="61"/>
      <c r="MCK32" s="61"/>
      <c r="MCL32" s="61"/>
      <c r="MCM32" s="61"/>
      <c r="MCN32" s="61"/>
      <c r="MCO32" s="61"/>
      <c r="MCP32" s="61"/>
      <c r="MCQ32" s="61"/>
      <c r="MCR32" s="61"/>
      <c r="MCS32" s="61"/>
      <c r="MCT32" s="61"/>
      <c r="MCU32" s="61"/>
      <c r="MCV32" s="61"/>
      <c r="MCW32" s="61"/>
      <c r="MCX32" s="61"/>
      <c r="MCY32" s="61"/>
      <c r="MCZ32" s="61"/>
      <c r="MDA32" s="61"/>
      <c r="MDB32" s="61"/>
      <c r="MDC32" s="61"/>
      <c r="MDD32" s="61"/>
      <c r="MDE32" s="61"/>
      <c r="MDF32" s="61"/>
      <c r="MDG32" s="61"/>
      <c r="MDH32" s="61"/>
      <c r="MDI32" s="61"/>
      <c r="MDJ32" s="61"/>
      <c r="MDK32" s="61"/>
      <c r="MDL32" s="61"/>
      <c r="MDM32" s="61"/>
      <c r="MDN32" s="61"/>
      <c r="MDO32" s="61"/>
      <c r="MDP32" s="61"/>
      <c r="MDQ32" s="61"/>
      <c r="MDR32" s="61"/>
      <c r="MDS32" s="61"/>
      <c r="MDT32" s="61"/>
      <c r="MDU32" s="61"/>
      <c r="MDV32" s="61"/>
      <c r="MDW32" s="61"/>
      <c r="MDX32" s="61"/>
      <c r="MDY32" s="61"/>
      <c r="MDZ32" s="61"/>
      <c r="MEA32" s="61"/>
      <c r="MEB32" s="61"/>
      <c r="MEC32" s="61"/>
      <c r="MED32" s="61"/>
      <c r="MEE32" s="61"/>
      <c r="MEF32" s="61"/>
      <c r="MEG32" s="61"/>
      <c r="MEH32" s="61"/>
      <c r="MEI32" s="61"/>
      <c r="MEJ32" s="61"/>
      <c r="MEK32" s="61"/>
      <c r="MEL32" s="61"/>
      <c r="MEM32" s="61"/>
      <c r="MEN32" s="61"/>
      <c r="MEO32" s="61"/>
      <c r="MEP32" s="61"/>
      <c r="MEQ32" s="61"/>
      <c r="MER32" s="61"/>
      <c r="MES32" s="61"/>
      <c r="MET32" s="61"/>
      <c r="MEU32" s="61"/>
      <c r="MEV32" s="61"/>
      <c r="MEW32" s="61"/>
      <c r="MEX32" s="61"/>
      <c r="MEY32" s="61"/>
      <c r="MEZ32" s="61"/>
      <c r="MFA32" s="61"/>
      <c r="MFB32" s="61"/>
      <c r="MFC32" s="61"/>
      <c r="MFD32" s="61"/>
      <c r="MFE32" s="61"/>
      <c r="MFF32" s="61"/>
      <c r="MFG32" s="61"/>
      <c r="MFH32" s="61"/>
      <c r="MFI32" s="61"/>
      <c r="MFJ32" s="61"/>
      <c r="MFK32" s="61"/>
      <c r="MFL32" s="61"/>
      <c r="MFM32" s="61"/>
      <c r="MFN32" s="61"/>
      <c r="MFO32" s="61"/>
      <c r="MFP32" s="61"/>
      <c r="MFQ32" s="61"/>
      <c r="MFR32" s="61"/>
      <c r="MFS32" s="61"/>
      <c r="MFT32" s="61"/>
      <c r="MFU32" s="61"/>
      <c r="MFV32" s="61"/>
      <c r="MFW32" s="61"/>
      <c r="MFX32" s="61"/>
      <c r="MFY32" s="61"/>
      <c r="MFZ32" s="61"/>
      <c r="MGA32" s="61"/>
      <c r="MGB32" s="61"/>
      <c r="MGC32" s="61"/>
      <c r="MGD32" s="61"/>
      <c r="MGE32" s="61"/>
      <c r="MGF32" s="61"/>
      <c r="MGG32" s="61"/>
      <c r="MGH32" s="61"/>
      <c r="MGI32" s="61"/>
      <c r="MGJ32" s="61"/>
      <c r="MGK32" s="61"/>
      <c r="MGL32" s="61"/>
      <c r="MGM32" s="61"/>
      <c r="MGN32" s="61"/>
      <c r="MGO32" s="61"/>
      <c r="MGP32" s="61"/>
      <c r="MGQ32" s="61"/>
      <c r="MGR32" s="61"/>
      <c r="MGS32" s="61"/>
      <c r="MGT32" s="61"/>
      <c r="MGU32" s="61"/>
      <c r="MGV32" s="61"/>
      <c r="MGW32" s="61"/>
      <c r="MGX32" s="61"/>
      <c r="MGY32" s="61"/>
      <c r="MGZ32" s="61"/>
      <c r="MHA32" s="61"/>
      <c r="MHB32" s="61"/>
      <c r="MHC32" s="61"/>
      <c r="MHD32" s="61"/>
      <c r="MHE32" s="61"/>
      <c r="MHF32" s="61"/>
      <c r="MHG32" s="61"/>
      <c r="MHH32" s="61"/>
      <c r="MHI32" s="61"/>
      <c r="MHJ32" s="61"/>
      <c r="MHK32" s="61"/>
      <c r="MHL32" s="61"/>
      <c r="MHM32" s="61"/>
      <c r="MHN32" s="61"/>
      <c r="MHO32" s="61"/>
      <c r="MHP32" s="61"/>
      <c r="MHQ32" s="61"/>
      <c r="MHR32" s="61"/>
      <c r="MHS32" s="61"/>
      <c r="MHT32" s="61"/>
      <c r="MHU32" s="61"/>
      <c r="MHV32" s="61"/>
      <c r="MHW32" s="61"/>
      <c r="MHX32" s="61"/>
      <c r="MHY32" s="61"/>
      <c r="MHZ32" s="61"/>
      <c r="MIA32" s="61"/>
      <c r="MIB32" s="61"/>
      <c r="MIC32" s="61"/>
      <c r="MID32" s="61"/>
      <c r="MIE32" s="61"/>
      <c r="MIF32" s="61"/>
      <c r="MIG32" s="61"/>
      <c r="MIH32" s="61"/>
      <c r="MII32" s="61"/>
      <c r="MIJ32" s="61"/>
      <c r="MIK32" s="61"/>
      <c r="MIL32" s="61"/>
      <c r="MIM32" s="61"/>
      <c r="MIN32" s="61"/>
      <c r="MIO32" s="61"/>
      <c r="MIP32" s="61"/>
      <c r="MIQ32" s="61"/>
      <c r="MIR32" s="61"/>
      <c r="MIS32" s="61"/>
      <c r="MIT32" s="61"/>
      <c r="MIU32" s="61"/>
      <c r="MIV32" s="61"/>
      <c r="MIW32" s="61"/>
      <c r="MIX32" s="61"/>
      <c r="MIY32" s="61"/>
      <c r="MIZ32" s="61"/>
      <c r="MJA32" s="61"/>
      <c r="MJB32" s="61"/>
      <c r="MJC32" s="61"/>
      <c r="MJD32" s="61"/>
      <c r="MJE32" s="61"/>
      <c r="MJF32" s="61"/>
      <c r="MJG32" s="61"/>
      <c r="MJH32" s="61"/>
      <c r="MJI32" s="61"/>
      <c r="MJJ32" s="61"/>
      <c r="MJK32" s="61"/>
      <c r="MJL32" s="61"/>
      <c r="MJM32" s="61"/>
      <c r="MJN32" s="61"/>
      <c r="MJO32" s="61"/>
      <c r="MJP32" s="61"/>
      <c r="MJQ32" s="61"/>
      <c r="MJR32" s="61"/>
      <c r="MJS32" s="61"/>
      <c r="MJT32" s="61"/>
      <c r="MJU32" s="61"/>
      <c r="MJV32" s="61"/>
      <c r="MJW32" s="61"/>
      <c r="MJX32" s="61"/>
      <c r="MJY32" s="61"/>
      <c r="MJZ32" s="61"/>
      <c r="MKA32" s="61"/>
      <c r="MKB32" s="61"/>
      <c r="MKC32" s="61"/>
      <c r="MKD32" s="61"/>
      <c r="MKE32" s="61"/>
      <c r="MKF32" s="61"/>
      <c r="MKG32" s="61"/>
      <c r="MKH32" s="61"/>
      <c r="MKI32" s="61"/>
      <c r="MKJ32" s="61"/>
      <c r="MKK32" s="61"/>
      <c r="MKL32" s="61"/>
      <c r="MKM32" s="61"/>
      <c r="MKN32" s="61"/>
      <c r="MKO32" s="61"/>
      <c r="MKP32" s="61"/>
      <c r="MKQ32" s="61"/>
      <c r="MKR32" s="61"/>
      <c r="MKS32" s="61"/>
      <c r="MKT32" s="61"/>
      <c r="MKU32" s="61"/>
      <c r="MKV32" s="61"/>
      <c r="MKW32" s="61"/>
      <c r="MKX32" s="61"/>
      <c r="MKY32" s="61"/>
      <c r="MKZ32" s="61"/>
      <c r="MLA32" s="61"/>
      <c r="MLB32" s="61"/>
      <c r="MLC32" s="61"/>
      <c r="MLD32" s="61"/>
      <c r="MLE32" s="61"/>
      <c r="MLF32" s="61"/>
      <c r="MLG32" s="61"/>
      <c r="MLH32" s="61"/>
      <c r="MLI32" s="61"/>
      <c r="MLJ32" s="61"/>
      <c r="MLK32" s="61"/>
      <c r="MLL32" s="61"/>
      <c r="MLM32" s="61"/>
      <c r="MLN32" s="61"/>
      <c r="MLO32" s="61"/>
      <c r="MLP32" s="61"/>
      <c r="MLQ32" s="61"/>
      <c r="MLR32" s="61"/>
      <c r="MLS32" s="61"/>
      <c r="MLT32" s="61"/>
      <c r="MLU32" s="61"/>
      <c r="MLV32" s="61"/>
      <c r="MLW32" s="61"/>
      <c r="MLX32" s="61"/>
      <c r="MLY32" s="61"/>
      <c r="MLZ32" s="61"/>
      <c r="MMA32" s="61"/>
      <c r="MMB32" s="61"/>
      <c r="MMC32" s="61"/>
      <c r="MMD32" s="61"/>
      <c r="MME32" s="61"/>
      <c r="MMF32" s="61"/>
      <c r="MMG32" s="61"/>
      <c r="MMH32" s="61"/>
      <c r="MMI32" s="61"/>
      <c r="MMJ32" s="61"/>
      <c r="MMK32" s="61"/>
      <c r="MML32" s="61"/>
      <c r="MMM32" s="61"/>
      <c r="MMN32" s="61"/>
      <c r="MMO32" s="61"/>
      <c r="MMP32" s="61"/>
      <c r="MMQ32" s="61"/>
      <c r="MMR32" s="61"/>
      <c r="MMS32" s="61"/>
      <c r="MMT32" s="61"/>
      <c r="MMU32" s="61"/>
      <c r="MMV32" s="61"/>
      <c r="MMW32" s="61"/>
      <c r="MMX32" s="61"/>
      <c r="MMY32" s="61"/>
      <c r="MMZ32" s="61"/>
      <c r="MNA32" s="61"/>
      <c r="MNB32" s="61"/>
      <c r="MNC32" s="61"/>
      <c r="MND32" s="61"/>
      <c r="MNE32" s="61"/>
      <c r="MNF32" s="61"/>
      <c r="MNG32" s="61"/>
      <c r="MNH32" s="61"/>
      <c r="MNI32" s="61"/>
      <c r="MNJ32" s="61"/>
      <c r="MNK32" s="61"/>
      <c r="MNL32" s="61"/>
      <c r="MNM32" s="61"/>
      <c r="MNN32" s="61"/>
      <c r="MNO32" s="61"/>
      <c r="MNP32" s="61"/>
      <c r="MNQ32" s="61"/>
      <c r="MNR32" s="61"/>
      <c r="MNS32" s="61"/>
      <c r="MNT32" s="61"/>
      <c r="MNU32" s="61"/>
      <c r="MNV32" s="61"/>
      <c r="MNW32" s="61"/>
      <c r="MNX32" s="61"/>
      <c r="MNY32" s="61"/>
      <c r="MNZ32" s="61"/>
      <c r="MOA32" s="61"/>
      <c r="MOB32" s="61"/>
      <c r="MOC32" s="61"/>
      <c r="MOD32" s="61"/>
      <c r="MOE32" s="61"/>
      <c r="MOF32" s="61"/>
      <c r="MOG32" s="61"/>
      <c r="MOH32" s="61"/>
      <c r="MOI32" s="61"/>
      <c r="MOJ32" s="61"/>
      <c r="MOK32" s="61"/>
      <c r="MOL32" s="61"/>
      <c r="MOM32" s="61"/>
      <c r="MON32" s="61"/>
      <c r="MOO32" s="61"/>
      <c r="MOP32" s="61"/>
      <c r="MOQ32" s="61"/>
      <c r="MOR32" s="61"/>
      <c r="MOS32" s="61"/>
      <c r="MOT32" s="61"/>
      <c r="MOU32" s="61"/>
      <c r="MOV32" s="61"/>
      <c r="MOW32" s="61"/>
      <c r="MOX32" s="61"/>
      <c r="MOY32" s="61"/>
      <c r="MOZ32" s="61"/>
      <c r="MPA32" s="61"/>
      <c r="MPB32" s="61"/>
      <c r="MPC32" s="61"/>
      <c r="MPD32" s="61"/>
      <c r="MPE32" s="61"/>
      <c r="MPF32" s="61"/>
      <c r="MPG32" s="61"/>
      <c r="MPH32" s="61"/>
      <c r="MPI32" s="61"/>
      <c r="MPJ32" s="61"/>
      <c r="MPK32" s="61"/>
      <c r="MPL32" s="61"/>
      <c r="MPM32" s="61"/>
      <c r="MPN32" s="61"/>
      <c r="MPO32" s="61"/>
      <c r="MPP32" s="61"/>
      <c r="MPQ32" s="61"/>
      <c r="MPR32" s="61"/>
      <c r="MPS32" s="61"/>
      <c r="MPT32" s="61"/>
      <c r="MPU32" s="61"/>
      <c r="MPV32" s="61"/>
      <c r="MPW32" s="61"/>
      <c r="MPX32" s="61"/>
      <c r="MPY32" s="61"/>
      <c r="MPZ32" s="61"/>
      <c r="MQA32" s="61"/>
      <c r="MQB32" s="61"/>
      <c r="MQC32" s="61"/>
      <c r="MQD32" s="61"/>
      <c r="MQE32" s="61"/>
      <c r="MQF32" s="61"/>
      <c r="MQG32" s="61"/>
      <c r="MQH32" s="61"/>
      <c r="MQI32" s="61"/>
      <c r="MQJ32" s="61"/>
      <c r="MQK32" s="61"/>
      <c r="MQL32" s="61"/>
      <c r="MQM32" s="61"/>
      <c r="MQN32" s="61"/>
      <c r="MQO32" s="61"/>
      <c r="MQP32" s="61"/>
      <c r="MQQ32" s="61"/>
      <c r="MQR32" s="61"/>
      <c r="MQS32" s="61"/>
      <c r="MQT32" s="61"/>
      <c r="MQU32" s="61"/>
      <c r="MQV32" s="61"/>
      <c r="MQW32" s="61"/>
      <c r="MQX32" s="61"/>
      <c r="MQY32" s="61"/>
      <c r="MQZ32" s="61"/>
      <c r="MRA32" s="61"/>
      <c r="MRB32" s="61"/>
      <c r="MRC32" s="61"/>
      <c r="MRD32" s="61"/>
      <c r="MRE32" s="61"/>
      <c r="MRF32" s="61"/>
      <c r="MRG32" s="61"/>
      <c r="MRH32" s="61"/>
      <c r="MRI32" s="61"/>
      <c r="MRJ32" s="61"/>
      <c r="MRK32" s="61"/>
      <c r="MRL32" s="61"/>
      <c r="MRM32" s="61"/>
      <c r="MRN32" s="61"/>
      <c r="MRO32" s="61"/>
      <c r="MRP32" s="61"/>
      <c r="MRQ32" s="61"/>
      <c r="MRR32" s="61"/>
      <c r="MRS32" s="61"/>
      <c r="MRT32" s="61"/>
      <c r="MRU32" s="61"/>
      <c r="MRV32" s="61"/>
      <c r="MRW32" s="61"/>
      <c r="MRX32" s="61"/>
      <c r="MRY32" s="61"/>
      <c r="MRZ32" s="61"/>
      <c r="MSA32" s="61"/>
      <c r="MSB32" s="61"/>
      <c r="MSC32" s="61"/>
      <c r="MSD32" s="61"/>
      <c r="MSE32" s="61"/>
      <c r="MSF32" s="61"/>
      <c r="MSG32" s="61"/>
      <c r="MSH32" s="61"/>
      <c r="MSI32" s="61"/>
      <c r="MSJ32" s="61"/>
      <c r="MSK32" s="61"/>
      <c r="MSL32" s="61"/>
      <c r="MSM32" s="61"/>
      <c r="MSN32" s="61"/>
      <c r="MSO32" s="61"/>
      <c r="MSP32" s="61"/>
      <c r="MSQ32" s="61"/>
      <c r="MSR32" s="61"/>
      <c r="MSS32" s="61"/>
      <c r="MST32" s="61"/>
      <c r="MSU32" s="61"/>
      <c r="MSV32" s="61"/>
      <c r="MSW32" s="61"/>
      <c r="MSX32" s="61"/>
      <c r="MSY32" s="61"/>
      <c r="MSZ32" s="61"/>
      <c r="MTA32" s="61"/>
      <c r="MTB32" s="61"/>
      <c r="MTC32" s="61"/>
      <c r="MTD32" s="61"/>
      <c r="MTE32" s="61"/>
      <c r="MTF32" s="61"/>
      <c r="MTG32" s="61"/>
      <c r="MTH32" s="61"/>
      <c r="MTI32" s="61"/>
      <c r="MTJ32" s="61"/>
      <c r="MTK32" s="61"/>
      <c r="MTL32" s="61"/>
      <c r="MTM32" s="61"/>
      <c r="MTN32" s="61"/>
      <c r="MTO32" s="61"/>
      <c r="MTP32" s="61"/>
      <c r="MTQ32" s="61"/>
      <c r="MTR32" s="61"/>
      <c r="MTS32" s="61"/>
      <c r="MTT32" s="61"/>
      <c r="MTU32" s="61"/>
      <c r="MTV32" s="61"/>
      <c r="MTW32" s="61"/>
      <c r="MTX32" s="61"/>
      <c r="MTY32" s="61"/>
      <c r="MTZ32" s="61"/>
      <c r="MUA32" s="61"/>
      <c r="MUB32" s="61"/>
      <c r="MUC32" s="61"/>
      <c r="MUD32" s="61"/>
      <c r="MUE32" s="61"/>
      <c r="MUF32" s="61"/>
      <c r="MUG32" s="61"/>
      <c r="MUH32" s="61"/>
      <c r="MUI32" s="61"/>
      <c r="MUJ32" s="61"/>
      <c r="MUK32" s="61"/>
      <c r="MUL32" s="61"/>
      <c r="MUM32" s="61"/>
      <c r="MUN32" s="61"/>
      <c r="MUO32" s="61"/>
      <c r="MUP32" s="61"/>
      <c r="MUQ32" s="61"/>
      <c r="MUR32" s="61"/>
      <c r="MUS32" s="61"/>
      <c r="MUT32" s="61"/>
      <c r="MUU32" s="61"/>
      <c r="MUV32" s="61"/>
      <c r="MUW32" s="61"/>
      <c r="MUX32" s="61"/>
      <c r="MUY32" s="61"/>
      <c r="MUZ32" s="61"/>
      <c r="MVA32" s="61"/>
      <c r="MVB32" s="61"/>
      <c r="MVC32" s="61"/>
      <c r="MVD32" s="61"/>
      <c r="MVE32" s="61"/>
      <c r="MVF32" s="61"/>
      <c r="MVG32" s="61"/>
      <c r="MVH32" s="61"/>
      <c r="MVI32" s="61"/>
      <c r="MVJ32" s="61"/>
      <c r="MVK32" s="61"/>
      <c r="MVL32" s="61"/>
      <c r="MVM32" s="61"/>
      <c r="MVN32" s="61"/>
      <c r="MVO32" s="61"/>
      <c r="MVP32" s="61"/>
      <c r="MVQ32" s="61"/>
      <c r="MVR32" s="61"/>
      <c r="MVS32" s="61"/>
      <c r="MVT32" s="61"/>
      <c r="MVU32" s="61"/>
      <c r="MVV32" s="61"/>
      <c r="MVW32" s="61"/>
      <c r="MVX32" s="61"/>
      <c r="MVY32" s="61"/>
      <c r="MVZ32" s="61"/>
      <c r="MWA32" s="61"/>
      <c r="MWB32" s="61"/>
      <c r="MWC32" s="61"/>
      <c r="MWD32" s="61"/>
      <c r="MWE32" s="61"/>
      <c r="MWF32" s="61"/>
      <c r="MWG32" s="61"/>
      <c r="MWH32" s="61"/>
      <c r="MWI32" s="61"/>
      <c r="MWJ32" s="61"/>
      <c r="MWK32" s="61"/>
      <c r="MWL32" s="61"/>
      <c r="MWM32" s="61"/>
      <c r="MWN32" s="61"/>
      <c r="MWO32" s="61"/>
      <c r="MWP32" s="61"/>
      <c r="MWQ32" s="61"/>
      <c r="MWR32" s="61"/>
      <c r="MWS32" s="61"/>
      <c r="MWT32" s="61"/>
      <c r="MWU32" s="61"/>
      <c r="MWV32" s="61"/>
      <c r="MWW32" s="61"/>
      <c r="MWX32" s="61"/>
      <c r="MWY32" s="61"/>
      <c r="MWZ32" s="61"/>
      <c r="MXA32" s="61"/>
      <c r="MXB32" s="61"/>
      <c r="MXC32" s="61"/>
      <c r="MXD32" s="61"/>
      <c r="MXE32" s="61"/>
      <c r="MXF32" s="61"/>
      <c r="MXG32" s="61"/>
      <c r="MXH32" s="61"/>
      <c r="MXI32" s="61"/>
      <c r="MXJ32" s="61"/>
      <c r="MXK32" s="61"/>
      <c r="MXL32" s="61"/>
      <c r="MXM32" s="61"/>
      <c r="MXN32" s="61"/>
      <c r="MXO32" s="61"/>
      <c r="MXP32" s="61"/>
      <c r="MXQ32" s="61"/>
      <c r="MXR32" s="61"/>
      <c r="MXS32" s="61"/>
      <c r="MXT32" s="61"/>
      <c r="MXU32" s="61"/>
      <c r="MXV32" s="61"/>
      <c r="MXW32" s="61"/>
      <c r="MXX32" s="61"/>
      <c r="MXY32" s="61"/>
      <c r="MXZ32" s="61"/>
      <c r="MYA32" s="61"/>
      <c r="MYB32" s="61"/>
      <c r="MYC32" s="61"/>
      <c r="MYD32" s="61"/>
      <c r="MYE32" s="61"/>
      <c r="MYF32" s="61"/>
      <c r="MYG32" s="61"/>
      <c r="MYH32" s="61"/>
      <c r="MYI32" s="61"/>
      <c r="MYJ32" s="61"/>
      <c r="MYK32" s="61"/>
      <c r="MYL32" s="61"/>
      <c r="MYM32" s="61"/>
      <c r="MYN32" s="61"/>
      <c r="MYO32" s="61"/>
      <c r="MYP32" s="61"/>
      <c r="MYQ32" s="61"/>
      <c r="MYR32" s="61"/>
      <c r="MYS32" s="61"/>
      <c r="MYT32" s="61"/>
      <c r="MYU32" s="61"/>
      <c r="MYV32" s="61"/>
      <c r="MYW32" s="61"/>
      <c r="MYX32" s="61"/>
      <c r="MYY32" s="61"/>
      <c r="MYZ32" s="61"/>
      <c r="MZA32" s="61"/>
      <c r="MZB32" s="61"/>
      <c r="MZC32" s="61"/>
      <c r="MZD32" s="61"/>
      <c r="MZE32" s="61"/>
      <c r="MZF32" s="61"/>
      <c r="MZG32" s="61"/>
      <c r="MZH32" s="61"/>
      <c r="MZI32" s="61"/>
      <c r="MZJ32" s="61"/>
      <c r="MZK32" s="61"/>
      <c r="MZL32" s="61"/>
      <c r="MZM32" s="61"/>
      <c r="MZN32" s="61"/>
      <c r="MZO32" s="61"/>
      <c r="MZP32" s="61"/>
      <c r="MZQ32" s="61"/>
      <c r="MZR32" s="61"/>
      <c r="MZS32" s="61"/>
      <c r="MZT32" s="61"/>
      <c r="MZU32" s="61"/>
      <c r="MZV32" s="61"/>
      <c r="MZW32" s="61"/>
      <c r="MZX32" s="61"/>
      <c r="MZY32" s="61"/>
      <c r="MZZ32" s="61"/>
      <c r="NAA32" s="61"/>
      <c r="NAB32" s="61"/>
      <c r="NAC32" s="61"/>
      <c r="NAD32" s="61"/>
      <c r="NAE32" s="61"/>
      <c r="NAF32" s="61"/>
      <c r="NAG32" s="61"/>
      <c r="NAH32" s="61"/>
      <c r="NAI32" s="61"/>
      <c r="NAJ32" s="61"/>
      <c r="NAK32" s="61"/>
      <c r="NAL32" s="61"/>
      <c r="NAM32" s="61"/>
      <c r="NAN32" s="61"/>
      <c r="NAO32" s="61"/>
      <c r="NAP32" s="61"/>
      <c r="NAQ32" s="61"/>
      <c r="NAR32" s="61"/>
      <c r="NAS32" s="61"/>
      <c r="NAT32" s="61"/>
      <c r="NAU32" s="61"/>
      <c r="NAV32" s="61"/>
      <c r="NAW32" s="61"/>
      <c r="NAX32" s="61"/>
      <c r="NAY32" s="61"/>
      <c r="NAZ32" s="61"/>
      <c r="NBA32" s="61"/>
      <c r="NBB32" s="61"/>
      <c r="NBC32" s="61"/>
      <c r="NBD32" s="61"/>
      <c r="NBE32" s="61"/>
      <c r="NBF32" s="61"/>
      <c r="NBG32" s="61"/>
      <c r="NBH32" s="61"/>
      <c r="NBI32" s="61"/>
      <c r="NBJ32" s="61"/>
      <c r="NBK32" s="61"/>
      <c r="NBL32" s="61"/>
      <c r="NBM32" s="61"/>
      <c r="NBN32" s="61"/>
      <c r="NBO32" s="61"/>
      <c r="NBP32" s="61"/>
      <c r="NBQ32" s="61"/>
      <c r="NBR32" s="61"/>
      <c r="NBS32" s="61"/>
      <c r="NBT32" s="61"/>
      <c r="NBU32" s="61"/>
      <c r="NBV32" s="61"/>
      <c r="NBW32" s="61"/>
      <c r="NBX32" s="61"/>
      <c r="NBY32" s="61"/>
      <c r="NBZ32" s="61"/>
      <c r="NCA32" s="61"/>
      <c r="NCB32" s="61"/>
      <c r="NCC32" s="61"/>
      <c r="NCD32" s="61"/>
      <c r="NCE32" s="61"/>
      <c r="NCF32" s="61"/>
      <c r="NCG32" s="61"/>
      <c r="NCH32" s="61"/>
      <c r="NCI32" s="61"/>
      <c r="NCJ32" s="61"/>
      <c r="NCK32" s="61"/>
      <c r="NCL32" s="61"/>
      <c r="NCM32" s="61"/>
      <c r="NCN32" s="61"/>
      <c r="NCO32" s="61"/>
      <c r="NCP32" s="61"/>
      <c r="NCQ32" s="61"/>
      <c r="NCR32" s="61"/>
      <c r="NCS32" s="61"/>
      <c r="NCT32" s="61"/>
      <c r="NCU32" s="61"/>
      <c r="NCV32" s="61"/>
      <c r="NCW32" s="61"/>
      <c r="NCX32" s="61"/>
      <c r="NCY32" s="61"/>
      <c r="NCZ32" s="61"/>
      <c r="NDA32" s="61"/>
      <c r="NDB32" s="61"/>
      <c r="NDC32" s="61"/>
      <c r="NDD32" s="61"/>
      <c r="NDE32" s="61"/>
      <c r="NDF32" s="61"/>
      <c r="NDG32" s="61"/>
      <c r="NDH32" s="61"/>
      <c r="NDI32" s="61"/>
      <c r="NDJ32" s="61"/>
      <c r="NDK32" s="61"/>
      <c r="NDL32" s="61"/>
      <c r="NDM32" s="61"/>
      <c r="NDN32" s="61"/>
      <c r="NDO32" s="61"/>
      <c r="NDP32" s="61"/>
      <c r="NDQ32" s="61"/>
      <c r="NDR32" s="61"/>
      <c r="NDS32" s="61"/>
      <c r="NDT32" s="61"/>
      <c r="NDU32" s="61"/>
      <c r="NDV32" s="61"/>
      <c r="NDW32" s="61"/>
      <c r="NDX32" s="61"/>
      <c r="NDY32" s="61"/>
      <c r="NDZ32" s="61"/>
      <c r="NEA32" s="61"/>
      <c r="NEB32" s="61"/>
      <c r="NEC32" s="61"/>
      <c r="NED32" s="61"/>
      <c r="NEE32" s="61"/>
      <c r="NEF32" s="61"/>
      <c r="NEG32" s="61"/>
      <c r="NEH32" s="61"/>
      <c r="NEI32" s="61"/>
      <c r="NEJ32" s="61"/>
      <c r="NEK32" s="61"/>
      <c r="NEL32" s="61"/>
      <c r="NEM32" s="61"/>
      <c r="NEN32" s="61"/>
      <c r="NEO32" s="61"/>
      <c r="NEP32" s="61"/>
      <c r="NEQ32" s="61"/>
      <c r="NER32" s="61"/>
      <c r="NES32" s="61"/>
      <c r="NET32" s="61"/>
      <c r="NEU32" s="61"/>
      <c r="NEV32" s="61"/>
      <c r="NEW32" s="61"/>
      <c r="NEX32" s="61"/>
      <c r="NEY32" s="61"/>
      <c r="NEZ32" s="61"/>
      <c r="NFA32" s="61"/>
      <c r="NFB32" s="61"/>
      <c r="NFC32" s="61"/>
      <c r="NFD32" s="61"/>
      <c r="NFE32" s="61"/>
      <c r="NFF32" s="61"/>
      <c r="NFG32" s="61"/>
      <c r="NFH32" s="61"/>
      <c r="NFI32" s="61"/>
      <c r="NFJ32" s="61"/>
      <c r="NFK32" s="61"/>
      <c r="NFL32" s="61"/>
      <c r="NFM32" s="61"/>
      <c r="NFN32" s="61"/>
      <c r="NFO32" s="61"/>
      <c r="NFP32" s="61"/>
      <c r="NFQ32" s="61"/>
      <c r="NFR32" s="61"/>
      <c r="NFS32" s="61"/>
      <c r="NFT32" s="61"/>
      <c r="NFU32" s="61"/>
      <c r="NFV32" s="61"/>
      <c r="NFW32" s="61"/>
      <c r="NFX32" s="61"/>
      <c r="NFY32" s="61"/>
      <c r="NFZ32" s="61"/>
      <c r="NGA32" s="61"/>
      <c r="NGB32" s="61"/>
      <c r="NGC32" s="61"/>
      <c r="NGD32" s="61"/>
      <c r="NGE32" s="61"/>
      <c r="NGF32" s="61"/>
      <c r="NGG32" s="61"/>
      <c r="NGH32" s="61"/>
      <c r="NGI32" s="61"/>
      <c r="NGJ32" s="61"/>
      <c r="NGK32" s="61"/>
      <c r="NGL32" s="61"/>
      <c r="NGM32" s="61"/>
      <c r="NGN32" s="61"/>
      <c r="NGO32" s="61"/>
      <c r="NGP32" s="61"/>
      <c r="NGQ32" s="61"/>
      <c r="NGR32" s="61"/>
      <c r="NGS32" s="61"/>
      <c r="NGT32" s="61"/>
      <c r="NGU32" s="61"/>
      <c r="NGV32" s="61"/>
      <c r="NGW32" s="61"/>
      <c r="NGX32" s="61"/>
      <c r="NGY32" s="61"/>
      <c r="NGZ32" s="61"/>
      <c r="NHA32" s="61"/>
      <c r="NHB32" s="61"/>
      <c r="NHC32" s="61"/>
      <c r="NHD32" s="61"/>
      <c r="NHE32" s="61"/>
      <c r="NHF32" s="61"/>
      <c r="NHG32" s="61"/>
      <c r="NHH32" s="61"/>
      <c r="NHI32" s="61"/>
      <c r="NHJ32" s="61"/>
      <c r="NHK32" s="61"/>
      <c r="NHL32" s="61"/>
      <c r="NHM32" s="61"/>
      <c r="NHN32" s="61"/>
      <c r="NHO32" s="61"/>
      <c r="NHP32" s="61"/>
      <c r="NHQ32" s="61"/>
      <c r="NHR32" s="61"/>
      <c r="NHS32" s="61"/>
      <c r="NHT32" s="61"/>
      <c r="NHU32" s="61"/>
      <c r="NHV32" s="61"/>
      <c r="NHW32" s="61"/>
      <c r="NHX32" s="61"/>
      <c r="NHY32" s="61"/>
      <c r="NHZ32" s="61"/>
      <c r="NIA32" s="61"/>
      <c r="NIB32" s="61"/>
      <c r="NIC32" s="61"/>
      <c r="NID32" s="61"/>
      <c r="NIE32" s="61"/>
      <c r="NIF32" s="61"/>
      <c r="NIG32" s="61"/>
      <c r="NIH32" s="61"/>
      <c r="NII32" s="61"/>
      <c r="NIJ32" s="61"/>
      <c r="NIK32" s="61"/>
      <c r="NIL32" s="61"/>
      <c r="NIM32" s="61"/>
      <c r="NIN32" s="61"/>
      <c r="NIO32" s="61"/>
      <c r="NIP32" s="61"/>
      <c r="NIQ32" s="61"/>
      <c r="NIR32" s="61"/>
      <c r="NIS32" s="61"/>
      <c r="NIT32" s="61"/>
      <c r="NIU32" s="61"/>
      <c r="NIV32" s="61"/>
      <c r="NIW32" s="61"/>
      <c r="NIX32" s="61"/>
      <c r="NIY32" s="61"/>
      <c r="NIZ32" s="61"/>
      <c r="NJA32" s="61"/>
      <c r="NJB32" s="61"/>
      <c r="NJC32" s="61"/>
      <c r="NJD32" s="61"/>
      <c r="NJE32" s="61"/>
      <c r="NJF32" s="61"/>
      <c r="NJG32" s="61"/>
      <c r="NJH32" s="61"/>
      <c r="NJI32" s="61"/>
      <c r="NJJ32" s="61"/>
      <c r="NJK32" s="61"/>
      <c r="NJL32" s="61"/>
      <c r="NJM32" s="61"/>
      <c r="NJN32" s="61"/>
      <c r="NJO32" s="61"/>
      <c r="NJP32" s="61"/>
      <c r="NJQ32" s="61"/>
      <c r="NJR32" s="61"/>
      <c r="NJS32" s="61"/>
      <c r="NJT32" s="61"/>
      <c r="NJU32" s="61"/>
      <c r="NJV32" s="61"/>
      <c r="NJW32" s="61"/>
      <c r="NJX32" s="61"/>
      <c r="NJY32" s="61"/>
      <c r="NJZ32" s="61"/>
      <c r="NKA32" s="61"/>
      <c r="NKB32" s="61"/>
      <c r="NKC32" s="61"/>
      <c r="NKD32" s="61"/>
      <c r="NKE32" s="61"/>
      <c r="NKF32" s="61"/>
      <c r="NKG32" s="61"/>
      <c r="NKH32" s="61"/>
      <c r="NKI32" s="61"/>
      <c r="NKJ32" s="61"/>
      <c r="NKK32" s="61"/>
      <c r="NKL32" s="61"/>
      <c r="NKM32" s="61"/>
      <c r="NKN32" s="61"/>
      <c r="NKO32" s="61"/>
      <c r="NKP32" s="61"/>
      <c r="NKQ32" s="61"/>
      <c r="NKR32" s="61"/>
      <c r="NKS32" s="61"/>
      <c r="NKT32" s="61"/>
      <c r="NKU32" s="61"/>
      <c r="NKV32" s="61"/>
      <c r="NKW32" s="61"/>
      <c r="NKX32" s="61"/>
      <c r="NKY32" s="61"/>
      <c r="NKZ32" s="61"/>
      <c r="NLA32" s="61"/>
      <c r="NLB32" s="61"/>
      <c r="NLC32" s="61"/>
      <c r="NLD32" s="61"/>
      <c r="NLE32" s="61"/>
      <c r="NLF32" s="61"/>
      <c r="NLG32" s="61"/>
      <c r="NLH32" s="61"/>
      <c r="NLI32" s="61"/>
      <c r="NLJ32" s="61"/>
      <c r="NLK32" s="61"/>
      <c r="NLL32" s="61"/>
      <c r="NLM32" s="61"/>
      <c r="NLN32" s="61"/>
      <c r="NLO32" s="61"/>
      <c r="NLP32" s="61"/>
      <c r="NLQ32" s="61"/>
      <c r="NLR32" s="61"/>
      <c r="NLS32" s="61"/>
      <c r="NLT32" s="61"/>
      <c r="NLU32" s="61"/>
      <c r="NLV32" s="61"/>
      <c r="NLW32" s="61"/>
      <c r="NLX32" s="61"/>
      <c r="NLY32" s="61"/>
      <c r="NLZ32" s="61"/>
      <c r="NMA32" s="61"/>
      <c r="NMB32" s="61"/>
      <c r="NMC32" s="61"/>
      <c r="NMD32" s="61"/>
      <c r="NME32" s="61"/>
      <c r="NMF32" s="61"/>
      <c r="NMG32" s="61"/>
      <c r="NMH32" s="61"/>
      <c r="NMI32" s="61"/>
      <c r="NMJ32" s="61"/>
      <c r="NMK32" s="61"/>
      <c r="NML32" s="61"/>
      <c r="NMM32" s="61"/>
      <c r="NMN32" s="61"/>
      <c r="NMO32" s="61"/>
      <c r="NMP32" s="61"/>
      <c r="NMQ32" s="61"/>
      <c r="NMR32" s="61"/>
      <c r="NMS32" s="61"/>
      <c r="NMT32" s="61"/>
      <c r="NMU32" s="61"/>
      <c r="NMV32" s="61"/>
      <c r="NMW32" s="61"/>
      <c r="NMX32" s="61"/>
      <c r="NMY32" s="61"/>
      <c r="NMZ32" s="61"/>
      <c r="NNA32" s="61"/>
      <c r="NNB32" s="61"/>
      <c r="NNC32" s="61"/>
      <c r="NND32" s="61"/>
      <c r="NNE32" s="61"/>
      <c r="NNF32" s="61"/>
      <c r="NNG32" s="61"/>
      <c r="NNH32" s="61"/>
      <c r="NNI32" s="61"/>
      <c r="NNJ32" s="61"/>
      <c r="NNK32" s="61"/>
      <c r="NNL32" s="61"/>
      <c r="NNM32" s="61"/>
      <c r="NNN32" s="61"/>
      <c r="NNO32" s="61"/>
      <c r="NNP32" s="61"/>
      <c r="NNQ32" s="61"/>
      <c r="NNR32" s="61"/>
      <c r="NNS32" s="61"/>
      <c r="NNT32" s="61"/>
      <c r="NNU32" s="61"/>
      <c r="NNV32" s="61"/>
      <c r="NNW32" s="61"/>
      <c r="NNX32" s="61"/>
      <c r="NNY32" s="61"/>
      <c r="NNZ32" s="61"/>
      <c r="NOA32" s="61"/>
      <c r="NOB32" s="61"/>
      <c r="NOC32" s="61"/>
      <c r="NOD32" s="61"/>
      <c r="NOE32" s="61"/>
      <c r="NOF32" s="61"/>
      <c r="NOG32" s="61"/>
      <c r="NOH32" s="61"/>
      <c r="NOI32" s="61"/>
      <c r="NOJ32" s="61"/>
      <c r="NOK32" s="61"/>
      <c r="NOL32" s="61"/>
      <c r="NOM32" s="61"/>
      <c r="NON32" s="61"/>
      <c r="NOO32" s="61"/>
      <c r="NOP32" s="61"/>
      <c r="NOQ32" s="61"/>
      <c r="NOR32" s="61"/>
      <c r="NOS32" s="61"/>
      <c r="NOT32" s="61"/>
      <c r="NOU32" s="61"/>
      <c r="NOV32" s="61"/>
      <c r="NOW32" s="61"/>
      <c r="NOX32" s="61"/>
      <c r="NOY32" s="61"/>
      <c r="NOZ32" s="61"/>
      <c r="NPA32" s="61"/>
      <c r="NPB32" s="61"/>
      <c r="NPC32" s="61"/>
      <c r="NPD32" s="61"/>
      <c r="NPE32" s="61"/>
      <c r="NPF32" s="61"/>
      <c r="NPG32" s="61"/>
      <c r="NPH32" s="61"/>
      <c r="NPI32" s="61"/>
      <c r="NPJ32" s="61"/>
      <c r="NPK32" s="61"/>
      <c r="NPL32" s="61"/>
      <c r="NPM32" s="61"/>
      <c r="NPN32" s="61"/>
      <c r="NPO32" s="61"/>
      <c r="NPP32" s="61"/>
      <c r="NPQ32" s="61"/>
      <c r="NPR32" s="61"/>
      <c r="NPS32" s="61"/>
      <c r="NPT32" s="61"/>
      <c r="NPU32" s="61"/>
      <c r="NPV32" s="61"/>
      <c r="NPW32" s="61"/>
      <c r="NPX32" s="61"/>
      <c r="NPY32" s="61"/>
      <c r="NPZ32" s="61"/>
      <c r="NQA32" s="61"/>
      <c r="NQB32" s="61"/>
      <c r="NQC32" s="61"/>
      <c r="NQD32" s="61"/>
      <c r="NQE32" s="61"/>
      <c r="NQF32" s="61"/>
      <c r="NQG32" s="61"/>
      <c r="NQH32" s="61"/>
      <c r="NQI32" s="61"/>
      <c r="NQJ32" s="61"/>
      <c r="NQK32" s="61"/>
      <c r="NQL32" s="61"/>
      <c r="NQM32" s="61"/>
      <c r="NQN32" s="61"/>
      <c r="NQO32" s="61"/>
      <c r="NQP32" s="61"/>
      <c r="NQQ32" s="61"/>
      <c r="NQR32" s="61"/>
      <c r="NQS32" s="61"/>
      <c r="NQT32" s="61"/>
      <c r="NQU32" s="61"/>
      <c r="NQV32" s="61"/>
      <c r="NQW32" s="61"/>
      <c r="NQX32" s="61"/>
      <c r="NQY32" s="61"/>
      <c r="NQZ32" s="61"/>
      <c r="NRA32" s="61"/>
      <c r="NRB32" s="61"/>
      <c r="NRC32" s="61"/>
      <c r="NRD32" s="61"/>
      <c r="NRE32" s="61"/>
      <c r="NRF32" s="61"/>
      <c r="NRG32" s="61"/>
      <c r="NRH32" s="61"/>
      <c r="NRI32" s="61"/>
      <c r="NRJ32" s="61"/>
      <c r="NRK32" s="61"/>
      <c r="NRL32" s="61"/>
      <c r="NRM32" s="61"/>
      <c r="NRN32" s="61"/>
      <c r="NRO32" s="61"/>
      <c r="NRP32" s="61"/>
      <c r="NRQ32" s="61"/>
      <c r="NRR32" s="61"/>
      <c r="NRS32" s="61"/>
      <c r="NRT32" s="61"/>
      <c r="NRU32" s="61"/>
      <c r="NRV32" s="61"/>
      <c r="NRW32" s="61"/>
      <c r="NRX32" s="61"/>
      <c r="NRY32" s="61"/>
      <c r="NRZ32" s="61"/>
      <c r="NSA32" s="61"/>
      <c r="NSB32" s="61"/>
      <c r="NSC32" s="61"/>
      <c r="NSD32" s="61"/>
      <c r="NSE32" s="61"/>
      <c r="NSF32" s="61"/>
      <c r="NSG32" s="61"/>
      <c r="NSH32" s="61"/>
      <c r="NSI32" s="61"/>
      <c r="NSJ32" s="61"/>
      <c r="NSK32" s="61"/>
      <c r="NSL32" s="61"/>
      <c r="NSM32" s="61"/>
      <c r="NSN32" s="61"/>
      <c r="NSO32" s="61"/>
      <c r="NSP32" s="61"/>
      <c r="NSQ32" s="61"/>
      <c r="NSR32" s="61"/>
      <c r="NSS32" s="61"/>
      <c r="NST32" s="61"/>
      <c r="NSU32" s="61"/>
      <c r="NSV32" s="61"/>
      <c r="NSW32" s="61"/>
      <c r="NSX32" s="61"/>
      <c r="NSY32" s="61"/>
      <c r="NSZ32" s="61"/>
      <c r="NTA32" s="61"/>
      <c r="NTB32" s="61"/>
      <c r="NTC32" s="61"/>
      <c r="NTD32" s="61"/>
      <c r="NTE32" s="61"/>
      <c r="NTF32" s="61"/>
      <c r="NTG32" s="61"/>
      <c r="NTH32" s="61"/>
      <c r="NTI32" s="61"/>
      <c r="NTJ32" s="61"/>
      <c r="NTK32" s="61"/>
      <c r="NTL32" s="61"/>
      <c r="NTM32" s="61"/>
      <c r="NTN32" s="61"/>
      <c r="NTO32" s="61"/>
      <c r="NTP32" s="61"/>
      <c r="NTQ32" s="61"/>
      <c r="NTR32" s="61"/>
      <c r="NTS32" s="61"/>
      <c r="NTT32" s="61"/>
      <c r="NTU32" s="61"/>
      <c r="NTV32" s="61"/>
      <c r="NTW32" s="61"/>
      <c r="NTX32" s="61"/>
      <c r="NTY32" s="61"/>
      <c r="NTZ32" s="61"/>
      <c r="NUA32" s="61"/>
      <c r="NUB32" s="61"/>
      <c r="NUC32" s="61"/>
      <c r="NUD32" s="61"/>
      <c r="NUE32" s="61"/>
      <c r="NUF32" s="61"/>
      <c r="NUG32" s="61"/>
      <c r="NUH32" s="61"/>
      <c r="NUI32" s="61"/>
      <c r="NUJ32" s="61"/>
      <c r="NUK32" s="61"/>
      <c r="NUL32" s="61"/>
      <c r="NUM32" s="61"/>
      <c r="NUN32" s="61"/>
      <c r="NUO32" s="61"/>
      <c r="NUP32" s="61"/>
      <c r="NUQ32" s="61"/>
      <c r="NUR32" s="61"/>
      <c r="NUS32" s="61"/>
      <c r="NUT32" s="61"/>
      <c r="NUU32" s="61"/>
      <c r="NUV32" s="61"/>
      <c r="NUW32" s="61"/>
      <c r="NUX32" s="61"/>
      <c r="NUY32" s="61"/>
      <c r="NUZ32" s="61"/>
      <c r="NVA32" s="61"/>
      <c r="NVB32" s="61"/>
      <c r="NVC32" s="61"/>
      <c r="NVD32" s="61"/>
      <c r="NVE32" s="61"/>
      <c r="NVF32" s="61"/>
      <c r="NVG32" s="61"/>
      <c r="NVH32" s="61"/>
      <c r="NVI32" s="61"/>
      <c r="NVJ32" s="61"/>
      <c r="NVK32" s="61"/>
      <c r="NVL32" s="61"/>
      <c r="NVM32" s="61"/>
      <c r="NVN32" s="61"/>
      <c r="NVO32" s="61"/>
      <c r="NVP32" s="61"/>
      <c r="NVQ32" s="61"/>
      <c r="NVR32" s="61"/>
      <c r="NVS32" s="61"/>
      <c r="NVT32" s="61"/>
      <c r="NVU32" s="61"/>
      <c r="NVV32" s="61"/>
      <c r="NVW32" s="61"/>
      <c r="NVX32" s="61"/>
      <c r="NVY32" s="61"/>
      <c r="NVZ32" s="61"/>
      <c r="NWA32" s="61"/>
      <c r="NWB32" s="61"/>
      <c r="NWC32" s="61"/>
      <c r="NWD32" s="61"/>
      <c r="NWE32" s="61"/>
      <c r="NWF32" s="61"/>
      <c r="NWG32" s="61"/>
      <c r="NWH32" s="61"/>
      <c r="NWI32" s="61"/>
      <c r="NWJ32" s="61"/>
      <c r="NWK32" s="61"/>
      <c r="NWL32" s="61"/>
      <c r="NWM32" s="61"/>
      <c r="NWN32" s="61"/>
      <c r="NWO32" s="61"/>
      <c r="NWP32" s="61"/>
      <c r="NWQ32" s="61"/>
      <c r="NWR32" s="61"/>
      <c r="NWS32" s="61"/>
      <c r="NWT32" s="61"/>
      <c r="NWU32" s="61"/>
      <c r="NWV32" s="61"/>
      <c r="NWW32" s="61"/>
      <c r="NWX32" s="61"/>
      <c r="NWY32" s="61"/>
      <c r="NWZ32" s="61"/>
      <c r="NXA32" s="61"/>
      <c r="NXB32" s="61"/>
      <c r="NXC32" s="61"/>
      <c r="NXD32" s="61"/>
      <c r="NXE32" s="61"/>
      <c r="NXF32" s="61"/>
      <c r="NXG32" s="61"/>
      <c r="NXH32" s="61"/>
      <c r="NXI32" s="61"/>
      <c r="NXJ32" s="61"/>
      <c r="NXK32" s="61"/>
      <c r="NXL32" s="61"/>
      <c r="NXM32" s="61"/>
      <c r="NXN32" s="61"/>
      <c r="NXO32" s="61"/>
      <c r="NXP32" s="61"/>
      <c r="NXQ32" s="61"/>
      <c r="NXR32" s="61"/>
      <c r="NXS32" s="61"/>
      <c r="NXT32" s="61"/>
      <c r="NXU32" s="61"/>
      <c r="NXV32" s="61"/>
      <c r="NXW32" s="61"/>
      <c r="NXX32" s="61"/>
      <c r="NXY32" s="61"/>
      <c r="NXZ32" s="61"/>
      <c r="NYA32" s="61"/>
      <c r="NYB32" s="61"/>
      <c r="NYC32" s="61"/>
      <c r="NYD32" s="61"/>
      <c r="NYE32" s="61"/>
      <c r="NYF32" s="61"/>
      <c r="NYG32" s="61"/>
      <c r="NYH32" s="61"/>
      <c r="NYI32" s="61"/>
      <c r="NYJ32" s="61"/>
      <c r="NYK32" s="61"/>
      <c r="NYL32" s="61"/>
      <c r="NYM32" s="61"/>
      <c r="NYN32" s="61"/>
      <c r="NYO32" s="61"/>
      <c r="NYP32" s="61"/>
      <c r="NYQ32" s="61"/>
      <c r="NYR32" s="61"/>
      <c r="NYS32" s="61"/>
      <c r="NYT32" s="61"/>
      <c r="NYU32" s="61"/>
      <c r="NYV32" s="61"/>
      <c r="NYW32" s="61"/>
      <c r="NYX32" s="61"/>
      <c r="NYY32" s="61"/>
      <c r="NYZ32" s="61"/>
      <c r="NZA32" s="61"/>
      <c r="NZB32" s="61"/>
      <c r="NZC32" s="61"/>
      <c r="NZD32" s="61"/>
      <c r="NZE32" s="61"/>
      <c r="NZF32" s="61"/>
      <c r="NZG32" s="61"/>
      <c r="NZH32" s="61"/>
      <c r="NZI32" s="61"/>
      <c r="NZJ32" s="61"/>
      <c r="NZK32" s="61"/>
      <c r="NZL32" s="61"/>
      <c r="NZM32" s="61"/>
      <c r="NZN32" s="61"/>
      <c r="NZO32" s="61"/>
      <c r="NZP32" s="61"/>
      <c r="NZQ32" s="61"/>
      <c r="NZR32" s="61"/>
      <c r="NZS32" s="61"/>
      <c r="NZT32" s="61"/>
      <c r="NZU32" s="61"/>
      <c r="NZV32" s="61"/>
      <c r="NZW32" s="61"/>
      <c r="NZX32" s="61"/>
      <c r="NZY32" s="61"/>
      <c r="NZZ32" s="61"/>
      <c r="OAA32" s="61"/>
      <c r="OAB32" s="61"/>
      <c r="OAC32" s="61"/>
      <c r="OAD32" s="61"/>
      <c r="OAE32" s="61"/>
      <c r="OAF32" s="61"/>
      <c r="OAG32" s="61"/>
      <c r="OAH32" s="61"/>
      <c r="OAI32" s="61"/>
      <c r="OAJ32" s="61"/>
      <c r="OAK32" s="61"/>
      <c r="OAL32" s="61"/>
      <c r="OAM32" s="61"/>
      <c r="OAN32" s="61"/>
      <c r="OAO32" s="61"/>
      <c r="OAP32" s="61"/>
      <c r="OAQ32" s="61"/>
      <c r="OAR32" s="61"/>
      <c r="OAS32" s="61"/>
      <c r="OAT32" s="61"/>
      <c r="OAU32" s="61"/>
      <c r="OAV32" s="61"/>
      <c r="OAW32" s="61"/>
      <c r="OAX32" s="61"/>
      <c r="OAY32" s="61"/>
      <c r="OAZ32" s="61"/>
      <c r="OBA32" s="61"/>
      <c r="OBB32" s="61"/>
      <c r="OBC32" s="61"/>
      <c r="OBD32" s="61"/>
      <c r="OBE32" s="61"/>
      <c r="OBF32" s="61"/>
      <c r="OBG32" s="61"/>
      <c r="OBH32" s="61"/>
      <c r="OBI32" s="61"/>
      <c r="OBJ32" s="61"/>
      <c r="OBK32" s="61"/>
      <c r="OBL32" s="61"/>
      <c r="OBM32" s="61"/>
      <c r="OBN32" s="61"/>
      <c r="OBO32" s="61"/>
      <c r="OBP32" s="61"/>
      <c r="OBQ32" s="61"/>
      <c r="OBR32" s="61"/>
      <c r="OBS32" s="61"/>
      <c r="OBT32" s="61"/>
      <c r="OBU32" s="61"/>
      <c r="OBV32" s="61"/>
      <c r="OBW32" s="61"/>
      <c r="OBX32" s="61"/>
      <c r="OBY32" s="61"/>
      <c r="OBZ32" s="61"/>
      <c r="OCA32" s="61"/>
      <c r="OCB32" s="61"/>
      <c r="OCC32" s="61"/>
      <c r="OCD32" s="61"/>
      <c r="OCE32" s="61"/>
      <c r="OCF32" s="61"/>
      <c r="OCG32" s="61"/>
      <c r="OCH32" s="61"/>
      <c r="OCI32" s="61"/>
      <c r="OCJ32" s="61"/>
      <c r="OCK32" s="61"/>
      <c r="OCL32" s="61"/>
      <c r="OCM32" s="61"/>
      <c r="OCN32" s="61"/>
      <c r="OCO32" s="61"/>
      <c r="OCP32" s="61"/>
      <c r="OCQ32" s="61"/>
      <c r="OCR32" s="61"/>
      <c r="OCS32" s="61"/>
      <c r="OCT32" s="61"/>
      <c r="OCU32" s="61"/>
      <c r="OCV32" s="61"/>
      <c r="OCW32" s="61"/>
      <c r="OCX32" s="61"/>
      <c r="OCY32" s="61"/>
      <c r="OCZ32" s="61"/>
      <c r="ODA32" s="61"/>
      <c r="ODB32" s="61"/>
      <c r="ODC32" s="61"/>
      <c r="ODD32" s="61"/>
      <c r="ODE32" s="61"/>
      <c r="ODF32" s="61"/>
      <c r="ODG32" s="61"/>
      <c r="ODH32" s="61"/>
      <c r="ODI32" s="61"/>
      <c r="ODJ32" s="61"/>
      <c r="ODK32" s="61"/>
      <c r="ODL32" s="61"/>
      <c r="ODM32" s="61"/>
      <c r="ODN32" s="61"/>
      <c r="ODO32" s="61"/>
      <c r="ODP32" s="61"/>
      <c r="ODQ32" s="61"/>
      <c r="ODR32" s="61"/>
      <c r="ODS32" s="61"/>
      <c r="ODT32" s="61"/>
      <c r="ODU32" s="61"/>
      <c r="ODV32" s="61"/>
      <c r="ODW32" s="61"/>
      <c r="ODX32" s="61"/>
      <c r="ODY32" s="61"/>
      <c r="ODZ32" s="61"/>
      <c r="OEA32" s="61"/>
      <c r="OEB32" s="61"/>
      <c r="OEC32" s="61"/>
      <c r="OED32" s="61"/>
      <c r="OEE32" s="61"/>
      <c r="OEF32" s="61"/>
      <c r="OEG32" s="61"/>
      <c r="OEH32" s="61"/>
      <c r="OEI32" s="61"/>
      <c r="OEJ32" s="61"/>
      <c r="OEK32" s="61"/>
      <c r="OEL32" s="61"/>
      <c r="OEM32" s="61"/>
      <c r="OEN32" s="61"/>
      <c r="OEO32" s="61"/>
      <c r="OEP32" s="61"/>
      <c r="OEQ32" s="61"/>
      <c r="OER32" s="61"/>
      <c r="OES32" s="61"/>
      <c r="OET32" s="61"/>
      <c r="OEU32" s="61"/>
      <c r="OEV32" s="61"/>
      <c r="OEW32" s="61"/>
      <c r="OEX32" s="61"/>
      <c r="OEY32" s="61"/>
      <c r="OEZ32" s="61"/>
      <c r="OFA32" s="61"/>
      <c r="OFB32" s="61"/>
      <c r="OFC32" s="61"/>
      <c r="OFD32" s="61"/>
      <c r="OFE32" s="61"/>
      <c r="OFF32" s="61"/>
      <c r="OFG32" s="61"/>
      <c r="OFH32" s="61"/>
      <c r="OFI32" s="61"/>
      <c r="OFJ32" s="61"/>
      <c r="OFK32" s="61"/>
      <c r="OFL32" s="61"/>
      <c r="OFM32" s="61"/>
      <c r="OFN32" s="61"/>
      <c r="OFO32" s="61"/>
      <c r="OFP32" s="61"/>
      <c r="OFQ32" s="61"/>
      <c r="OFR32" s="61"/>
      <c r="OFS32" s="61"/>
      <c r="OFT32" s="61"/>
      <c r="OFU32" s="61"/>
      <c r="OFV32" s="61"/>
      <c r="OFW32" s="61"/>
      <c r="OFX32" s="61"/>
      <c r="OFY32" s="61"/>
      <c r="OFZ32" s="61"/>
      <c r="OGA32" s="61"/>
      <c r="OGB32" s="61"/>
      <c r="OGC32" s="61"/>
      <c r="OGD32" s="61"/>
      <c r="OGE32" s="61"/>
      <c r="OGF32" s="61"/>
      <c r="OGG32" s="61"/>
      <c r="OGH32" s="61"/>
      <c r="OGI32" s="61"/>
      <c r="OGJ32" s="61"/>
      <c r="OGK32" s="61"/>
      <c r="OGL32" s="61"/>
      <c r="OGM32" s="61"/>
      <c r="OGN32" s="61"/>
      <c r="OGO32" s="61"/>
      <c r="OGP32" s="61"/>
      <c r="OGQ32" s="61"/>
      <c r="OGR32" s="61"/>
      <c r="OGS32" s="61"/>
      <c r="OGT32" s="61"/>
      <c r="OGU32" s="61"/>
      <c r="OGV32" s="61"/>
      <c r="OGW32" s="61"/>
      <c r="OGX32" s="61"/>
      <c r="OGY32" s="61"/>
      <c r="OGZ32" s="61"/>
      <c r="OHA32" s="61"/>
      <c r="OHB32" s="61"/>
      <c r="OHC32" s="61"/>
      <c r="OHD32" s="61"/>
      <c r="OHE32" s="61"/>
      <c r="OHF32" s="61"/>
      <c r="OHG32" s="61"/>
      <c r="OHH32" s="61"/>
      <c r="OHI32" s="61"/>
      <c r="OHJ32" s="61"/>
      <c r="OHK32" s="61"/>
      <c r="OHL32" s="61"/>
      <c r="OHM32" s="61"/>
      <c r="OHN32" s="61"/>
      <c r="OHO32" s="61"/>
      <c r="OHP32" s="61"/>
      <c r="OHQ32" s="61"/>
      <c r="OHR32" s="61"/>
      <c r="OHS32" s="61"/>
      <c r="OHT32" s="61"/>
      <c r="OHU32" s="61"/>
      <c r="OHV32" s="61"/>
      <c r="OHW32" s="61"/>
      <c r="OHX32" s="61"/>
      <c r="OHY32" s="61"/>
      <c r="OHZ32" s="61"/>
      <c r="OIA32" s="61"/>
      <c r="OIB32" s="61"/>
      <c r="OIC32" s="61"/>
      <c r="OID32" s="61"/>
      <c r="OIE32" s="61"/>
      <c r="OIF32" s="61"/>
      <c r="OIG32" s="61"/>
      <c r="OIH32" s="61"/>
      <c r="OII32" s="61"/>
      <c r="OIJ32" s="61"/>
      <c r="OIK32" s="61"/>
      <c r="OIL32" s="61"/>
      <c r="OIM32" s="61"/>
      <c r="OIN32" s="61"/>
      <c r="OIO32" s="61"/>
      <c r="OIP32" s="61"/>
      <c r="OIQ32" s="61"/>
      <c r="OIR32" s="61"/>
      <c r="OIS32" s="61"/>
      <c r="OIT32" s="61"/>
      <c r="OIU32" s="61"/>
      <c r="OIV32" s="61"/>
      <c r="OIW32" s="61"/>
      <c r="OIX32" s="61"/>
      <c r="OIY32" s="61"/>
      <c r="OIZ32" s="61"/>
      <c r="OJA32" s="61"/>
      <c r="OJB32" s="61"/>
      <c r="OJC32" s="61"/>
      <c r="OJD32" s="61"/>
      <c r="OJE32" s="61"/>
      <c r="OJF32" s="61"/>
      <c r="OJG32" s="61"/>
      <c r="OJH32" s="61"/>
      <c r="OJI32" s="61"/>
      <c r="OJJ32" s="61"/>
      <c r="OJK32" s="61"/>
      <c r="OJL32" s="61"/>
      <c r="OJM32" s="61"/>
      <c r="OJN32" s="61"/>
      <c r="OJO32" s="61"/>
      <c r="OJP32" s="61"/>
      <c r="OJQ32" s="61"/>
      <c r="OJR32" s="61"/>
      <c r="OJS32" s="61"/>
      <c r="OJT32" s="61"/>
      <c r="OJU32" s="61"/>
      <c r="OJV32" s="61"/>
      <c r="OJW32" s="61"/>
      <c r="OJX32" s="61"/>
      <c r="OJY32" s="61"/>
      <c r="OJZ32" s="61"/>
      <c r="OKA32" s="61"/>
      <c r="OKB32" s="61"/>
      <c r="OKC32" s="61"/>
      <c r="OKD32" s="61"/>
      <c r="OKE32" s="61"/>
      <c r="OKF32" s="61"/>
      <c r="OKG32" s="61"/>
      <c r="OKH32" s="61"/>
      <c r="OKI32" s="61"/>
      <c r="OKJ32" s="61"/>
      <c r="OKK32" s="61"/>
      <c r="OKL32" s="61"/>
      <c r="OKM32" s="61"/>
      <c r="OKN32" s="61"/>
      <c r="OKO32" s="61"/>
      <c r="OKP32" s="61"/>
      <c r="OKQ32" s="61"/>
      <c r="OKR32" s="61"/>
      <c r="OKS32" s="61"/>
      <c r="OKT32" s="61"/>
      <c r="OKU32" s="61"/>
      <c r="OKV32" s="61"/>
      <c r="OKW32" s="61"/>
      <c r="OKX32" s="61"/>
      <c r="OKY32" s="61"/>
      <c r="OKZ32" s="61"/>
      <c r="OLA32" s="61"/>
      <c r="OLB32" s="61"/>
      <c r="OLC32" s="61"/>
      <c r="OLD32" s="61"/>
      <c r="OLE32" s="61"/>
      <c r="OLF32" s="61"/>
      <c r="OLG32" s="61"/>
      <c r="OLH32" s="61"/>
      <c r="OLI32" s="61"/>
      <c r="OLJ32" s="61"/>
      <c r="OLK32" s="61"/>
      <c r="OLL32" s="61"/>
      <c r="OLM32" s="61"/>
      <c r="OLN32" s="61"/>
      <c r="OLO32" s="61"/>
      <c r="OLP32" s="61"/>
      <c r="OLQ32" s="61"/>
      <c r="OLR32" s="61"/>
      <c r="OLS32" s="61"/>
      <c r="OLT32" s="61"/>
      <c r="OLU32" s="61"/>
      <c r="OLV32" s="61"/>
      <c r="OLW32" s="61"/>
      <c r="OLX32" s="61"/>
      <c r="OLY32" s="61"/>
      <c r="OLZ32" s="61"/>
      <c r="OMA32" s="61"/>
      <c r="OMB32" s="61"/>
      <c r="OMC32" s="61"/>
      <c r="OMD32" s="61"/>
      <c r="OME32" s="61"/>
      <c r="OMF32" s="61"/>
      <c r="OMG32" s="61"/>
      <c r="OMH32" s="61"/>
      <c r="OMI32" s="61"/>
      <c r="OMJ32" s="61"/>
      <c r="OMK32" s="61"/>
      <c r="OML32" s="61"/>
      <c r="OMM32" s="61"/>
      <c r="OMN32" s="61"/>
      <c r="OMO32" s="61"/>
      <c r="OMP32" s="61"/>
      <c r="OMQ32" s="61"/>
      <c r="OMR32" s="61"/>
      <c r="OMS32" s="61"/>
      <c r="OMT32" s="61"/>
      <c r="OMU32" s="61"/>
      <c r="OMV32" s="61"/>
      <c r="OMW32" s="61"/>
      <c r="OMX32" s="61"/>
      <c r="OMY32" s="61"/>
      <c r="OMZ32" s="61"/>
      <c r="ONA32" s="61"/>
      <c r="ONB32" s="61"/>
      <c r="ONC32" s="61"/>
      <c r="OND32" s="61"/>
      <c r="ONE32" s="61"/>
      <c r="ONF32" s="61"/>
      <c r="ONG32" s="61"/>
      <c r="ONH32" s="61"/>
      <c r="ONI32" s="61"/>
      <c r="ONJ32" s="61"/>
      <c r="ONK32" s="61"/>
      <c r="ONL32" s="61"/>
      <c r="ONM32" s="61"/>
      <c r="ONN32" s="61"/>
      <c r="ONO32" s="61"/>
      <c r="ONP32" s="61"/>
      <c r="ONQ32" s="61"/>
      <c r="ONR32" s="61"/>
      <c r="ONS32" s="61"/>
      <c r="ONT32" s="61"/>
      <c r="ONU32" s="61"/>
      <c r="ONV32" s="61"/>
      <c r="ONW32" s="61"/>
      <c r="ONX32" s="61"/>
      <c r="ONY32" s="61"/>
      <c r="ONZ32" s="61"/>
      <c r="OOA32" s="61"/>
      <c r="OOB32" s="61"/>
      <c r="OOC32" s="61"/>
      <c r="OOD32" s="61"/>
      <c r="OOE32" s="61"/>
      <c r="OOF32" s="61"/>
      <c r="OOG32" s="61"/>
      <c r="OOH32" s="61"/>
      <c r="OOI32" s="61"/>
      <c r="OOJ32" s="61"/>
      <c r="OOK32" s="61"/>
      <c r="OOL32" s="61"/>
      <c r="OOM32" s="61"/>
      <c r="OON32" s="61"/>
      <c r="OOO32" s="61"/>
      <c r="OOP32" s="61"/>
      <c r="OOQ32" s="61"/>
      <c r="OOR32" s="61"/>
      <c r="OOS32" s="61"/>
      <c r="OOT32" s="61"/>
      <c r="OOU32" s="61"/>
      <c r="OOV32" s="61"/>
      <c r="OOW32" s="61"/>
      <c r="OOX32" s="61"/>
      <c r="OOY32" s="61"/>
      <c r="OOZ32" s="61"/>
      <c r="OPA32" s="61"/>
      <c r="OPB32" s="61"/>
      <c r="OPC32" s="61"/>
      <c r="OPD32" s="61"/>
      <c r="OPE32" s="61"/>
      <c r="OPF32" s="61"/>
      <c r="OPG32" s="61"/>
      <c r="OPH32" s="61"/>
      <c r="OPI32" s="61"/>
      <c r="OPJ32" s="61"/>
      <c r="OPK32" s="61"/>
      <c r="OPL32" s="61"/>
      <c r="OPM32" s="61"/>
      <c r="OPN32" s="61"/>
      <c r="OPO32" s="61"/>
      <c r="OPP32" s="61"/>
      <c r="OPQ32" s="61"/>
      <c r="OPR32" s="61"/>
      <c r="OPS32" s="61"/>
      <c r="OPT32" s="61"/>
      <c r="OPU32" s="61"/>
      <c r="OPV32" s="61"/>
      <c r="OPW32" s="61"/>
      <c r="OPX32" s="61"/>
      <c r="OPY32" s="61"/>
      <c r="OPZ32" s="61"/>
      <c r="OQA32" s="61"/>
      <c r="OQB32" s="61"/>
      <c r="OQC32" s="61"/>
      <c r="OQD32" s="61"/>
      <c r="OQE32" s="61"/>
      <c r="OQF32" s="61"/>
      <c r="OQG32" s="61"/>
      <c r="OQH32" s="61"/>
      <c r="OQI32" s="61"/>
      <c r="OQJ32" s="61"/>
      <c r="OQK32" s="61"/>
      <c r="OQL32" s="61"/>
      <c r="OQM32" s="61"/>
      <c r="OQN32" s="61"/>
      <c r="OQO32" s="61"/>
      <c r="OQP32" s="61"/>
      <c r="OQQ32" s="61"/>
      <c r="OQR32" s="61"/>
      <c r="OQS32" s="61"/>
      <c r="OQT32" s="61"/>
      <c r="OQU32" s="61"/>
      <c r="OQV32" s="61"/>
      <c r="OQW32" s="61"/>
      <c r="OQX32" s="61"/>
      <c r="OQY32" s="61"/>
      <c r="OQZ32" s="61"/>
      <c r="ORA32" s="61"/>
      <c r="ORB32" s="61"/>
      <c r="ORC32" s="61"/>
      <c r="ORD32" s="61"/>
      <c r="ORE32" s="61"/>
      <c r="ORF32" s="61"/>
      <c r="ORG32" s="61"/>
      <c r="ORH32" s="61"/>
      <c r="ORI32" s="61"/>
      <c r="ORJ32" s="61"/>
      <c r="ORK32" s="61"/>
      <c r="ORL32" s="61"/>
      <c r="ORM32" s="61"/>
      <c r="ORN32" s="61"/>
      <c r="ORO32" s="61"/>
      <c r="ORP32" s="61"/>
      <c r="ORQ32" s="61"/>
      <c r="ORR32" s="61"/>
      <c r="ORS32" s="61"/>
      <c r="ORT32" s="61"/>
      <c r="ORU32" s="61"/>
      <c r="ORV32" s="61"/>
      <c r="ORW32" s="61"/>
      <c r="ORX32" s="61"/>
      <c r="ORY32" s="61"/>
      <c r="ORZ32" s="61"/>
      <c r="OSA32" s="61"/>
      <c r="OSB32" s="61"/>
      <c r="OSC32" s="61"/>
      <c r="OSD32" s="61"/>
      <c r="OSE32" s="61"/>
      <c r="OSF32" s="61"/>
      <c r="OSG32" s="61"/>
      <c r="OSH32" s="61"/>
      <c r="OSI32" s="61"/>
      <c r="OSJ32" s="61"/>
      <c r="OSK32" s="61"/>
      <c r="OSL32" s="61"/>
      <c r="OSM32" s="61"/>
      <c r="OSN32" s="61"/>
      <c r="OSO32" s="61"/>
      <c r="OSP32" s="61"/>
      <c r="OSQ32" s="61"/>
      <c r="OSR32" s="61"/>
      <c r="OSS32" s="61"/>
      <c r="OST32" s="61"/>
      <c r="OSU32" s="61"/>
      <c r="OSV32" s="61"/>
      <c r="OSW32" s="61"/>
      <c r="OSX32" s="61"/>
      <c r="OSY32" s="61"/>
      <c r="OSZ32" s="61"/>
      <c r="OTA32" s="61"/>
      <c r="OTB32" s="61"/>
      <c r="OTC32" s="61"/>
      <c r="OTD32" s="61"/>
      <c r="OTE32" s="61"/>
      <c r="OTF32" s="61"/>
      <c r="OTG32" s="61"/>
      <c r="OTH32" s="61"/>
      <c r="OTI32" s="61"/>
      <c r="OTJ32" s="61"/>
      <c r="OTK32" s="61"/>
      <c r="OTL32" s="61"/>
      <c r="OTM32" s="61"/>
      <c r="OTN32" s="61"/>
      <c r="OTO32" s="61"/>
      <c r="OTP32" s="61"/>
      <c r="OTQ32" s="61"/>
      <c r="OTR32" s="61"/>
      <c r="OTS32" s="61"/>
      <c r="OTT32" s="61"/>
      <c r="OTU32" s="61"/>
      <c r="OTV32" s="61"/>
      <c r="OTW32" s="61"/>
      <c r="OTX32" s="61"/>
      <c r="OTY32" s="61"/>
      <c r="OTZ32" s="61"/>
      <c r="OUA32" s="61"/>
      <c r="OUB32" s="61"/>
      <c r="OUC32" s="61"/>
      <c r="OUD32" s="61"/>
      <c r="OUE32" s="61"/>
      <c r="OUF32" s="61"/>
      <c r="OUG32" s="61"/>
      <c r="OUH32" s="61"/>
      <c r="OUI32" s="61"/>
      <c r="OUJ32" s="61"/>
      <c r="OUK32" s="61"/>
      <c r="OUL32" s="61"/>
      <c r="OUM32" s="61"/>
      <c r="OUN32" s="61"/>
      <c r="OUO32" s="61"/>
      <c r="OUP32" s="61"/>
      <c r="OUQ32" s="61"/>
      <c r="OUR32" s="61"/>
      <c r="OUS32" s="61"/>
      <c r="OUT32" s="61"/>
      <c r="OUU32" s="61"/>
      <c r="OUV32" s="61"/>
      <c r="OUW32" s="61"/>
      <c r="OUX32" s="61"/>
      <c r="OUY32" s="61"/>
      <c r="OUZ32" s="61"/>
      <c r="OVA32" s="61"/>
      <c r="OVB32" s="61"/>
      <c r="OVC32" s="61"/>
      <c r="OVD32" s="61"/>
      <c r="OVE32" s="61"/>
      <c r="OVF32" s="61"/>
      <c r="OVG32" s="61"/>
      <c r="OVH32" s="61"/>
      <c r="OVI32" s="61"/>
      <c r="OVJ32" s="61"/>
      <c r="OVK32" s="61"/>
      <c r="OVL32" s="61"/>
      <c r="OVM32" s="61"/>
      <c r="OVN32" s="61"/>
      <c r="OVO32" s="61"/>
      <c r="OVP32" s="61"/>
      <c r="OVQ32" s="61"/>
      <c r="OVR32" s="61"/>
      <c r="OVS32" s="61"/>
      <c r="OVT32" s="61"/>
      <c r="OVU32" s="61"/>
      <c r="OVV32" s="61"/>
      <c r="OVW32" s="61"/>
      <c r="OVX32" s="61"/>
      <c r="OVY32" s="61"/>
      <c r="OVZ32" s="61"/>
      <c r="OWA32" s="61"/>
      <c r="OWB32" s="61"/>
      <c r="OWC32" s="61"/>
      <c r="OWD32" s="61"/>
      <c r="OWE32" s="61"/>
      <c r="OWF32" s="61"/>
      <c r="OWG32" s="61"/>
      <c r="OWH32" s="61"/>
      <c r="OWI32" s="61"/>
      <c r="OWJ32" s="61"/>
      <c r="OWK32" s="61"/>
      <c r="OWL32" s="61"/>
      <c r="OWM32" s="61"/>
      <c r="OWN32" s="61"/>
      <c r="OWO32" s="61"/>
      <c r="OWP32" s="61"/>
      <c r="OWQ32" s="61"/>
      <c r="OWR32" s="61"/>
      <c r="OWS32" s="61"/>
      <c r="OWT32" s="61"/>
      <c r="OWU32" s="61"/>
      <c r="OWV32" s="61"/>
      <c r="OWW32" s="61"/>
      <c r="OWX32" s="61"/>
      <c r="OWY32" s="61"/>
      <c r="OWZ32" s="61"/>
      <c r="OXA32" s="61"/>
      <c r="OXB32" s="61"/>
      <c r="OXC32" s="61"/>
      <c r="OXD32" s="61"/>
      <c r="OXE32" s="61"/>
      <c r="OXF32" s="61"/>
      <c r="OXG32" s="61"/>
      <c r="OXH32" s="61"/>
      <c r="OXI32" s="61"/>
      <c r="OXJ32" s="61"/>
      <c r="OXK32" s="61"/>
      <c r="OXL32" s="61"/>
      <c r="OXM32" s="61"/>
      <c r="OXN32" s="61"/>
      <c r="OXO32" s="61"/>
      <c r="OXP32" s="61"/>
      <c r="OXQ32" s="61"/>
      <c r="OXR32" s="61"/>
      <c r="OXS32" s="61"/>
      <c r="OXT32" s="61"/>
      <c r="OXU32" s="61"/>
      <c r="OXV32" s="61"/>
      <c r="OXW32" s="61"/>
      <c r="OXX32" s="61"/>
      <c r="OXY32" s="61"/>
      <c r="OXZ32" s="61"/>
      <c r="OYA32" s="61"/>
      <c r="OYB32" s="61"/>
      <c r="OYC32" s="61"/>
      <c r="OYD32" s="61"/>
      <c r="OYE32" s="61"/>
      <c r="OYF32" s="61"/>
      <c r="OYG32" s="61"/>
      <c r="OYH32" s="61"/>
      <c r="OYI32" s="61"/>
      <c r="OYJ32" s="61"/>
      <c r="OYK32" s="61"/>
      <c r="OYL32" s="61"/>
      <c r="OYM32" s="61"/>
      <c r="OYN32" s="61"/>
      <c r="OYO32" s="61"/>
      <c r="OYP32" s="61"/>
      <c r="OYQ32" s="61"/>
      <c r="OYR32" s="61"/>
      <c r="OYS32" s="61"/>
      <c r="OYT32" s="61"/>
      <c r="OYU32" s="61"/>
      <c r="OYV32" s="61"/>
      <c r="OYW32" s="61"/>
      <c r="OYX32" s="61"/>
      <c r="OYY32" s="61"/>
      <c r="OYZ32" s="61"/>
      <c r="OZA32" s="61"/>
      <c r="OZB32" s="61"/>
      <c r="OZC32" s="61"/>
      <c r="OZD32" s="61"/>
      <c r="OZE32" s="61"/>
      <c r="OZF32" s="61"/>
      <c r="OZG32" s="61"/>
      <c r="OZH32" s="61"/>
      <c r="OZI32" s="61"/>
      <c r="OZJ32" s="61"/>
      <c r="OZK32" s="61"/>
      <c r="OZL32" s="61"/>
      <c r="OZM32" s="61"/>
      <c r="OZN32" s="61"/>
      <c r="OZO32" s="61"/>
      <c r="OZP32" s="61"/>
      <c r="OZQ32" s="61"/>
      <c r="OZR32" s="61"/>
      <c r="OZS32" s="61"/>
      <c r="OZT32" s="61"/>
      <c r="OZU32" s="61"/>
      <c r="OZV32" s="61"/>
      <c r="OZW32" s="61"/>
      <c r="OZX32" s="61"/>
      <c r="OZY32" s="61"/>
      <c r="OZZ32" s="61"/>
      <c r="PAA32" s="61"/>
      <c r="PAB32" s="61"/>
      <c r="PAC32" s="61"/>
      <c r="PAD32" s="61"/>
      <c r="PAE32" s="61"/>
      <c r="PAF32" s="61"/>
      <c r="PAG32" s="61"/>
      <c r="PAH32" s="61"/>
      <c r="PAI32" s="61"/>
      <c r="PAJ32" s="61"/>
      <c r="PAK32" s="61"/>
      <c r="PAL32" s="61"/>
      <c r="PAM32" s="61"/>
      <c r="PAN32" s="61"/>
      <c r="PAO32" s="61"/>
      <c r="PAP32" s="61"/>
      <c r="PAQ32" s="61"/>
      <c r="PAR32" s="61"/>
      <c r="PAS32" s="61"/>
      <c r="PAT32" s="61"/>
      <c r="PAU32" s="61"/>
      <c r="PAV32" s="61"/>
      <c r="PAW32" s="61"/>
      <c r="PAX32" s="61"/>
      <c r="PAY32" s="61"/>
      <c r="PAZ32" s="61"/>
      <c r="PBA32" s="61"/>
      <c r="PBB32" s="61"/>
      <c r="PBC32" s="61"/>
      <c r="PBD32" s="61"/>
      <c r="PBE32" s="61"/>
      <c r="PBF32" s="61"/>
      <c r="PBG32" s="61"/>
      <c r="PBH32" s="61"/>
      <c r="PBI32" s="61"/>
      <c r="PBJ32" s="61"/>
      <c r="PBK32" s="61"/>
      <c r="PBL32" s="61"/>
      <c r="PBM32" s="61"/>
      <c r="PBN32" s="61"/>
      <c r="PBO32" s="61"/>
      <c r="PBP32" s="61"/>
      <c r="PBQ32" s="61"/>
      <c r="PBR32" s="61"/>
      <c r="PBS32" s="61"/>
      <c r="PBT32" s="61"/>
      <c r="PBU32" s="61"/>
      <c r="PBV32" s="61"/>
      <c r="PBW32" s="61"/>
      <c r="PBX32" s="61"/>
      <c r="PBY32" s="61"/>
      <c r="PBZ32" s="61"/>
      <c r="PCA32" s="61"/>
      <c r="PCB32" s="61"/>
      <c r="PCC32" s="61"/>
      <c r="PCD32" s="61"/>
      <c r="PCE32" s="61"/>
      <c r="PCF32" s="61"/>
      <c r="PCG32" s="61"/>
      <c r="PCH32" s="61"/>
      <c r="PCI32" s="61"/>
      <c r="PCJ32" s="61"/>
      <c r="PCK32" s="61"/>
      <c r="PCL32" s="61"/>
      <c r="PCM32" s="61"/>
      <c r="PCN32" s="61"/>
      <c r="PCO32" s="61"/>
      <c r="PCP32" s="61"/>
      <c r="PCQ32" s="61"/>
      <c r="PCR32" s="61"/>
      <c r="PCS32" s="61"/>
      <c r="PCT32" s="61"/>
      <c r="PCU32" s="61"/>
      <c r="PCV32" s="61"/>
      <c r="PCW32" s="61"/>
      <c r="PCX32" s="61"/>
      <c r="PCY32" s="61"/>
      <c r="PCZ32" s="61"/>
      <c r="PDA32" s="61"/>
      <c r="PDB32" s="61"/>
      <c r="PDC32" s="61"/>
      <c r="PDD32" s="61"/>
      <c r="PDE32" s="61"/>
      <c r="PDF32" s="61"/>
      <c r="PDG32" s="61"/>
      <c r="PDH32" s="61"/>
      <c r="PDI32" s="61"/>
      <c r="PDJ32" s="61"/>
      <c r="PDK32" s="61"/>
      <c r="PDL32" s="61"/>
      <c r="PDM32" s="61"/>
      <c r="PDN32" s="61"/>
      <c r="PDO32" s="61"/>
      <c r="PDP32" s="61"/>
      <c r="PDQ32" s="61"/>
      <c r="PDR32" s="61"/>
      <c r="PDS32" s="61"/>
      <c r="PDT32" s="61"/>
      <c r="PDU32" s="61"/>
      <c r="PDV32" s="61"/>
      <c r="PDW32" s="61"/>
      <c r="PDX32" s="61"/>
      <c r="PDY32" s="61"/>
      <c r="PDZ32" s="61"/>
      <c r="PEA32" s="61"/>
      <c r="PEB32" s="61"/>
      <c r="PEC32" s="61"/>
      <c r="PED32" s="61"/>
      <c r="PEE32" s="61"/>
      <c r="PEF32" s="61"/>
      <c r="PEG32" s="61"/>
      <c r="PEH32" s="61"/>
      <c r="PEI32" s="61"/>
      <c r="PEJ32" s="61"/>
      <c r="PEK32" s="61"/>
      <c r="PEL32" s="61"/>
      <c r="PEM32" s="61"/>
      <c r="PEN32" s="61"/>
      <c r="PEO32" s="61"/>
      <c r="PEP32" s="61"/>
      <c r="PEQ32" s="61"/>
      <c r="PER32" s="61"/>
      <c r="PES32" s="61"/>
      <c r="PET32" s="61"/>
      <c r="PEU32" s="61"/>
      <c r="PEV32" s="61"/>
      <c r="PEW32" s="61"/>
      <c r="PEX32" s="61"/>
      <c r="PEY32" s="61"/>
      <c r="PEZ32" s="61"/>
      <c r="PFA32" s="61"/>
      <c r="PFB32" s="61"/>
      <c r="PFC32" s="61"/>
      <c r="PFD32" s="61"/>
      <c r="PFE32" s="61"/>
      <c r="PFF32" s="61"/>
      <c r="PFG32" s="61"/>
      <c r="PFH32" s="61"/>
      <c r="PFI32" s="61"/>
      <c r="PFJ32" s="61"/>
      <c r="PFK32" s="61"/>
      <c r="PFL32" s="61"/>
      <c r="PFM32" s="61"/>
      <c r="PFN32" s="61"/>
      <c r="PFO32" s="61"/>
      <c r="PFP32" s="61"/>
      <c r="PFQ32" s="61"/>
      <c r="PFR32" s="61"/>
      <c r="PFS32" s="61"/>
      <c r="PFT32" s="61"/>
      <c r="PFU32" s="61"/>
      <c r="PFV32" s="61"/>
      <c r="PFW32" s="61"/>
      <c r="PFX32" s="61"/>
      <c r="PFY32" s="61"/>
      <c r="PFZ32" s="61"/>
      <c r="PGA32" s="61"/>
      <c r="PGB32" s="61"/>
      <c r="PGC32" s="61"/>
      <c r="PGD32" s="61"/>
      <c r="PGE32" s="61"/>
      <c r="PGF32" s="61"/>
      <c r="PGG32" s="61"/>
      <c r="PGH32" s="61"/>
      <c r="PGI32" s="61"/>
      <c r="PGJ32" s="61"/>
      <c r="PGK32" s="61"/>
      <c r="PGL32" s="61"/>
      <c r="PGM32" s="61"/>
      <c r="PGN32" s="61"/>
      <c r="PGO32" s="61"/>
      <c r="PGP32" s="61"/>
      <c r="PGQ32" s="61"/>
      <c r="PGR32" s="61"/>
      <c r="PGS32" s="61"/>
      <c r="PGT32" s="61"/>
      <c r="PGU32" s="61"/>
      <c r="PGV32" s="61"/>
      <c r="PGW32" s="61"/>
      <c r="PGX32" s="61"/>
      <c r="PGY32" s="61"/>
      <c r="PGZ32" s="61"/>
      <c r="PHA32" s="61"/>
      <c r="PHB32" s="61"/>
      <c r="PHC32" s="61"/>
      <c r="PHD32" s="61"/>
      <c r="PHE32" s="61"/>
      <c r="PHF32" s="61"/>
      <c r="PHG32" s="61"/>
      <c r="PHH32" s="61"/>
      <c r="PHI32" s="61"/>
      <c r="PHJ32" s="61"/>
      <c r="PHK32" s="61"/>
      <c r="PHL32" s="61"/>
      <c r="PHM32" s="61"/>
      <c r="PHN32" s="61"/>
      <c r="PHO32" s="61"/>
      <c r="PHP32" s="61"/>
      <c r="PHQ32" s="61"/>
      <c r="PHR32" s="61"/>
      <c r="PHS32" s="61"/>
      <c r="PHT32" s="61"/>
      <c r="PHU32" s="61"/>
      <c r="PHV32" s="61"/>
      <c r="PHW32" s="61"/>
      <c r="PHX32" s="61"/>
      <c r="PHY32" s="61"/>
      <c r="PHZ32" s="61"/>
      <c r="PIA32" s="61"/>
      <c r="PIB32" s="61"/>
      <c r="PIC32" s="61"/>
      <c r="PID32" s="61"/>
      <c r="PIE32" s="61"/>
      <c r="PIF32" s="61"/>
      <c r="PIG32" s="61"/>
      <c r="PIH32" s="61"/>
      <c r="PII32" s="61"/>
      <c r="PIJ32" s="61"/>
      <c r="PIK32" s="61"/>
      <c r="PIL32" s="61"/>
      <c r="PIM32" s="61"/>
      <c r="PIN32" s="61"/>
      <c r="PIO32" s="61"/>
      <c r="PIP32" s="61"/>
      <c r="PIQ32" s="61"/>
      <c r="PIR32" s="61"/>
      <c r="PIS32" s="61"/>
      <c r="PIT32" s="61"/>
      <c r="PIU32" s="61"/>
      <c r="PIV32" s="61"/>
      <c r="PIW32" s="61"/>
      <c r="PIX32" s="61"/>
      <c r="PIY32" s="61"/>
      <c r="PIZ32" s="61"/>
      <c r="PJA32" s="61"/>
      <c r="PJB32" s="61"/>
      <c r="PJC32" s="61"/>
      <c r="PJD32" s="61"/>
      <c r="PJE32" s="61"/>
      <c r="PJF32" s="61"/>
      <c r="PJG32" s="61"/>
      <c r="PJH32" s="61"/>
      <c r="PJI32" s="61"/>
      <c r="PJJ32" s="61"/>
      <c r="PJK32" s="61"/>
      <c r="PJL32" s="61"/>
      <c r="PJM32" s="61"/>
      <c r="PJN32" s="61"/>
      <c r="PJO32" s="61"/>
      <c r="PJP32" s="61"/>
      <c r="PJQ32" s="61"/>
      <c r="PJR32" s="61"/>
      <c r="PJS32" s="61"/>
      <c r="PJT32" s="61"/>
      <c r="PJU32" s="61"/>
      <c r="PJV32" s="61"/>
      <c r="PJW32" s="61"/>
      <c r="PJX32" s="61"/>
      <c r="PJY32" s="61"/>
      <c r="PJZ32" s="61"/>
      <c r="PKA32" s="61"/>
      <c r="PKB32" s="61"/>
      <c r="PKC32" s="61"/>
      <c r="PKD32" s="61"/>
      <c r="PKE32" s="61"/>
      <c r="PKF32" s="61"/>
      <c r="PKG32" s="61"/>
      <c r="PKH32" s="61"/>
      <c r="PKI32" s="61"/>
      <c r="PKJ32" s="61"/>
      <c r="PKK32" s="61"/>
      <c r="PKL32" s="61"/>
      <c r="PKM32" s="61"/>
      <c r="PKN32" s="61"/>
      <c r="PKO32" s="61"/>
      <c r="PKP32" s="61"/>
      <c r="PKQ32" s="61"/>
      <c r="PKR32" s="61"/>
      <c r="PKS32" s="61"/>
      <c r="PKT32" s="61"/>
      <c r="PKU32" s="61"/>
      <c r="PKV32" s="61"/>
      <c r="PKW32" s="61"/>
      <c r="PKX32" s="61"/>
      <c r="PKY32" s="61"/>
      <c r="PKZ32" s="61"/>
      <c r="PLA32" s="61"/>
      <c r="PLB32" s="61"/>
      <c r="PLC32" s="61"/>
      <c r="PLD32" s="61"/>
      <c r="PLE32" s="61"/>
      <c r="PLF32" s="61"/>
      <c r="PLG32" s="61"/>
      <c r="PLH32" s="61"/>
      <c r="PLI32" s="61"/>
      <c r="PLJ32" s="61"/>
      <c r="PLK32" s="61"/>
      <c r="PLL32" s="61"/>
      <c r="PLM32" s="61"/>
      <c r="PLN32" s="61"/>
      <c r="PLO32" s="61"/>
      <c r="PLP32" s="61"/>
      <c r="PLQ32" s="61"/>
      <c r="PLR32" s="61"/>
      <c r="PLS32" s="61"/>
      <c r="PLT32" s="61"/>
      <c r="PLU32" s="61"/>
      <c r="PLV32" s="61"/>
      <c r="PLW32" s="61"/>
      <c r="PLX32" s="61"/>
      <c r="PLY32" s="61"/>
      <c r="PLZ32" s="61"/>
      <c r="PMA32" s="61"/>
      <c r="PMB32" s="61"/>
      <c r="PMC32" s="61"/>
      <c r="PMD32" s="61"/>
      <c r="PME32" s="61"/>
      <c r="PMF32" s="61"/>
      <c r="PMG32" s="61"/>
      <c r="PMH32" s="61"/>
      <c r="PMI32" s="61"/>
      <c r="PMJ32" s="61"/>
      <c r="PMK32" s="61"/>
      <c r="PML32" s="61"/>
      <c r="PMM32" s="61"/>
      <c r="PMN32" s="61"/>
      <c r="PMO32" s="61"/>
      <c r="PMP32" s="61"/>
      <c r="PMQ32" s="61"/>
      <c r="PMR32" s="61"/>
      <c r="PMS32" s="61"/>
      <c r="PMT32" s="61"/>
      <c r="PMU32" s="61"/>
      <c r="PMV32" s="61"/>
      <c r="PMW32" s="61"/>
      <c r="PMX32" s="61"/>
      <c r="PMY32" s="61"/>
      <c r="PMZ32" s="61"/>
      <c r="PNA32" s="61"/>
      <c r="PNB32" s="61"/>
      <c r="PNC32" s="61"/>
      <c r="PND32" s="61"/>
      <c r="PNE32" s="61"/>
      <c r="PNF32" s="61"/>
      <c r="PNG32" s="61"/>
      <c r="PNH32" s="61"/>
      <c r="PNI32" s="61"/>
      <c r="PNJ32" s="61"/>
      <c r="PNK32" s="61"/>
      <c r="PNL32" s="61"/>
      <c r="PNM32" s="61"/>
      <c r="PNN32" s="61"/>
      <c r="PNO32" s="61"/>
      <c r="PNP32" s="61"/>
      <c r="PNQ32" s="61"/>
      <c r="PNR32" s="61"/>
      <c r="PNS32" s="61"/>
      <c r="PNT32" s="61"/>
      <c r="PNU32" s="61"/>
      <c r="PNV32" s="61"/>
      <c r="PNW32" s="61"/>
      <c r="PNX32" s="61"/>
      <c r="PNY32" s="61"/>
      <c r="PNZ32" s="61"/>
      <c r="POA32" s="61"/>
      <c r="POB32" s="61"/>
      <c r="POC32" s="61"/>
      <c r="POD32" s="61"/>
      <c r="POE32" s="61"/>
      <c r="POF32" s="61"/>
      <c r="POG32" s="61"/>
      <c r="POH32" s="61"/>
      <c r="POI32" s="61"/>
      <c r="POJ32" s="61"/>
      <c r="POK32" s="61"/>
      <c r="POL32" s="61"/>
      <c r="POM32" s="61"/>
      <c r="PON32" s="61"/>
      <c r="POO32" s="61"/>
      <c r="POP32" s="61"/>
      <c r="POQ32" s="61"/>
      <c r="POR32" s="61"/>
      <c r="POS32" s="61"/>
      <c r="POT32" s="61"/>
      <c r="POU32" s="61"/>
      <c r="POV32" s="61"/>
      <c r="POW32" s="61"/>
      <c r="POX32" s="61"/>
      <c r="POY32" s="61"/>
      <c r="POZ32" s="61"/>
      <c r="PPA32" s="61"/>
      <c r="PPB32" s="61"/>
      <c r="PPC32" s="61"/>
      <c r="PPD32" s="61"/>
      <c r="PPE32" s="61"/>
      <c r="PPF32" s="61"/>
      <c r="PPG32" s="61"/>
      <c r="PPH32" s="61"/>
      <c r="PPI32" s="61"/>
      <c r="PPJ32" s="61"/>
      <c r="PPK32" s="61"/>
      <c r="PPL32" s="61"/>
      <c r="PPM32" s="61"/>
      <c r="PPN32" s="61"/>
      <c r="PPO32" s="61"/>
      <c r="PPP32" s="61"/>
      <c r="PPQ32" s="61"/>
      <c r="PPR32" s="61"/>
      <c r="PPS32" s="61"/>
      <c r="PPT32" s="61"/>
      <c r="PPU32" s="61"/>
      <c r="PPV32" s="61"/>
      <c r="PPW32" s="61"/>
      <c r="PPX32" s="61"/>
      <c r="PPY32" s="61"/>
      <c r="PPZ32" s="61"/>
      <c r="PQA32" s="61"/>
      <c r="PQB32" s="61"/>
      <c r="PQC32" s="61"/>
      <c r="PQD32" s="61"/>
      <c r="PQE32" s="61"/>
      <c r="PQF32" s="61"/>
      <c r="PQG32" s="61"/>
      <c r="PQH32" s="61"/>
      <c r="PQI32" s="61"/>
      <c r="PQJ32" s="61"/>
      <c r="PQK32" s="61"/>
      <c r="PQL32" s="61"/>
      <c r="PQM32" s="61"/>
      <c r="PQN32" s="61"/>
      <c r="PQO32" s="61"/>
      <c r="PQP32" s="61"/>
      <c r="PQQ32" s="61"/>
      <c r="PQR32" s="61"/>
      <c r="PQS32" s="61"/>
      <c r="PQT32" s="61"/>
      <c r="PQU32" s="61"/>
      <c r="PQV32" s="61"/>
      <c r="PQW32" s="61"/>
      <c r="PQX32" s="61"/>
      <c r="PQY32" s="61"/>
      <c r="PQZ32" s="61"/>
      <c r="PRA32" s="61"/>
      <c r="PRB32" s="61"/>
      <c r="PRC32" s="61"/>
      <c r="PRD32" s="61"/>
      <c r="PRE32" s="61"/>
      <c r="PRF32" s="61"/>
      <c r="PRG32" s="61"/>
      <c r="PRH32" s="61"/>
      <c r="PRI32" s="61"/>
      <c r="PRJ32" s="61"/>
      <c r="PRK32" s="61"/>
      <c r="PRL32" s="61"/>
      <c r="PRM32" s="61"/>
      <c r="PRN32" s="61"/>
      <c r="PRO32" s="61"/>
      <c r="PRP32" s="61"/>
      <c r="PRQ32" s="61"/>
      <c r="PRR32" s="61"/>
      <c r="PRS32" s="61"/>
      <c r="PRT32" s="61"/>
      <c r="PRU32" s="61"/>
      <c r="PRV32" s="61"/>
      <c r="PRW32" s="61"/>
      <c r="PRX32" s="61"/>
      <c r="PRY32" s="61"/>
      <c r="PRZ32" s="61"/>
      <c r="PSA32" s="61"/>
      <c r="PSB32" s="61"/>
      <c r="PSC32" s="61"/>
      <c r="PSD32" s="61"/>
      <c r="PSE32" s="61"/>
      <c r="PSF32" s="61"/>
      <c r="PSG32" s="61"/>
      <c r="PSH32" s="61"/>
      <c r="PSI32" s="61"/>
      <c r="PSJ32" s="61"/>
      <c r="PSK32" s="61"/>
      <c r="PSL32" s="61"/>
      <c r="PSM32" s="61"/>
      <c r="PSN32" s="61"/>
      <c r="PSO32" s="61"/>
      <c r="PSP32" s="61"/>
      <c r="PSQ32" s="61"/>
      <c r="PSR32" s="61"/>
      <c r="PSS32" s="61"/>
      <c r="PST32" s="61"/>
      <c r="PSU32" s="61"/>
      <c r="PSV32" s="61"/>
      <c r="PSW32" s="61"/>
      <c r="PSX32" s="61"/>
      <c r="PSY32" s="61"/>
      <c r="PSZ32" s="61"/>
      <c r="PTA32" s="61"/>
      <c r="PTB32" s="61"/>
      <c r="PTC32" s="61"/>
      <c r="PTD32" s="61"/>
      <c r="PTE32" s="61"/>
      <c r="PTF32" s="61"/>
      <c r="PTG32" s="61"/>
      <c r="PTH32" s="61"/>
      <c r="PTI32" s="61"/>
      <c r="PTJ32" s="61"/>
      <c r="PTK32" s="61"/>
      <c r="PTL32" s="61"/>
      <c r="PTM32" s="61"/>
      <c r="PTN32" s="61"/>
      <c r="PTO32" s="61"/>
      <c r="PTP32" s="61"/>
      <c r="PTQ32" s="61"/>
      <c r="PTR32" s="61"/>
      <c r="PTS32" s="61"/>
      <c r="PTT32" s="61"/>
      <c r="PTU32" s="61"/>
      <c r="PTV32" s="61"/>
      <c r="PTW32" s="61"/>
      <c r="PTX32" s="61"/>
      <c r="PTY32" s="61"/>
      <c r="PTZ32" s="61"/>
      <c r="PUA32" s="61"/>
      <c r="PUB32" s="61"/>
      <c r="PUC32" s="61"/>
      <c r="PUD32" s="61"/>
      <c r="PUE32" s="61"/>
      <c r="PUF32" s="61"/>
      <c r="PUG32" s="61"/>
      <c r="PUH32" s="61"/>
      <c r="PUI32" s="61"/>
      <c r="PUJ32" s="61"/>
      <c r="PUK32" s="61"/>
      <c r="PUL32" s="61"/>
      <c r="PUM32" s="61"/>
      <c r="PUN32" s="61"/>
      <c r="PUO32" s="61"/>
      <c r="PUP32" s="61"/>
      <c r="PUQ32" s="61"/>
      <c r="PUR32" s="61"/>
      <c r="PUS32" s="61"/>
      <c r="PUT32" s="61"/>
      <c r="PUU32" s="61"/>
      <c r="PUV32" s="61"/>
      <c r="PUW32" s="61"/>
      <c r="PUX32" s="61"/>
      <c r="PUY32" s="61"/>
      <c r="PUZ32" s="61"/>
      <c r="PVA32" s="61"/>
      <c r="PVB32" s="61"/>
      <c r="PVC32" s="61"/>
      <c r="PVD32" s="61"/>
      <c r="PVE32" s="61"/>
      <c r="PVF32" s="61"/>
      <c r="PVG32" s="61"/>
      <c r="PVH32" s="61"/>
      <c r="PVI32" s="61"/>
      <c r="PVJ32" s="61"/>
      <c r="PVK32" s="61"/>
      <c r="PVL32" s="61"/>
      <c r="PVM32" s="61"/>
      <c r="PVN32" s="61"/>
      <c r="PVO32" s="61"/>
      <c r="PVP32" s="61"/>
      <c r="PVQ32" s="61"/>
      <c r="PVR32" s="61"/>
      <c r="PVS32" s="61"/>
      <c r="PVT32" s="61"/>
      <c r="PVU32" s="61"/>
      <c r="PVV32" s="61"/>
      <c r="PVW32" s="61"/>
      <c r="PVX32" s="61"/>
      <c r="PVY32" s="61"/>
      <c r="PVZ32" s="61"/>
      <c r="PWA32" s="61"/>
      <c r="PWB32" s="61"/>
      <c r="PWC32" s="61"/>
      <c r="PWD32" s="61"/>
      <c r="PWE32" s="61"/>
      <c r="PWF32" s="61"/>
      <c r="PWG32" s="61"/>
      <c r="PWH32" s="61"/>
      <c r="PWI32" s="61"/>
      <c r="PWJ32" s="61"/>
      <c r="PWK32" s="61"/>
      <c r="PWL32" s="61"/>
      <c r="PWM32" s="61"/>
      <c r="PWN32" s="61"/>
      <c r="PWO32" s="61"/>
      <c r="PWP32" s="61"/>
      <c r="PWQ32" s="61"/>
      <c r="PWR32" s="61"/>
      <c r="PWS32" s="61"/>
      <c r="PWT32" s="61"/>
      <c r="PWU32" s="61"/>
      <c r="PWV32" s="61"/>
      <c r="PWW32" s="61"/>
      <c r="PWX32" s="61"/>
      <c r="PWY32" s="61"/>
      <c r="PWZ32" s="61"/>
      <c r="PXA32" s="61"/>
      <c r="PXB32" s="61"/>
      <c r="PXC32" s="61"/>
      <c r="PXD32" s="61"/>
      <c r="PXE32" s="61"/>
      <c r="PXF32" s="61"/>
      <c r="PXG32" s="61"/>
      <c r="PXH32" s="61"/>
      <c r="PXI32" s="61"/>
      <c r="PXJ32" s="61"/>
      <c r="PXK32" s="61"/>
      <c r="PXL32" s="61"/>
      <c r="PXM32" s="61"/>
      <c r="PXN32" s="61"/>
      <c r="PXO32" s="61"/>
      <c r="PXP32" s="61"/>
      <c r="PXQ32" s="61"/>
      <c r="PXR32" s="61"/>
      <c r="PXS32" s="61"/>
      <c r="PXT32" s="61"/>
      <c r="PXU32" s="61"/>
      <c r="PXV32" s="61"/>
      <c r="PXW32" s="61"/>
      <c r="PXX32" s="61"/>
      <c r="PXY32" s="61"/>
      <c r="PXZ32" s="61"/>
      <c r="PYA32" s="61"/>
      <c r="PYB32" s="61"/>
      <c r="PYC32" s="61"/>
      <c r="PYD32" s="61"/>
      <c r="PYE32" s="61"/>
      <c r="PYF32" s="61"/>
      <c r="PYG32" s="61"/>
      <c r="PYH32" s="61"/>
      <c r="PYI32" s="61"/>
      <c r="PYJ32" s="61"/>
      <c r="PYK32" s="61"/>
      <c r="PYL32" s="61"/>
      <c r="PYM32" s="61"/>
      <c r="PYN32" s="61"/>
      <c r="PYO32" s="61"/>
      <c r="PYP32" s="61"/>
      <c r="PYQ32" s="61"/>
      <c r="PYR32" s="61"/>
      <c r="PYS32" s="61"/>
      <c r="PYT32" s="61"/>
      <c r="PYU32" s="61"/>
      <c r="PYV32" s="61"/>
      <c r="PYW32" s="61"/>
      <c r="PYX32" s="61"/>
      <c r="PYY32" s="61"/>
      <c r="PYZ32" s="61"/>
      <c r="PZA32" s="61"/>
      <c r="PZB32" s="61"/>
      <c r="PZC32" s="61"/>
      <c r="PZD32" s="61"/>
      <c r="PZE32" s="61"/>
      <c r="PZF32" s="61"/>
      <c r="PZG32" s="61"/>
      <c r="PZH32" s="61"/>
      <c r="PZI32" s="61"/>
      <c r="PZJ32" s="61"/>
      <c r="PZK32" s="61"/>
      <c r="PZL32" s="61"/>
      <c r="PZM32" s="61"/>
      <c r="PZN32" s="61"/>
      <c r="PZO32" s="61"/>
      <c r="PZP32" s="61"/>
      <c r="PZQ32" s="61"/>
      <c r="PZR32" s="61"/>
      <c r="PZS32" s="61"/>
      <c r="PZT32" s="61"/>
      <c r="PZU32" s="61"/>
      <c r="PZV32" s="61"/>
      <c r="PZW32" s="61"/>
      <c r="PZX32" s="61"/>
      <c r="PZY32" s="61"/>
      <c r="PZZ32" s="61"/>
      <c r="QAA32" s="61"/>
      <c r="QAB32" s="61"/>
      <c r="QAC32" s="61"/>
      <c r="QAD32" s="61"/>
      <c r="QAE32" s="61"/>
      <c r="QAF32" s="61"/>
      <c r="QAG32" s="61"/>
      <c r="QAH32" s="61"/>
      <c r="QAI32" s="61"/>
      <c r="QAJ32" s="61"/>
      <c r="QAK32" s="61"/>
      <c r="QAL32" s="61"/>
      <c r="QAM32" s="61"/>
      <c r="QAN32" s="61"/>
      <c r="QAO32" s="61"/>
      <c r="QAP32" s="61"/>
      <c r="QAQ32" s="61"/>
      <c r="QAR32" s="61"/>
      <c r="QAS32" s="61"/>
      <c r="QAT32" s="61"/>
      <c r="QAU32" s="61"/>
      <c r="QAV32" s="61"/>
      <c r="QAW32" s="61"/>
      <c r="QAX32" s="61"/>
      <c r="QAY32" s="61"/>
      <c r="QAZ32" s="61"/>
      <c r="QBA32" s="61"/>
      <c r="QBB32" s="61"/>
      <c r="QBC32" s="61"/>
      <c r="QBD32" s="61"/>
      <c r="QBE32" s="61"/>
      <c r="QBF32" s="61"/>
      <c r="QBG32" s="61"/>
      <c r="QBH32" s="61"/>
      <c r="QBI32" s="61"/>
      <c r="QBJ32" s="61"/>
      <c r="QBK32" s="61"/>
      <c r="QBL32" s="61"/>
      <c r="QBM32" s="61"/>
      <c r="QBN32" s="61"/>
      <c r="QBO32" s="61"/>
      <c r="QBP32" s="61"/>
      <c r="QBQ32" s="61"/>
      <c r="QBR32" s="61"/>
      <c r="QBS32" s="61"/>
      <c r="QBT32" s="61"/>
      <c r="QBU32" s="61"/>
      <c r="QBV32" s="61"/>
      <c r="QBW32" s="61"/>
      <c r="QBX32" s="61"/>
      <c r="QBY32" s="61"/>
      <c r="QBZ32" s="61"/>
      <c r="QCA32" s="61"/>
      <c r="QCB32" s="61"/>
      <c r="QCC32" s="61"/>
      <c r="QCD32" s="61"/>
      <c r="QCE32" s="61"/>
      <c r="QCF32" s="61"/>
      <c r="QCG32" s="61"/>
      <c r="QCH32" s="61"/>
      <c r="QCI32" s="61"/>
      <c r="QCJ32" s="61"/>
      <c r="QCK32" s="61"/>
      <c r="QCL32" s="61"/>
      <c r="QCM32" s="61"/>
      <c r="QCN32" s="61"/>
      <c r="QCO32" s="61"/>
      <c r="QCP32" s="61"/>
      <c r="QCQ32" s="61"/>
      <c r="QCR32" s="61"/>
      <c r="QCS32" s="61"/>
      <c r="QCT32" s="61"/>
      <c r="QCU32" s="61"/>
      <c r="QCV32" s="61"/>
      <c r="QCW32" s="61"/>
      <c r="QCX32" s="61"/>
      <c r="QCY32" s="61"/>
      <c r="QCZ32" s="61"/>
      <c r="QDA32" s="61"/>
      <c r="QDB32" s="61"/>
      <c r="QDC32" s="61"/>
      <c r="QDD32" s="61"/>
      <c r="QDE32" s="61"/>
      <c r="QDF32" s="61"/>
      <c r="QDG32" s="61"/>
      <c r="QDH32" s="61"/>
      <c r="QDI32" s="61"/>
      <c r="QDJ32" s="61"/>
      <c r="QDK32" s="61"/>
      <c r="QDL32" s="61"/>
      <c r="QDM32" s="61"/>
      <c r="QDN32" s="61"/>
      <c r="QDO32" s="61"/>
      <c r="QDP32" s="61"/>
      <c r="QDQ32" s="61"/>
      <c r="QDR32" s="61"/>
      <c r="QDS32" s="61"/>
      <c r="QDT32" s="61"/>
      <c r="QDU32" s="61"/>
      <c r="QDV32" s="61"/>
      <c r="QDW32" s="61"/>
      <c r="QDX32" s="61"/>
      <c r="QDY32" s="61"/>
      <c r="QDZ32" s="61"/>
      <c r="QEA32" s="61"/>
      <c r="QEB32" s="61"/>
      <c r="QEC32" s="61"/>
      <c r="QED32" s="61"/>
      <c r="QEE32" s="61"/>
      <c r="QEF32" s="61"/>
      <c r="QEG32" s="61"/>
      <c r="QEH32" s="61"/>
      <c r="QEI32" s="61"/>
      <c r="QEJ32" s="61"/>
      <c r="QEK32" s="61"/>
      <c r="QEL32" s="61"/>
      <c r="QEM32" s="61"/>
      <c r="QEN32" s="61"/>
      <c r="QEO32" s="61"/>
      <c r="QEP32" s="61"/>
      <c r="QEQ32" s="61"/>
      <c r="QER32" s="61"/>
      <c r="QES32" s="61"/>
      <c r="QET32" s="61"/>
      <c r="QEU32" s="61"/>
      <c r="QEV32" s="61"/>
      <c r="QEW32" s="61"/>
      <c r="QEX32" s="61"/>
      <c r="QEY32" s="61"/>
      <c r="QEZ32" s="61"/>
      <c r="QFA32" s="61"/>
      <c r="QFB32" s="61"/>
      <c r="QFC32" s="61"/>
      <c r="QFD32" s="61"/>
      <c r="QFE32" s="61"/>
      <c r="QFF32" s="61"/>
      <c r="QFG32" s="61"/>
      <c r="QFH32" s="61"/>
      <c r="QFI32" s="61"/>
      <c r="QFJ32" s="61"/>
      <c r="QFK32" s="61"/>
      <c r="QFL32" s="61"/>
      <c r="QFM32" s="61"/>
      <c r="QFN32" s="61"/>
      <c r="QFO32" s="61"/>
      <c r="QFP32" s="61"/>
      <c r="QFQ32" s="61"/>
      <c r="QFR32" s="61"/>
      <c r="QFS32" s="61"/>
      <c r="QFT32" s="61"/>
      <c r="QFU32" s="61"/>
      <c r="QFV32" s="61"/>
      <c r="QFW32" s="61"/>
      <c r="QFX32" s="61"/>
      <c r="QFY32" s="61"/>
      <c r="QFZ32" s="61"/>
      <c r="QGA32" s="61"/>
      <c r="QGB32" s="61"/>
      <c r="QGC32" s="61"/>
      <c r="QGD32" s="61"/>
      <c r="QGE32" s="61"/>
      <c r="QGF32" s="61"/>
      <c r="QGG32" s="61"/>
      <c r="QGH32" s="61"/>
      <c r="QGI32" s="61"/>
      <c r="QGJ32" s="61"/>
      <c r="QGK32" s="61"/>
      <c r="QGL32" s="61"/>
      <c r="QGM32" s="61"/>
      <c r="QGN32" s="61"/>
      <c r="QGO32" s="61"/>
      <c r="QGP32" s="61"/>
      <c r="QGQ32" s="61"/>
      <c r="QGR32" s="61"/>
      <c r="QGS32" s="61"/>
      <c r="QGT32" s="61"/>
      <c r="QGU32" s="61"/>
      <c r="QGV32" s="61"/>
      <c r="QGW32" s="61"/>
      <c r="QGX32" s="61"/>
      <c r="QGY32" s="61"/>
      <c r="QGZ32" s="61"/>
      <c r="QHA32" s="61"/>
      <c r="QHB32" s="61"/>
      <c r="QHC32" s="61"/>
      <c r="QHD32" s="61"/>
      <c r="QHE32" s="61"/>
      <c r="QHF32" s="61"/>
      <c r="QHG32" s="61"/>
      <c r="QHH32" s="61"/>
      <c r="QHI32" s="61"/>
      <c r="QHJ32" s="61"/>
      <c r="QHK32" s="61"/>
      <c r="QHL32" s="61"/>
      <c r="QHM32" s="61"/>
      <c r="QHN32" s="61"/>
      <c r="QHO32" s="61"/>
      <c r="QHP32" s="61"/>
      <c r="QHQ32" s="61"/>
      <c r="QHR32" s="61"/>
      <c r="QHS32" s="61"/>
      <c r="QHT32" s="61"/>
      <c r="QHU32" s="61"/>
      <c r="QHV32" s="61"/>
      <c r="QHW32" s="61"/>
      <c r="QHX32" s="61"/>
      <c r="QHY32" s="61"/>
      <c r="QHZ32" s="61"/>
      <c r="QIA32" s="61"/>
      <c r="QIB32" s="61"/>
      <c r="QIC32" s="61"/>
      <c r="QID32" s="61"/>
      <c r="QIE32" s="61"/>
      <c r="QIF32" s="61"/>
      <c r="QIG32" s="61"/>
      <c r="QIH32" s="61"/>
      <c r="QII32" s="61"/>
      <c r="QIJ32" s="61"/>
      <c r="QIK32" s="61"/>
      <c r="QIL32" s="61"/>
      <c r="QIM32" s="61"/>
      <c r="QIN32" s="61"/>
      <c r="QIO32" s="61"/>
      <c r="QIP32" s="61"/>
      <c r="QIQ32" s="61"/>
      <c r="QIR32" s="61"/>
      <c r="QIS32" s="61"/>
      <c r="QIT32" s="61"/>
      <c r="QIU32" s="61"/>
      <c r="QIV32" s="61"/>
      <c r="QIW32" s="61"/>
      <c r="QIX32" s="61"/>
      <c r="QIY32" s="61"/>
      <c r="QIZ32" s="61"/>
      <c r="QJA32" s="61"/>
      <c r="QJB32" s="61"/>
      <c r="QJC32" s="61"/>
      <c r="QJD32" s="61"/>
      <c r="QJE32" s="61"/>
      <c r="QJF32" s="61"/>
      <c r="QJG32" s="61"/>
      <c r="QJH32" s="61"/>
      <c r="QJI32" s="61"/>
      <c r="QJJ32" s="61"/>
      <c r="QJK32" s="61"/>
      <c r="QJL32" s="61"/>
      <c r="QJM32" s="61"/>
      <c r="QJN32" s="61"/>
      <c r="QJO32" s="61"/>
      <c r="QJP32" s="61"/>
      <c r="QJQ32" s="61"/>
      <c r="QJR32" s="61"/>
      <c r="QJS32" s="61"/>
      <c r="QJT32" s="61"/>
      <c r="QJU32" s="61"/>
      <c r="QJV32" s="61"/>
      <c r="QJW32" s="61"/>
      <c r="QJX32" s="61"/>
      <c r="QJY32" s="61"/>
      <c r="QJZ32" s="61"/>
      <c r="QKA32" s="61"/>
      <c r="QKB32" s="61"/>
      <c r="QKC32" s="61"/>
      <c r="QKD32" s="61"/>
      <c r="QKE32" s="61"/>
      <c r="QKF32" s="61"/>
      <c r="QKG32" s="61"/>
      <c r="QKH32" s="61"/>
      <c r="QKI32" s="61"/>
      <c r="QKJ32" s="61"/>
      <c r="QKK32" s="61"/>
      <c r="QKL32" s="61"/>
      <c r="QKM32" s="61"/>
      <c r="QKN32" s="61"/>
      <c r="QKO32" s="61"/>
      <c r="QKP32" s="61"/>
      <c r="QKQ32" s="61"/>
      <c r="QKR32" s="61"/>
      <c r="QKS32" s="61"/>
      <c r="QKT32" s="61"/>
      <c r="QKU32" s="61"/>
      <c r="QKV32" s="61"/>
      <c r="QKW32" s="61"/>
      <c r="QKX32" s="61"/>
      <c r="QKY32" s="61"/>
      <c r="QKZ32" s="61"/>
      <c r="QLA32" s="61"/>
      <c r="QLB32" s="61"/>
      <c r="QLC32" s="61"/>
      <c r="QLD32" s="61"/>
      <c r="QLE32" s="61"/>
      <c r="QLF32" s="61"/>
      <c r="QLG32" s="61"/>
      <c r="QLH32" s="61"/>
      <c r="QLI32" s="61"/>
      <c r="QLJ32" s="61"/>
      <c r="QLK32" s="61"/>
      <c r="QLL32" s="61"/>
      <c r="QLM32" s="61"/>
      <c r="QLN32" s="61"/>
      <c r="QLO32" s="61"/>
      <c r="QLP32" s="61"/>
      <c r="QLQ32" s="61"/>
      <c r="QLR32" s="61"/>
      <c r="QLS32" s="61"/>
      <c r="QLT32" s="61"/>
      <c r="QLU32" s="61"/>
      <c r="QLV32" s="61"/>
      <c r="QLW32" s="61"/>
      <c r="QLX32" s="61"/>
      <c r="QLY32" s="61"/>
      <c r="QLZ32" s="61"/>
      <c r="QMA32" s="61"/>
      <c r="QMB32" s="61"/>
      <c r="QMC32" s="61"/>
      <c r="QMD32" s="61"/>
      <c r="QME32" s="61"/>
      <c r="QMF32" s="61"/>
      <c r="QMG32" s="61"/>
      <c r="QMH32" s="61"/>
      <c r="QMI32" s="61"/>
      <c r="QMJ32" s="61"/>
      <c r="QMK32" s="61"/>
      <c r="QML32" s="61"/>
      <c r="QMM32" s="61"/>
      <c r="QMN32" s="61"/>
      <c r="QMO32" s="61"/>
      <c r="QMP32" s="61"/>
      <c r="QMQ32" s="61"/>
      <c r="QMR32" s="61"/>
      <c r="QMS32" s="61"/>
      <c r="QMT32" s="61"/>
      <c r="QMU32" s="61"/>
      <c r="QMV32" s="61"/>
      <c r="QMW32" s="61"/>
      <c r="QMX32" s="61"/>
      <c r="QMY32" s="61"/>
      <c r="QMZ32" s="61"/>
      <c r="QNA32" s="61"/>
      <c r="QNB32" s="61"/>
      <c r="QNC32" s="61"/>
      <c r="QND32" s="61"/>
      <c r="QNE32" s="61"/>
      <c r="QNF32" s="61"/>
      <c r="QNG32" s="61"/>
      <c r="QNH32" s="61"/>
      <c r="QNI32" s="61"/>
      <c r="QNJ32" s="61"/>
      <c r="QNK32" s="61"/>
      <c r="QNL32" s="61"/>
      <c r="QNM32" s="61"/>
      <c r="QNN32" s="61"/>
      <c r="QNO32" s="61"/>
      <c r="QNP32" s="61"/>
      <c r="QNQ32" s="61"/>
      <c r="QNR32" s="61"/>
      <c r="QNS32" s="61"/>
      <c r="QNT32" s="61"/>
      <c r="QNU32" s="61"/>
      <c r="QNV32" s="61"/>
      <c r="QNW32" s="61"/>
      <c r="QNX32" s="61"/>
      <c r="QNY32" s="61"/>
      <c r="QNZ32" s="61"/>
      <c r="QOA32" s="61"/>
      <c r="QOB32" s="61"/>
      <c r="QOC32" s="61"/>
      <c r="QOD32" s="61"/>
      <c r="QOE32" s="61"/>
      <c r="QOF32" s="61"/>
      <c r="QOG32" s="61"/>
      <c r="QOH32" s="61"/>
      <c r="QOI32" s="61"/>
      <c r="QOJ32" s="61"/>
      <c r="QOK32" s="61"/>
      <c r="QOL32" s="61"/>
      <c r="QOM32" s="61"/>
      <c r="QON32" s="61"/>
      <c r="QOO32" s="61"/>
      <c r="QOP32" s="61"/>
      <c r="QOQ32" s="61"/>
      <c r="QOR32" s="61"/>
      <c r="QOS32" s="61"/>
      <c r="QOT32" s="61"/>
      <c r="QOU32" s="61"/>
      <c r="QOV32" s="61"/>
      <c r="QOW32" s="61"/>
      <c r="QOX32" s="61"/>
      <c r="QOY32" s="61"/>
      <c r="QOZ32" s="61"/>
      <c r="QPA32" s="61"/>
      <c r="QPB32" s="61"/>
      <c r="QPC32" s="61"/>
      <c r="QPD32" s="61"/>
      <c r="QPE32" s="61"/>
      <c r="QPF32" s="61"/>
      <c r="QPG32" s="61"/>
      <c r="QPH32" s="61"/>
      <c r="QPI32" s="61"/>
      <c r="QPJ32" s="61"/>
      <c r="QPK32" s="61"/>
      <c r="QPL32" s="61"/>
      <c r="QPM32" s="61"/>
      <c r="QPN32" s="61"/>
      <c r="QPO32" s="61"/>
      <c r="QPP32" s="61"/>
      <c r="QPQ32" s="61"/>
      <c r="QPR32" s="61"/>
      <c r="QPS32" s="61"/>
      <c r="QPT32" s="61"/>
      <c r="QPU32" s="61"/>
      <c r="QPV32" s="61"/>
      <c r="QPW32" s="61"/>
      <c r="QPX32" s="61"/>
      <c r="QPY32" s="61"/>
      <c r="QPZ32" s="61"/>
      <c r="QQA32" s="61"/>
      <c r="QQB32" s="61"/>
      <c r="QQC32" s="61"/>
      <c r="QQD32" s="61"/>
      <c r="QQE32" s="61"/>
      <c r="QQF32" s="61"/>
      <c r="QQG32" s="61"/>
      <c r="QQH32" s="61"/>
      <c r="QQI32" s="61"/>
      <c r="QQJ32" s="61"/>
      <c r="QQK32" s="61"/>
      <c r="QQL32" s="61"/>
      <c r="QQM32" s="61"/>
      <c r="QQN32" s="61"/>
      <c r="QQO32" s="61"/>
      <c r="QQP32" s="61"/>
      <c r="QQQ32" s="61"/>
      <c r="QQR32" s="61"/>
      <c r="QQS32" s="61"/>
      <c r="QQT32" s="61"/>
      <c r="QQU32" s="61"/>
      <c r="QQV32" s="61"/>
      <c r="QQW32" s="61"/>
      <c r="QQX32" s="61"/>
      <c r="QQY32" s="61"/>
      <c r="QQZ32" s="61"/>
      <c r="QRA32" s="61"/>
      <c r="QRB32" s="61"/>
      <c r="QRC32" s="61"/>
      <c r="QRD32" s="61"/>
      <c r="QRE32" s="61"/>
      <c r="QRF32" s="61"/>
      <c r="QRG32" s="61"/>
      <c r="QRH32" s="61"/>
      <c r="QRI32" s="61"/>
      <c r="QRJ32" s="61"/>
      <c r="QRK32" s="61"/>
      <c r="QRL32" s="61"/>
      <c r="QRM32" s="61"/>
      <c r="QRN32" s="61"/>
      <c r="QRO32" s="61"/>
      <c r="QRP32" s="61"/>
      <c r="QRQ32" s="61"/>
      <c r="QRR32" s="61"/>
      <c r="QRS32" s="61"/>
      <c r="QRT32" s="61"/>
      <c r="QRU32" s="61"/>
      <c r="QRV32" s="61"/>
      <c r="QRW32" s="61"/>
      <c r="QRX32" s="61"/>
      <c r="QRY32" s="61"/>
      <c r="QRZ32" s="61"/>
      <c r="QSA32" s="61"/>
      <c r="QSB32" s="61"/>
      <c r="QSC32" s="61"/>
      <c r="QSD32" s="61"/>
      <c r="QSE32" s="61"/>
      <c r="QSF32" s="61"/>
      <c r="QSG32" s="61"/>
      <c r="QSH32" s="61"/>
      <c r="QSI32" s="61"/>
      <c r="QSJ32" s="61"/>
      <c r="QSK32" s="61"/>
      <c r="QSL32" s="61"/>
      <c r="QSM32" s="61"/>
      <c r="QSN32" s="61"/>
      <c r="QSO32" s="61"/>
      <c r="QSP32" s="61"/>
      <c r="QSQ32" s="61"/>
      <c r="QSR32" s="61"/>
      <c r="QSS32" s="61"/>
      <c r="QST32" s="61"/>
      <c r="QSU32" s="61"/>
      <c r="QSV32" s="61"/>
      <c r="QSW32" s="61"/>
      <c r="QSX32" s="61"/>
      <c r="QSY32" s="61"/>
      <c r="QSZ32" s="61"/>
      <c r="QTA32" s="61"/>
      <c r="QTB32" s="61"/>
      <c r="QTC32" s="61"/>
      <c r="QTD32" s="61"/>
      <c r="QTE32" s="61"/>
      <c r="QTF32" s="61"/>
      <c r="QTG32" s="61"/>
      <c r="QTH32" s="61"/>
      <c r="QTI32" s="61"/>
      <c r="QTJ32" s="61"/>
      <c r="QTK32" s="61"/>
      <c r="QTL32" s="61"/>
      <c r="QTM32" s="61"/>
      <c r="QTN32" s="61"/>
      <c r="QTO32" s="61"/>
      <c r="QTP32" s="61"/>
      <c r="QTQ32" s="61"/>
      <c r="QTR32" s="61"/>
      <c r="QTS32" s="61"/>
      <c r="QTT32" s="61"/>
      <c r="QTU32" s="61"/>
      <c r="QTV32" s="61"/>
      <c r="QTW32" s="61"/>
      <c r="QTX32" s="61"/>
      <c r="QTY32" s="61"/>
      <c r="QTZ32" s="61"/>
      <c r="QUA32" s="61"/>
      <c r="QUB32" s="61"/>
      <c r="QUC32" s="61"/>
      <c r="QUD32" s="61"/>
      <c r="QUE32" s="61"/>
      <c r="QUF32" s="61"/>
      <c r="QUG32" s="61"/>
      <c r="QUH32" s="61"/>
      <c r="QUI32" s="61"/>
      <c r="QUJ32" s="61"/>
      <c r="QUK32" s="61"/>
      <c r="QUL32" s="61"/>
      <c r="QUM32" s="61"/>
      <c r="QUN32" s="61"/>
      <c r="QUO32" s="61"/>
      <c r="QUP32" s="61"/>
      <c r="QUQ32" s="61"/>
      <c r="QUR32" s="61"/>
      <c r="QUS32" s="61"/>
      <c r="QUT32" s="61"/>
      <c r="QUU32" s="61"/>
      <c r="QUV32" s="61"/>
      <c r="QUW32" s="61"/>
      <c r="QUX32" s="61"/>
      <c r="QUY32" s="61"/>
      <c r="QUZ32" s="61"/>
      <c r="QVA32" s="61"/>
      <c r="QVB32" s="61"/>
      <c r="QVC32" s="61"/>
      <c r="QVD32" s="61"/>
      <c r="QVE32" s="61"/>
      <c r="QVF32" s="61"/>
      <c r="QVG32" s="61"/>
      <c r="QVH32" s="61"/>
      <c r="QVI32" s="61"/>
      <c r="QVJ32" s="61"/>
      <c r="QVK32" s="61"/>
      <c r="QVL32" s="61"/>
      <c r="QVM32" s="61"/>
      <c r="QVN32" s="61"/>
      <c r="QVO32" s="61"/>
      <c r="QVP32" s="61"/>
      <c r="QVQ32" s="61"/>
      <c r="QVR32" s="61"/>
      <c r="QVS32" s="61"/>
      <c r="QVT32" s="61"/>
      <c r="QVU32" s="61"/>
      <c r="QVV32" s="61"/>
      <c r="QVW32" s="61"/>
      <c r="QVX32" s="61"/>
      <c r="QVY32" s="61"/>
      <c r="QVZ32" s="61"/>
      <c r="QWA32" s="61"/>
      <c r="QWB32" s="61"/>
      <c r="QWC32" s="61"/>
      <c r="QWD32" s="61"/>
      <c r="QWE32" s="61"/>
      <c r="QWF32" s="61"/>
      <c r="QWG32" s="61"/>
      <c r="QWH32" s="61"/>
      <c r="QWI32" s="61"/>
      <c r="QWJ32" s="61"/>
      <c r="QWK32" s="61"/>
      <c r="QWL32" s="61"/>
      <c r="QWM32" s="61"/>
      <c r="QWN32" s="61"/>
      <c r="QWO32" s="61"/>
      <c r="QWP32" s="61"/>
      <c r="QWQ32" s="61"/>
      <c r="QWR32" s="61"/>
      <c r="QWS32" s="61"/>
      <c r="QWT32" s="61"/>
      <c r="QWU32" s="61"/>
      <c r="QWV32" s="61"/>
      <c r="QWW32" s="61"/>
      <c r="QWX32" s="61"/>
      <c r="QWY32" s="61"/>
      <c r="QWZ32" s="61"/>
      <c r="QXA32" s="61"/>
      <c r="QXB32" s="61"/>
      <c r="QXC32" s="61"/>
      <c r="QXD32" s="61"/>
      <c r="QXE32" s="61"/>
      <c r="QXF32" s="61"/>
      <c r="QXG32" s="61"/>
      <c r="QXH32" s="61"/>
      <c r="QXI32" s="61"/>
      <c r="QXJ32" s="61"/>
      <c r="QXK32" s="61"/>
      <c r="QXL32" s="61"/>
      <c r="QXM32" s="61"/>
      <c r="QXN32" s="61"/>
      <c r="QXO32" s="61"/>
      <c r="QXP32" s="61"/>
      <c r="QXQ32" s="61"/>
      <c r="QXR32" s="61"/>
      <c r="QXS32" s="61"/>
      <c r="QXT32" s="61"/>
      <c r="QXU32" s="61"/>
      <c r="QXV32" s="61"/>
      <c r="QXW32" s="61"/>
      <c r="QXX32" s="61"/>
      <c r="QXY32" s="61"/>
      <c r="QXZ32" s="61"/>
      <c r="QYA32" s="61"/>
      <c r="QYB32" s="61"/>
      <c r="QYC32" s="61"/>
      <c r="QYD32" s="61"/>
      <c r="QYE32" s="61"/>
      <c r="QYF32" s="61"/>
      <c r="QYG32" s="61"/>
      <c r="QYH32" s="61"/>
      <c r="QYI32" s="61"/>
      <c r="QYJ32" s="61"/>
      <c r="QYK32" s="61"/>
      <c r="QYL32" s="61"/>
      <c r="QYM32" s="61"/>
      <c r="QYN32" s="61"/>
      <c r="QYO32" s="61"/>
      <c r="QYP32" s="61"/>
      <c r="QYQ32" s="61"/>
      <c r="QYR32" s="61"/>
      <c r="QYS32" s="61"/>
      <c r="QYT32" s="61"/>
      <c r="QYU32" s="61"/>
      <c r="QYV32" s="61"/>
      <c r="QYW32" s="61"/>
      <c r="QYX32" s="61"/>
      <c r="QYY32" s="61"/>
      <c r="QYZ32" s="61"/>
      <c r="QZA32" s="61"/>
      <c r="QZB32" s="61"/>
      <c r="QZC32" s="61"/>
      <c r="QZD32" s="61"/>
      <c r="QZE32" s="61"/>
      <c r="QZF32" s="61"/>
      <c r="QZG32" s="61"/>
      <c r="QZH32" s="61"/>
      <c r="QZI32" s="61"/>
      <c r="QZJ32" s="61"/>
      <c r="QZK32" s="61"/>
      <c r="QZL32" s="61"/>
      <c r="QZM32" s="61"/>
      <c r="QZN32" s="61"/>
      <c r="QZO32" s="61"/>
      <c r="QZP32" s="61"/>
      <c r="QZQ32" s="61"/>
      <c r="QZR32" s="61"/>
      <c r="QZS32" s="61"/>
      <c r="QZT32" s="61"/>
      <c r="QZU32" s="61"/>
      <c r="QZV32" s="61"/>
      <c r="QZW32" s="61"/>
      <c r="QZX32" s="61"/>
      <c r="QZY32" s="61"/>
      <c r="QZZ32" s="61"/>
      <c r="RAA32" s="61"/>
      <c r="RAB32" s="61"/>
      <c r="RAC32" s="61"/>
      <c r="RAD32" s="61"/>
      <c r="RAE32" s="61"/>
      <c r="RAF32" s="61"/>
      <c r="RAG32" s="61"/>
      <c r="RAH32" s="61"/>
      <c r="RAI32" s="61"/>
      <c r="RAJ32" s="61"/>
      <c r="RAK32" s="61"/>
      <c r="RAL32" s="61"/>
      <c r="RAM32" s="61"/>
      <c r="RAN32" s="61"/>
      <c r="RAO32" s="61"/>
      <c r="RAP32" s="61"/>
      <c r="RAQ32" s="61"/>
      <c r="RAR32" s="61"/>
      <c r="RAS32" s="61"/>
      <c r="RAT32" s="61"/>
      <c r="RAU32" s="61"/>
      <c r="RAV32" s="61"/>
      <c r="RAW32" s="61"/>
      <c r="RAX32" s="61"/>
      <c r="RAY32" s="61"/>
      <c r="RAZ32" s="61"/>
      <c r="RBA32" s="61"/>
      <c r="RBB32" s="61"/>
      <c r="RBC32" s="61"/>
      <c r="RBD32" s="61"/>
      <c r="RBE32" s="61"/>
      <c r="RBF32" s="61"/>
      <c r="RBG32" s="61"/>
      <c r="RBH32" s="61"/>
      <c r="RBI32" s="61"/>
      <c r="RBJ32" s="61"/>
      <c r="RBK32" s="61"/>
      <c r="RBL32" s="61"/>
      <c r="RBM32" s="61"/>
      <c r="RBN32" s="61"/>
      <c r="RBO32" s="61"/>
      <c r="RBP32" s="61"/>
      <c r="RBQ32" s="61"/>
      <c r="RBR32" s="61"/>
      <c r="RBS32" s="61"/>
      <c r="RBT32" s="61"/>
      <c r="RBU32" s="61"/>
      <c r="RBV32" s="61"/>
      <c r="RBW32" s="61"/>
      <c r="RBX32" s="61"/>
      <c r="RBY32" s="61"/>
      <c r="RBZ32" s="61"/>
      <c r="RCA32" s="61"/>
      <c r="RCB32" s="61"/>
      <c r="RCC32" s="61"/>
      <c r="RCD32" s="61"/>
      <c r="RCE32" s="61"/>
      <c r="RCF32" s="61"/>
      <c r="RCG32" s="61"/>
      <c r="RCH32" s="61"/>
      <c r="RCI32" s="61"/>
      <c r="RCJ32" s="61"/>
      <c r="RCK32" s="61"/>
      <c r="RCL32" s="61"/>
      <c r="RCM32" s="61"/>
      <c r="RCN32" s="61"/>
      <c r="RCO32" s="61"/>
      <c r="RCP32" s="61"/>
      <c r="RCQ32" s="61"/>
      <c r="RCR32" s="61"/>
      <c r="RCS32" s="61"/>
      <c r="RCT32" s="61"/>
      <c r="RCU32" s="61"/>
      <c r="RCV32" s="61"/>
      <c r="RCW32" s="61"/>
      <c r="RCX32" s="61"/>
      <c r="RCY32" s="61"/>
      <c r="RCZ32" s="61"/>
      <c r="RDA32" s="61"/>
      <c r="RDB32" s="61"/>
      <c r="RDC32" s="61"/>
      <c r="RDD32" s="61"/>
      <c r="RDE32" s="61"/>
      <c r="RDF32" s="61"/>
      <c r="RDG32" s="61"/>
      <c r="RDH32" s="61"/>
      <c r="RDI32" s="61"/>
      <c r="RDJ32" s="61"/>
      <c r="RDK32" s="61"/>
      <c r="RDL32" s="61"/>
      <c r="RDM32" s="61"/>
      <c r="RDN32" s="61"/>
      <c r="RDO32" s="61"/>
      <c r="RDP32" s="61"/>
      <c r="RDQ32" s="61"/>
      <c r="RDR32" s="61"/>
      <c r="RDS32" s="61"/>
      <c r="RDT32" s="61"/>
      <c r="RDU32" s="61"/>
      <c r="RDV32" s="61"/>
      <c r="RDW32" s="61"/>
      <c r="RDX32" s="61"/>
      <c r="RDY32" s="61"/>
      <c r="RDZ32" s="61"/>
      <c r="REA32" s="61"/>
      <c r="REB32" s="61"/>
      <c r="REC32" s="61"/>
      <c r="RED32" s="61"/>
      <c r="REE32" s="61"/>
      <c r="REF32" s="61"/>
      <c r="REG32" s="61"/>
      <c r="REH32" s="61"/>
      <c r="REI32" s="61"/>
      <c r="REJ32" s="61"/>
      <c r="REK32" s="61"/>
      <c r="REL32" s="61"/>
      <c r="REM32" s="61"/>
      <c r="REN32" s="61"/>
      <c r="REO32" s="61"/>
      <c r="REP32" s="61"/>
      <c r="REQ32" s="61"/>
      <c r="RER32" s="61"/>
      <c r="RES32" s="61"/>
      <c r="RET32" s="61"/>
      <c r="REU32" s="61"/>
      <c r="REV32" s="61"/>
      <c r="REW32" s="61"/>
      <c r="REX32" s="61"/>
      <c r="REY32" s="61"/>
      <c r="REZ32" s="61"/>
      <c r="RFA32" s="61"/>
      <c r="RFB32" s="61"/>
      <c r="RFC32" s="61"/>
      <c r="RFD32" s="61"/>
      <c r="RFE32" s="61"/>
      <c r="RFF32" s="61"/>
      <c r="RFG32" s="61"/>
      <c r="RFH32" s="61"/>
      <c r="RFI32" s="61"/>
      <c r="RFJ32" s="61"/>
      <c r="RFK32" s="61"/>
      <c r="RFL32" s="61"/>
      <c r="RFM32" s="61"/>
      <c r="RFN32" s="61"/>
      <c r="RFO32" s="61"/>
      <c r="RFP32" s="61"/>
      <c r="RFQ32" s="61"/>
      <c r="RFR32" s="61"/>
      <c r="RFS32" s="61"/>
      <c r="RFT32" s="61"/>
      <c r="RFU32" s="61"/>
      <c r="RFV32" s="61"/>
      <c r="RFW32" s="61"/>
      <c r="RFX32" s="61"/>
      <c r="RFY32" s="61"/>
      <c r="RFZ32" s="61"/>
      <c r="RGA32" s="61"/>
      <c r="RGB32" s="61"/>
      <c r="RGC32" s="61"/>
      <c r="RGD32" s="61"/>
      <c r="RGE32" s="61"/>
      <c r="RGF32" s="61"/>
      <c r="RGG32" s="61"/>
      <c r="RGH32" s="61"/>
      <c r="RGI32" s="61"/>
      <c r="RGJ32" s="61"/>
      <c r="RGK32" s="61"/>
      <c r="RGL32" s="61"/>
      <c r="RGM32" s="61"/>
      <c r="RGN32" s="61"/>
      <c r="RGO32" s="61"/>
      <c r="RGP32" s="61"/>
      <c r="RGQ32" s="61"/>
      <c r="RGR32" s="61"/>
      <c r="RGS32" s="61"/>
      <c r="RGT32" s="61"/>
      <c r="RGU32" s="61"/>
      <c r="RGV32" s="61"/>
      <c r="RGW32" s="61"/>
      <c r="RGX32" s="61"/>
      <c r="RGY32" s="61"/>
      <c r="RGZ32" s="61"/>
      <c r="RHA32" s="61"/>
      <c r="RHB32" s="61"/>
      <c r="RHC32" s="61"/>
      <c r="RHD32" s="61"/>
      <c r="RHE32" s="61"/>
      <c r="RHF32" s="61"/>
      <c r="RHG32" s="61"/>
      <c r="RHH32" s="61"/>
      <c r="RHI32" s="61"/>
      <c r="RHJ32" s="61"/>
      <c r="RHK32" s="61"/>
      <c r="RHL32" s="61"/>
      <c r="RHM32" s="61"/>
      <c r="RHN32" s="61"/>
      <c r="RHO32" s="61"/>
      <c r="RHP32" s="61"/>
      <c r="RHQ32" s="61"/>
      <c r="RHR32" s="61"/>
      <c r="RHS32" s="61"/>
      <c r="RHT32" s="61"/>
      <c r="RHU32" s="61"/>
      <c r="RHV32" s="61"/>
      <c r="RHW32" s="61"/>
      <c r="RHX32" s="61"/>
      <c r="RHY32" s="61"/>
      <c r="RHZ32" s="61"/>
      <c r="RIA32" s="61"/>
      <c r="RIB32" s="61"/>
      <c r="RIC32" s="61"/>
      <c r="RID32" s="61"/>
      <c r="RIE32" s="61"/>
      <c r="RIF32" s="61"/>
      <c r="RIG32" s="61"/>
      <c r="RIH32" s="61"/>
      <c r="RII32" s="61"/>
      <c r="RIJ32" s="61"/>
      <c r="RIK32" s="61"/>
      <c r="RIL32" s="61"/>
      <c r="RIM32" s="61"/>
      <c r="RIN32" s="61"/>
      <c r="RIO32" s="61"/>
      <c r="RIP32" s="61"/>
      <c r="RIQ32" s="61"/>
      <c r="RIR32" s="61"/>
      <c r="RIS32" s="61"/>
      <c r="RIT32" s="61"/>
      <c r="RIU32" s="61"/>
      <c r="RIV32" s="61"/>
      <c r="RIW32" s="61"/>
      <c r="RIX32" s="61"/>
      <c r="RIY32" s="61"/>
      <c r="RIZ32" s="61"/>
      <c r="RJA32" s="61"/>
      <c r="RJB32" s="61"/>
      <c r="RJC32" s="61"/>
      <c r="RJD32" s="61"/>
      <c r="RJE32" s="61"/>
      <c r="RJF32" s="61"/>
      <c r="RJG32" s="61"/>
      <c r="RJH32" s="61"/>
      <c r="RJI32" s="61"/>
      <c r="RJJ32" s="61"/>
      <c r="RJK32" s="61"/>
      <c r="RJL32" s="61"/>
      <c r="RJM32" s="61"/>
      <c r="RJN32" s="61"/>
      <c r="RJO32" s="61"/>
      <c r="RJP32" s="61"/>
      <c r="RJQ32" s="61"/>
      <c r="RJR32" s="61"/>
      <c r="RJS32" s="61"/>
      <c r="RJT32" s="61"/>
      <c r="RJU32" s="61"/>
      <c r="RJV32" s="61"/>
      <c r="RJW32" s="61"/>
      <c r="RJX32" s="61"/>
      <c r="RJY32" s="61"/>
      <c r="RJZ32" s="61"/>
      <c r="RKA32" s="61"/>
      <c r="RKB32" s="61"/>
      <c r="RKC32" s="61"/>
      <c r="RKD32" s="61"/>
      <c r="RKE32" s="61"/>
      <c r="RKF32" s="61"/>
      <c r="RKG32" s="61"/>
      <c r="RKH32" s="61"/>
      <c r="RKI32" s="61"/>
      <c r="RKJ32" s="61"/>
      <c r="RKK32" s="61"/>
      <c r="RKL32" s="61"/>
      <c r="RKM32" s="61"/>
      <c r="RKN32" s="61"/>
      <c r="RKO32" s="61"/>
      <c r="RKP32" s="61"/>
      <c r="RKQ32" s="61"/>
      <c r="RKR32" s="61"/>
      <c r="RKS32" s="61"/>
      <c r="RKT32" s="61"/>
      <c r="RKU32" s="61"/>
      <c r="RKV32" s="61"/>
      <c r="RKW32" s="61"/>
      <c r="RKX32" s="61"/>
      <c r="RKY32" s="61"/>
      <c r="RKZ32" s="61"/>
      <c r="RLA32" s="61"/>
      <c r="RLB32" s="61"/>
      <c r="RLC32" s="61"/>
      <c r="RLD32" s="61"/>
      <c r="RLE32" s="61"/>
      <c r="RLF32" s="61"/>
      <c r="RLG32" s="61"/>
      <c r="RLH32" s="61"/>
      <c r="RLI32" s="61"/>
      <c r="RLJ32" s="61"/>
      <c r="RLK32" s="61"/>
      <c r="RLL32" s="61"/>
      <c r="RLM32" s="61"/>
      <c r="RLN32" s="61"/>
      <c r="RLO32" s="61"/>
      <c r="RLP32" s="61"/>
      <c r="RLQ32" s="61"/>
      <c r="RLR32" s="61"/>
      <c r="RLS32" s="61"/>
      <c r="RLT32" s="61"/>
      <c r="RLU32" s="61"/>
      <c r="RLV32" s="61"/>
      <c r="RLW32" s="61"/>
      <c r="RLX32" s="61"/>
      <c r="RLY32" s="61"/>
      <c r="RLZ32" s="61"/>
      <c r="RMA32" s="61"/>
      <c r="RMB32" s="61"/>
      <c r="RMC32" s="61"/>
      <c r="RMD32" s="61"/>
      <c r="RME32" s="61"/>
      <c r="RMF32" s="61"/>
      <c r="RMG32" s="61"/>
      <c r="RMH32" s="61"/>
      <c r="RMI32" s="61"/>
      <c r="RMJ32" s="61"/>
      <c r="RMK32" s="61"/>
      <c r="RML32" s="61"/>
      <c r="RMM32" s="61"/>
      <c r="RMN32" s="61"/>
      <c r="RMO32" s="61"/>
      <c r="RMP32" s="61"/>
      <c r="RMQ32" s="61"/>
      <c r="RMR32" s="61"/>
      <c r="RMS32" s="61"/>
      <c r="RMT32" s="61"/>
      <c r="RMU32" s="61"/>
      <c r="RMV32" s="61"/>
      <c r="RMW32" s="61"/>
      <c r="RMX32" s="61"/>
      <c r="RMY32" s="61"/>
      <c r="RMZ32" s="61"/>
      <c r="RNA32" s="61"/>
      <c r="RNB32" s="61"/>
      <c r="RNC32" s="61"/>
      <c r="RND32" s="61"/>
      <c r="RNE32" s="61"/>
      <c r="RNF32" s="61"/>
      <c r="RNG32" s="61"/>
      <c r="RNH32" s="61"/>
      <c r="RNI32" s="61"/>
      <c r="RNJ32" s="61"/>
      <c r="RNK32" s="61"/>
      <c r="RNL32" s="61"/>
      <c r="RNM32" s="61"/>
      <c r="RNN32" s="61"/>
      <c r="RNO32" s="61"/>
      <c r="RNP32" s="61"/>
      <c r="RNQ32" s="61"/>
      <c r="RNR32" s="61"/>
      <c r="RNS32" s="61"/>
      <c r="RNT32" s="61"/>
      <c r="RNU32" s="61"/>
      <c r="RNV32" s="61"/>
      <c r="RNW32" s="61"/>
      <c r="RNX32" s="61"/>
      <c r="RNY32" s="61"/>
      <c r="RNZ32" s="61"/>
      <c r="ROA32" s="61"/>
      <c r="ROB32" s="61"/>
      <c r="ROC32" s="61"/>
      <c r="ROD32" s="61"/>
      <c r="ROE32" s="61"/>
      <c r="ROF32" s="61"/>
      <c r="ROG32" s="61"/>
      <c r="ROH32" s="61"/>
      <c r="ROI32" s="61"/>
      <c r="ROJ32" s="61"/>
      <c r="ROK32" s="61"/>
      <c r="ROL32" s="61"/>
      <c r="ROM32" s="61"/>
      <c r="RON32" s="61"/>
      <c r="ROO32" s="61"/>
      <c r="ROP32" s="61"/>
      <c r="ROQ32" s="61"/>
      <c r="ROR32" s="61"/>
      <c r="ROS32" s="61"/>
      <c r="ROT32" s="61"/>
      <c r="ROU32" s="61"/>
      <c r="ROV32" s="61"/>
      <c r="ROW32" s="61"/>
      <c r="ROX32" s="61"/>
      <c r="ROY32" s="61"/>
      <c r="ROZ32" s="61"/>
      <c r="RPA32" s="61"/>
      <c r="RPB32" s="61"/>
      <c r="RPC32" s="61"/>
      <c r="RPD32" s="61"/>
      <c r="RPE32" s="61"/>
      <c r="RPF32" s="61"/>
      <c r="RPG32" s="61"/>
      <c r="RPH32" s="61"/>
      <c r="RPI32" s="61"/>
      <c r="RPJ32" s="61"/>
      <c r="RPK32" s="61"/>
      <c r="RPL32" s="61"/>
      <c r="RPM32" s="61"/>
      <c r="RPN32" s="61"/>
      <c r="RPO32" s="61"/>
      <c r="RPP32" s="61"/>
      <c r="RPQ32" s="61"/>
      <c r="RPR32" s="61"/>
      <c r="RPS32" s="61"/>
      <c r="RPT32" s="61"/>
      <c r="RPU32" s="61"/>
      <c r="RPV32" s="61"/>
      <c r="RPW32" s="61"/>
      <c r="RPX32" s="61"/>
      <c r="RPY32" s="61"/>
      <c r="RPZ32" s="61"/>
      <c r="RQA32" s="61"/>
      <c r="RQB32" s="61"/>
      <c r="RQC32" s="61"/>
      <c r="RQD32" s="61"/>
      <c r="RQE32" s="61"/>
      <c r="RQF32" s="61"/>
      <c r="RQG32" s="61"/>
      <c r="RQH32" s="61"/>
      <c r="RQI32" s="61"/>
      <c r="RQJ32" s="61"/>
      <c r="RQK32" s="61"/>
      <c r="RQL32" s="61"/>
      <c r="RQM32" s="61"/>
      <c r="RQN32" s="61"/>
      <c r="RQO32" s="61"/>
      <c r="RQP32" s="61"/>
      <c r="RQQ32" s="61"/>
      <c r="RQR32" s="61"/>
      <c r="RQS32" s="61"/>
      <c r="RQT32" s="61"/>
      <c r="RQU32" s="61"/>
      <c r="RQV32" s="61"/>
      <c r="RQW32" s="61"/>
      <c r="RQX32" s="61"/>
      <c r="RQY32" s="61"/>
      <c r="RQZ32" s="61"/>
      <c r="RRA32" s="61"/>
      <c r="RRB32" s="61"/>
      <c r="RRC32" s="61"/>
      <c r="RRD32" s="61"/>
      <c r="RRE32" s="61"/>
      <c r="RRF32" s="61"/>
      <c r="RRG32" s="61"/>
      <c r="RRH32" s="61"/>
      <c r="RRI32" s="61"/>
      <c r="RRJ32" s="61"/>
      <c r="RRK32" s="61"/>
      <c r="RRL32" s="61"/>
      <c r="RRM32" s="61"/>
      <c r="RRN32" s="61"/>
      <c r="RRO32" s="61"/>
      <c r="RRP32" s="61"/>
      <c r="RRQ32" s="61"/>
      <c r="RRR32" s="61"/>
      <c r="RRS32" s="61"/>
      <c r="RRT32" s="61"/>
      <c r="RRU32" s="61"/>
      <c r="RRV32" s="61"/>
      <c r="RRW32" s="61"/>
      <c r="RRX32" s="61"/>
      <c r="RRY32" s="61"/>
      <c r="RRZ32" s="61"/>
      <c r="RSA32" s="61"/>
      <c r="RSB32" s="61"/>
      <c r="RSC32" s="61"/>
      <c r="RSD32" s="61"/>
      <c r="RSE32" s="61"/>
      <c r="RSF32" s="61"/>
      <c r="RSG32" s="61"/>
      <c r="RSH32" s="61"/>
      <c r="RSI32" s="61"/>
      <c r="RSJ32" s="61"/>
      <c r="RSK32" s="61"/>
      <c r="RSL32" s="61"/>
      <c r="RSM32" s="61"/>
      <c r="RSN32" s="61"/>
      <c r="RSO32" s="61"/>
      <c r="RSP32" s="61"/>
      <c r="RSQ32" s="61"/>
      <c r="RSR32" s="61"/>
      <c r="RSS32" s="61"/>
      <c r="RST32" s="61"/>
      <c r="RSU32" s="61"/>
      <c r="RSV32" s="61"/>
      <c r="RSW32" s="61"/>
      <c r="RSX32" s="61"/>
      <c r="RSY32" s="61"/>
      <c r="RSZ32" s="61"/>
      <c r="RTA32" s="61"/>
      <c r="RTB32" s="61"/>
      <c r="RTC32" s="61"/>
      <c r="RTD32" s="61"/>
      <c r="RTE32" s="61"/>
      <c r="RTF32" s="61"/>
      <c r="RTG32" s="61"/>
      <c r="RTH32" s="61"/>
      <c r="RTI32" s="61"/>
      <c r="RTJ32" s="61"/>
      <c r="RTK32" s="61"/>
      <c r="RTL32" s="61"/>
      <c r="RTM32" s="61"/>
      <c r="RTN32" s="61"/>
      <c r="RTO32" s="61"/>
      <c r="RTP32" s="61"/>
      <c r="RTQ32" s="61"/>
      <c r="RTR32" s="61"/>
      <c r="RTS32" s="61"/>
      <c r="RTT32" s="61"/>
      <c r="RTU32" s="61"/>
      <c r="RTV32" s="61"/>
      <c r="RTW32" s="61"/>
      <c r="RTX32" s="61"/>
      <c r="RTY32" s="61"/>
      <c r="RTZ32" s="61"/>
      <c r="RUA32" s="61"/>
      <c r="RUB32" s="61"/>
      <c r="RUC32" s="61"/>
      <c r="RUD32" s="61"/>
      <c r="RUE32" s="61"/>
      <c r="RUF32" s="61"/>
      <c r="RUG32" s="61"/>
      <c r="RUH32" s="61"/>
      <c r="RUI32" s="61"/>
      <c r="RUJ32" s="61"/>
      <c r="RUK32" s="61"/>
      <c r="RUL32" s="61"/>
      <c r="RUM32" s="61"/>
      <c r="RUN32" s="61"/>
      <c r="RUO32" s="61"/>
      <c r="RUP32" s="61"/>
      <c r="RUQ32" s="61"/>
      <c r="RUR32" s="61"/>
      <c r="RUS32" s="61"/>
      <c r="RUT32" s="61"/>
      <c r="RUU32" s="61"/>
      <c r="RUV32" s="61"/>
      <c r="RUW32" s="61"/>
      <c r="RUX32" s="61"/>
      <c r="RUY32" s="61"/>
      <c r="RUZ32" s="61"/>
      <c r="RVA32" s="61"/>
      <c r="RVB32" s="61"/>
      <c r="RVC32" s="61"/>
      <c r="RVD32" s="61"/>
      <c r="RVE32" s="61"/>
      <c r="RVF32" s="61"/>
      <c r="RVG32" s="61"/>
      <c r="RVH32" s="61"/>
      <c r="RVI32" s="61"/>
      <c r="RVJ32" s="61"/>
      <c r="RVK32" s="61"/>
      <c r="RVL32" s="61"/>
      <c r="RVM32" s="61"/>
      <c r="RVN32" s="61"/>
      <c r="RVO32" s="61"/>
      <c r="RVP32" s="61"/>
      <c r="RVQ32" s="61"/>
      <c r="RVR32" s="61"/>
      <c r="RVS32" s="61"/>
      <c r="RVT32" s="61"/>
      <c r="RVU32" s="61"/>
      <c r="RVV32" s="61"/>
      <c r="RVW32" s="61"/>
      <c r="RVX32" s="61"/>
      <c r="RVY32" s="61"/>
      <c r="RVZ32" s="61"/>
      <c r="RWA32" s="61"/>
      <c r="RWB32" s="61"/>
      <c r="RWC32" s="61"/>
      <c r="RWD32" s="61"/>
      <c r="RWE32" s="61"/>
      <c r="RWF32" s="61"/>
      <c r="RWG32" s="61"/>
      <c r="RWH32" s="61"/>
      <c r="RWI32" s="61"/>
      <c r="RWJ32" s="61"/>
      <c r="RWK32" s="61"/>
      <c r="RWL32" s="61"/>
      <c r="RWM32" s="61"/>
      <c r="RWN32" s="61"/>
      <c r="RWO32" s="61"/>
      <c r="RWP32" s="61"/>
      <c r="RWQ32" s="61"/>
      <c r="RWR32" s="61"/>
      <c r="RWS32" s="61"/>
      <c r="RWT32" s="61"/>
      <c r="RWU32" s="61"/>
      <c r="RWV32" s="61"/>
      <c r="RWW32" s="61"/>
      <c r="RWX32" s="61"/>
      <c r="RWY32" s="61"/>
      <c r="RWZ32" s="61"/>
      <c r="RXA32" s="61"/>
      <c r="RXB32" s="61"/>
      <c r="RXC32" s="61"/>
      <c r="RXD32" s="61"/>
      <c r="RXE32" s="61"/>
      <c r="RXF32" s="61"/>
      <c r="RXG32" s="61"/>
      <c r="RXH32" s="61"/>
      <c r="RXI32" s="61"/>
      <c r="RXJ32" s="61"/>
      <c r="RXK32" s="61"/>
      <c r="RXL32" s="61"/>
      <c r="RXM32" s="61"/>
      <c r="RXN32" s="61"/>
      <c r="RXO32" s="61"/>
      <c r="RXP32" s="61"/>
      <c r="RXQ32" s="61"/>
      <c r="RXR32" s="61"/>
      <c r="RXS32" s="61"/>
      <c r="RXT32" s="61"/>
      <c r="RXU32" s="61"/>
      <c r="RXV32" s="61"/>
      <c r="RXW32" s="61"/>
      <c r="RXX32" s="61"/>
      <c r="RXY32" s="61"/>
      <c r="RXZ32" s="61"/>
      <c r="RYA32" s="61"/>
      <c r="RYB32" s="61"/>
      <c r="RYC32" s="61"/>
      <c r="RYD32" s="61"/>
      <c r="RYE32" s="61"/>
      <c r="RYF32" s="61"/>
      <c r="RYG32" s="61"/>
      <c r="RYH32" s="61"/>
      <c r="RYI32" s="61"/>
      <c r="RYJ32" s="61"/>
      <c r="RYK32" s="61"/>
      <c r="RYL32" s="61"/>
      <c r="RYM32" s="61"/>
      <c r="RYN32" s="61"/>
      <c r="RYO32" s="61"/>
      <c r="RYP32" s="61"/>
      <c r="RYQ32" s="61"/>
      <c r="RYR32" s="61"/>
      <c r="RYS32" s="61"/>
      <c r="RYT32" s="61"/>
      <c r="RYU32" s="61"/>
      <c r="RYV32" s="61"/>
      <c r="RYW32" s="61"/>
      <c r="RYX32" s="61"/>
      <c r="RYY32" s="61"/>
      <c r="RYZ32" s="61"/>
      <c r="RZA32" s="61"/>
      <c r="RZB32" s="61"/>
      <c r="RZC32" s="61"/>
      <c r="RZD32" s="61"/>
      <c r="RZE32" s="61"/>
      <c r="RZF32" s="61"/>
      <c r="RZG32" s="61"/>
      <c r="RZH32" s="61"/>
      <c r="RZI32" s="61"/>
      <c r="RZJ32" s="61"/>
      <c r="RZK32" s="61"/>
      <c r="RZL32" s="61"/>
      <c r="RZM32" s="61"/>
      <c r="RZN32" s="61"/>
      <c r="RZO32" s="61"/>
      <c r="RZP32" s="61"/>
      <c r="RZQ32" s="61"/>
      <c r="RZR32" s="61"/>
      <c r="RZS32" s="61"/>
      <c r="RZT32" s="61"/>
      <c r="RZU32" s="61"/>
      <c r="RZV32" s="61"/>
      <c r="RZW32" s="61"/>
      <c r="RZX32" s="61"/>
      <c r="RZY32" s="61"/>
      <c r="RZZ32" s="61"/>
      <c r="SAA32" s="61"/>
      <c r="SAB32" s="61"/>
      <c r="SAC32" s="61"/>
      <c r="SAD32" s="61"/>
      <c r="SAE32" s="61"/>
      <c r="SAF32" s="61"/>
      <c r="SAG32" s="61"/>
      <c r="SAH32" s="61"/>
      <c r="SAI32" s="61"/>
      <c r="SAJ32" s="61"/>
      <c r="SAK32" s="61"/>
      <c r="SAL32" s="61"/>
      <c r="SAM32" s="61"/>
      <c r="SAN32" s="61"/>
      <c r="SAO32" s="61"/>
      <c r="SAP32" s="61"/>
      <c r="SAQ32" s="61"/>
      <c r="SAR32" s="61"/>
      <c r="SAS32" s="61"/>
      <c r="SAT32" s="61"/>
      <c r="SAU32" s="61"/>
      <c r="SAV32" s="61"/>
      <c r="SAW32" s="61"/>
      <c r="SAX32" s="61"/>
      <c r="SAY32" s="61"/>
      <c r="SAZ32" s="61"/>
      <c r="SBA32" s="61"/>
      <c r="SBB32" s="61"/>
      <c r="SBC32" s="61"/>
      <c r="SBD32" s="61"/>
      <c r="SBE32" s="61"/>
      <c r="SBF32" s="61"/>
      <c r="SBG32" s="61"/>
      <c r="SBH32" s="61"/>
      <c r="SBI32" s="61"/>
      <c r="SBJ32" s="61"/>
      <c r="SBK32" s="61"/>
      <c r="SBL32" s="61"/>
      <c r="SBM32" s="61"/>
      <c r="SBN32" s="61"/>
      <c r="SBO32" s="61"/>
      <c r="SBP32" s="61"/>
      <c r="SBQ32" s="61"/>
      <c r="SBR32" s="61"/>
      <c r="SBS32" s="61"/>
      <c r="SBT32" s="61"/>
      <c r="SBU32" s="61"/>
      <c r="SBV32" s="61"/>
      <c r="SBW32" s="61"/>
      <c r="SBX32" s="61"/>
      <c r="SBY32" s="61"/>
      <c r="SBZ32" s="61"/>
      <c r="SCA32" s="61"/>
      <c r="SCB32" s="61"/>
      <c r="SCC32" s="61"/>
      <c r="SCD32" s="61"/>
      <c r="SCE32" s="61"/>
      <c r="SCF32" s="61"/>
      <c r="SCG32" s="61"/>
      <c r="SCH32" s="61"/>
      <c r="SCI32" s="61"/>
      <c r="SCJ32" s="61"/>
      <c r="SCK32" s="61"/>
      <c r="SCL32" s="61"/>
      <c r="SCM32" s="61"/>
      <c r="SCN32" s="61"/>
      <c r="SCO32" s="61"/>
      <c r="SCP32" s="61"/>
      <c r="SCQ32" s="61"/>
      <c r="SCR32" s="61"/>
      <c r="SCS32" s="61"/>
      <c r="SCT32" s="61"/>
      <c r="SCU32" s="61"/>
      <c r="SCV32" s="61"/>
      <c r="SCW32" s="61"/>
      <c r="SCX32" s="61"/>
      <c r="SCY32" s="61"/>
      <c r="SCZ32" s="61"/>
      <c r="SDA32" s="61"/>
      <c r="SDB32" s="61"/>
      <c r="SDC32" s="61"/>
      <c r="SDD32" s="61"/>
      <c r="SDE32" s="61"/>
      <c r="SDF32" s="61"/>
      <c r="SDG32" s="61"/>
      <c r="SDH32" s="61"/>
      <c r="SDI32" s="61"/>
      <c r="SDJ32" s="61"/>
      <c r="SDK32" s="61"/>
      <c r="SDL32" s="61"/>
      <c r="SDM32" s="61"/>
      <c r="SDN32" s="61"/>
      <c r="SDO32" s="61"/>
      <c r="SDP32" s="61"/>
      <c r="SDQ32" s="61"/>
      <c r="SDR32" s="61"/>
      <c r="SDS32" s="61"/>
      <c r="SDT32" s="61"/>
      <c r="SDU32" s="61"/>
      <c r="SDV32" s="61"/>
      <c r="SDW32" s="61"/>
      <c r="SDX32" s="61"/>
      <c r="SDY32" s="61"/>
      <c r="SDZ32" s="61"/>
      <c r="SEA32" s="61"/>
      <c r="SEB32" s="61"/>
      <c r="SEC32" s="61"/>
      <c r="SED32" s="61"/>
      <c r="SEE32" s="61"/>
      <c r="SEF32" s="61"/>
      <c r="SEG32" s="61"/>
      <c r="SEH32" s="61"/>
      <c r="SEI32" s="61"/>
      <c r="SEJ32" s="61"/>
      <c r="SEK32" s="61"/>
      <c r="SEL32" s="61"/>
      <c r="SEM32" s="61"/>
      <c r="SEN32" s="61"/>
      <c r="SEO32" s="61"/>
      <c r="SEP32" s="61"/>
      <c r="SEQ32" s="61"/>
      <c r="SER32" s="61"/>
      <c r="SES32" s="61"/>
      <c r="SET32" s="61"/>
      <c r="SEU32" s="61"/>
      <c r="SEV32" s="61"/>
      <c r="SEW32" s="61"/>
      <c r="SEX32" s="61"/>
      <c r="SEY32" s="61"/>
      <c r="SEZ32" s="61"/>
      <c r="SFA32" s="61"/>
      <c r="SFB32" s="61"/>
      <c r="SFC32" s="61"/>
      <c r="SFD32" s="61"/>
      <c r="SFE32" s="61"/>
      <c r="SFF32" s="61"/>
      <c r="SFG32" s="61"/>
      <c r="SFH32" s="61"/>
      <c r="SFI32" s="61"/>
      <c r="SFJ32" s="61"/>
      <c r="SFK32" s="61"/>
      <c r="SFL32" s="61"/>
      <c r="SFM32" s="61"/>
      <c r="SFN32" s="61"/>
      <c r="SFO32" s="61"/>
      <c r="SFP32" s="61"/>
      <c r="SFQ32" s="61"/>
      <c r="SFR32" s="61"/>
      <c r="SFS32" s="61"/>
      <c r="SFT32" s="61"/>
      <c r="SFU32" s="61"/>
      <c r="SFV32" s="61"/>
      <c r="SFW32" s="61"/>
      <c r="SFX32" s="61"/>
      <c r="SFY32" s="61"/>
      <c r="SFZ32" s="61"/>
      <c r="SGA32" s="61"/>
      <c r="SGB32" s="61"/>
      <c r="SGC32" s="61"/>
      <c r="SGD32" s="61"/>
      <c r="SGE32" s="61"/>
      <c r="SGF32" s="61"/>
      <c r="SGG32" s="61"/>
      <c r="SGH32" s="61"/>
      <c r="SGI32" s="61"/>
      <c r="SGJ32" s="61"/>
      <c r="SGK32" s="61"/>
      <c r="SGL32" s="61"/>
      <c r="SGM32" s="61"/>
      <c r="SGN32" s="61"/>
      <c r="SGO32" s="61"/>
      <c r="SGP32" s="61"/>
      <c r="SGQ32" s="61"/>
      <c r="SGR32" s="61"/>
      <c r="SGS32" s="61"/>
      <c r="SGT32" s="61"/>
      <c r="SGU32" s="61"/>
      <c r="SGV32" s="61"/>
      <c r="SGW32" s="61"/>
      <c r="SGX32" s="61"/>
      <c r="SGY32" s="61"/>
      <c r="SGZ32" s="61"/>
      <c r="SHA32" s="61"/>
      <c r="SHB32" s="61"/>
      <c r="SHC32" s="61"/>
      <c r="SHD32" s="61"/>
      <c r="SHE32" s="61"/>
      <c r="SHF32" s="61"/>
      <c r="SHG32" s="61"/>
      <c r="SHH32" s="61"/>
      <c r="SHI32" s="61"/>
      <c r="SHJ32" s="61"/>
      <c r="SHK32" s="61"/>
      <c r="SHL32" s="61"/>
      <c r="SHM32" s="61"/>
      <c r="SHN32" s="61"/>
      <c r="SHO32" s="61"/>
      <c r="SHP32" s="61"/>
      <c r="SHQ32" s="61"/>
      <c r="SHR32" s="61"/>
      <c r="SHS32" s="61"/>
      <c r="SHT32" s="61"/>
      <c r="SHU32" s="61"/>
      <c r="SHV32" s="61"/>
      <c r="SHW32" s="61"/>
      <c r="SHX32" s="61"/>
      <c r="SHY32" s="61"/>
      <c r="SHZ32" s="61"/>
      <c r="SIA32" s="61"/>
      <c r="SIB32" s="61"/>
      <c r="SIC32" s="61"/>
      <c r="SID32" s="61"/>
      <c r="SIE32" s="61"/>
      <c r="SIF32" s="61"/>
      <c r="SIG32" s="61"/>
      <c r="SIH32" s="61"/>
      <c r="SII32" s="61"/>
      <c r="SIJ32" s="61"/>
      <c r="SIK32" s="61"/>
      <c r="SIL32" s="61"/>
      <c r="SIM32" s="61"/>
      <c r="SIN32" s="61"/>
      <c r="SIO32" s="61"/>
      <c r="SIP32" s="61"/>
      <c r="SIQ32" s="61"/>
      <c r="SIR32" s="61"/>
      <c r="SIS32" s="61"/>
      <c r="SIT32" s="61"/>
      <c r="SIU32" s="61"/>
      <c r="SIV32" s="61"/>
      <c r="SIW32" s="61"/>
      <c r="SIX32" s="61"/>
      <c r="SIY32" s="61"/>
      <c r="SIZ32" s="61"/>
      <c r="SJA32" s="61"/>
      <c r="SJB32" s="61"/>
      <c r="SJC32" s="61"/>
      <c r="SJD32" s="61"/>
      <c r="SJE32" s="61"/>
      <c r="SJF32" s="61"/>
      <c r="SJG32" s="61"/>
      <c r="SJH32" s="61"/>
      <c r="SJI32" s="61"/>
      <c r="SJJ32" s="61"/>
      <c r="SJK32" s="61"/>
      <c r="SJL32" s="61"/>
      <c r="SJM32" s="61"/>
      <c r="SJN32" s="61"/>
      <c r="SJO32" s="61"/>
      <c r="SJP32" s="61"/>
      <c r="SJQ32" s="61"/>
      <c r="SJR32" s="61"/>
      <c r="SJS32" s="61"/>
      <c r="SJT32" s="61"/>
      <c r="SJU32" s="61"/>
      <c r="SJV32" s="61"/>
      <c r="SJW32" s="61"/>
      <c r="SJX32" s="61"/>
      <c r="SJY32" s="61"/>
      <c r="SJZ32" s="61"/>
      <c r="SKA32" s="61"/>
      <c r="SKB32" s="61"/>
      <c r="SKC32" s="61"/>
      <c r="SKD32" s="61"/>
      <c r="SKE32" s="61"/>
      <c r="SKF32" s="61"/>
      <c r="SKG32" s="61"/>
      <c r="SKH32" s="61"/>
      <c r="SKI32" s="61"/>
      <c r="SKJ32" s="61"/>
      <c r="SKK32" s="61"/>
      <c r="SKL32" s="61"/>
      <c r="SKM32" s="61"/>
      <c r="SKN32" s="61"/>
      <c r="SKO32" s="61"/>
      <c r="SKP32" s="61"/>
      <c r="SKQ32" s="61"/>
      <c r="SKR32" s="61"/>
      <c r="SKS32" s="61"/>
      <c r="SKT32" s="61"/>
      <c r="SKU32" s="61"/>
      <c r="SKV32" s="61"/>
      <c r="SKW32" s="61"/>
      <c r="SKX32" s="61"/>
      <c r="SKY32" s="61"/>
      <c r="SKZ32" s="61"/>
      <c r="SLA32" s="61"/>
      <c r="SLB32" s="61"/>
      <c r="SLC32" s="61"/>
      <c r="SLD32" s="61"/>
      <c r="SLE32" s="61"/>
      <c r="SLF32" s="61"/>
      <c r="SLG32" s="61"/>
      <c r="SLH32" s="61"/>
      <c r="SLI32" s="61"/>
      <c r="SLJ32" s="61"/>
      <c r="SLK32" s="61"/>
      <c r="SLL32" s="61"/>
      <c r="SLM32" s="61"/>
      <c r="SLN32" s="61"/>
      <c r="SLO32" s="61"/>
      <c r="SLP32" s="61"/>
      <c r="SLQ32" s="61"/>
      <c r="SLR32" s="61"/>
      <c r="SLS32" s="61"/>
      <c r="SLT32" s="61"/>
      <c r="SLU32" s="61"/>
      <c r="SLV32" s="61"/>
      <c r="SLW32" s="61"/>
      <c r="SLX32" s="61"/>
      <c r="SLY32" s="61"/>
      <c r="SLZ32" s="61"/>
      <c r="SMA32" s="61"/>
      <c r="SMB32" s="61"/>
      <c r="SMC32" s="61"/>
      <c r="SMD32" s="61"/>
      <c r="SME32" s="61"/>
      <c r="SMF32" s="61"/>
      <c r="SMG32" s="61"/>
      <c r="SMH32" s="61"/>
      <c r="SMI32" s="61"/>
      <c r="SMJ32" s="61"/>
      <c r="SMK32" s="61"/>
      <c r="SML32" s="61"/>
      <c r="SMM32" s="61"/>
      <c r="SMN32" s="61"/>
      <c r="SMO32" s="61"/>
      <c r="SMP32" s="61"/>
      <c r="SMQ32" s="61"/>
      <c r="SMR32" s="61"/>
      <c r="SMS32" s="61"/>
      <c r="SMT32" s="61"/>
      <c r="SMU32" s="61"/>
      <c r="SMV32" s="61"/>
      <c r="SMW32" s="61"/>
      <c r="SMX32" s="61"/>
      <c r="SMY32" s="61"/>
      <c r="SMZ32" s="61"/>
      <c r="SNA32" s="61"/>
      <c r="SNB32" s="61"/>
      <c r="SNC32" s="61"/>
      <c r="SND32" s="61"/>
      <c r="SNE32" s="61"/>
      <c r="SNF32" s="61"/>
      <c r="SNG32" s="61"/>
      <c r="SNH32" s="61"/>
      <c r="SNI32" s="61"/>
      <c r="SNJ32" s="61"/>
      <c r="SNK32" s="61"/>
      <c r="SNL32" s="61"/>
      <c r="SNM32" s="61"/>
      <c r="SNN32" s="61"/>
      <c r="SNO32" s="61"/>
      <c r="SNP32" s="61"/>
      <c r="SNQ32" s="61"/>
      <c r="SNR32" s="61"/>
      <c r="SNS32" s="61"/>
      <c r="SNT32" s="61"/>
      <c r="SNU32" s="61"/>
      <c r="SNV32" s="61"/>
      <c r="SNW32" s="61"/>
      <c r="SNX32" s="61"/>
      <c r="SNY32" s="61"/>
      <c r="SNZ32" s="61"/>
      <c r="SOA32" s="61"/>
      <c r="SOB32" s="61"/>
      <c r="SOC32" s="61"/>
      <c r="SOD32" s="61"/>
      <c r="SOE32" s="61"/>
      <c r="SOF32" s="61"/>
      <c r="SOG32" s="61"/>
      <c r="SOH32" s="61"/>
      <c r="SOI32" s="61"/>
      <c r="SOJ32" s="61"/>
      <c r="SOK32" s="61"/>
      <c r="SOL32" s="61"/>
      <c r="SOM32" s="61"/>
      <c r="SON32" s="61"/>
      <c r="SOO32" s="61"/>
      <c r="SOP32" s="61"/>
      <c r="SOQ32" s="61"/>
      <c r="SOR32" s="61"/>
      <c r="SOS32" s="61"/>
      <c r="SOT32" s="61"/>
      <c r="SOU32" s="61"/>
      <c r="SOV32" s="61"/>
      <c r="SOW32" s="61"/>
      <c r="SOX32" s="61"/>
      <c r="SOY32" s="61"/>
      <c r="SOZ32" s="61"/>
      <c r="SPA32" s="61"/>
      <c r="SPB32" s="61"/>
      <c r="SPC32" s="61"/>
      <c r="SPD32" s="61"/>
      <c r="SPE32" s="61"/>
      <c r="SPF32" s="61"/>
      <c r="SPG32" s="61"/>
      <c r="SPH32" s="61"/>
      <c r="SPI32" s="61"/>
      <c r="SPJ32" s="61"/>
      <c r="SPK32" s="61"/>
      <c r="SPL32" s="61"/>
      <c r="SPM32" s="61"/>
      <c r="SPN32" s="61"/>
      <c r="SPO32" s="61"/>
      <c r="SPP32" s="61"/>
      <c r="SPQ32" s="61"/>
      <c r="SPR32" s="61"/>
      <c r="SPS32" s="61"/>
      <c r="SPT32" s="61"/>
      <c r="SPU32" s="61"/>
      <c r="SPV32" s="61"/>
      <c r="SPW32" s="61"/>
      <c r="SPX32" s="61"/>
      <c r="SPY32" s="61"/>
      <c r="SPZ32" s="61"/>
      <c r="SQA32" s="61"/>
      <c r="SQB32" s="61"/>
      <c r="SQC32" s="61"/>
      <c r="SQD32" s="61"/>
      <c r="SQE32" s="61"/>
      <c r="SQF32" s="61"/>
      <c r="SQG32" s="61"/>
      <c r="SQH32" s="61"/>
      <c r="SQI32" s="61"/>
      <c r="SQJ32" s="61"/>
      <c r="SQK32" s="61"/>
      <c r="SQL32" s="61"/>
      <c r="SQM32" s="61"/>
      <c r="SQN32" s="61"/>
      <c r="SQO32" s="61"/>
      <c r="SQP32" s="61"/>
      <c r="SQQ32" s="61"/>
      <c r="SQR32" s="61"/>
      <c r="SQS32" s="61"/>
      <c r="SQT32" s="61"/>
      <c r="SQU32" s="61"/>
      <c r="SQV32" s="61"/>
      <c r="SQW32" s="61"/>
      <c r="SQX32" s="61"/>
      <c r="SQY32" s="61"/>
      <c r="SQZ32" s="61"/>
      <c r="SRA32" s="61"/>
      <c r="SRB32" s="61"/>
      <c r="SRC32" s="61"/>
      <c r="SRD32" s="61"/>
      <c r="SRE32" s="61"/>
      <c r="SRF32" s="61"/>
      <c r="SRG32" s="61"/>
      <c r="SRH32" s="61"/>
      <c r="SRI32" s="61"/>
      <c r="SRJ32" s="61"/>
      <c r="SRK32" s="61"/>
      <c r="SRL32" s="61"/>
      <c r="SRM32" s="61"/>
      <c r="SRN32" s="61"/>
      <c r="SRO32" s="61"/>
      <c r="SRP32" s="61"/>
      <c r="SRQ32" s="61"/>
      <c r="SRR32" s="61"/>
      <c r="SRS32" s="61"/>
      <c r="SRT32" s="61"/>
      <c r="SRU32" s="61"/>
      <c r="SRV32" s="61"/>
      <c r="SRW32" s="61"/>
      <c r="SRX32" s="61"/>
      <c r="SRY32" s="61"/>
      <c r="SRZ32" s="61"/>
      <c r="SSA32" s="61"/>
      <c r="SSB32" s="61"/>
      <c r="SSC32" s="61"/>
      <c r="SSD32" s="61"/>
      <c r="SSE32" s="61"/>
      <c r="SSF32" s="61"/>
      <c r="SSG32" s="61"/>
      <c r="SSH32" s="61"/>
      <c r="SSI32" s="61"/>
      <c r="SSJ32" s="61"/>
      <c r="SSK32" s="61"/>
      <c r="SSL32" s="61"/>
      <c r="SSM32" s="61"/>
      <c r="SSN32" s="61"/>
      <c r="SSO32" s="61"/>
      <c r="SSP32" s="61"/>
      <c r="SSQ32" s="61"/>
      <c r="SSR32" s="61"/>
      <c r="SSS32" s="61"/>
      <c r="SST32" s="61"/>
      <c r="SSU32" s="61"/>
      <c r="SSV32" s="61"/>
      <c r="SSW32" s="61"/>
      <c r="SSX32" s="61"/>
      <c r="SSY32" s="61"/>
      <c r="SSZ32" s="61"/>
      <c r="STA32" s="61"/>
      <c r="STB32" s="61"/>
      <c r="STC32" s="61"/>
      <c r="STD32" s="61"/>
      <c r="STE32" s="61"/>
      <c r="STF32" s="61"/>
      <c r="STG32" s="61"/>
      <c r="STH32" s="61"/>
      <c r="STI32" s="61"/>
      <c r="STJ32" s="61"/>
      <c r="STK32" s="61"/>
      <c r="STL32" s="61"/>
      <c r="STM32" s="61"/>
      <c r="STN32" s="61"/>
      <c r="STO32" s="61"/>
      <c r="STP32" s="61"/>
      <c r="STQ32" s="61"/>
      <c r="STR32" s="61"/>
      <c r="STS32" s="61"/>
      <c r="STT32" s="61"/>
      <c r="STU32" s="61"/>
      <c r="STV32" s="61"/>
      <c r="STW32" s="61"/>
      <c r="STX32" s="61"/>
      <c r="STY32" s="61"/>
      <c r="STZ32" s="61"/>
      <c r="SUA32" s="61"/>
      <c r="SUB32" s="61"/>
      <c r="SUC32" s="61"/>
      <c r="SUD32" s="61"/>
      <c r="SUE32" s="61"/>
      <c r="SUF32" s="61"/>
      <c r="SUG32" s="61"/>
      <c r="SUH32" s="61"/>
      <c r="SUI32" s="61"/>
      <c r="SUJ32" s="61"/>
      <c r="SUK32" s="61"/>
      <c r="SUL32" s="61"/>
      <c r="SUM32" s="61"/>
      <c r="SUN32" s="61"/>
      <c r="SUO32" s="61"/>
      <c r="SUP32" s="61"/>
      <c r="SUQ32" s="61"/>
      <c r="SUR32" s="61"/>
      <c r="SUS32" s="61"/>
      <c r="SUT32" s="61"/>
      <c r="SUU32" s="61"/>
      <c r="SUV32" s="61"/>
      <c r="SUW32" s="61"/>
      <c r="SUX32" s="61"/>
      <c r="SUY32" s="61"/>
      <c r="SUZ32" s="61"/>
      <c r="SVA32" s="61"/>
      <c r="SVB32" s="61"/>
      <c r="SVC32" s="61"/>
      <c r="SVD32" s="61"/>
      <c r="SVE32" s="61"/>
      <c r="SVF32" s="61"/>
      <c r="SVG32" s="61"/>
      <c r="SVH32" s="61"/>
      <c r="SVI32" s="61"/>
      <c r="SVJ32" s="61"/>
      <c r="SVK32" s="61"/>
      <c r="SVL32" s="61"/>
      <c r="SVM32" s="61"/>
      <c r="SVN32" s="61"/>
      <c r="SVO32" s="61"/>
      <c r="SVP32" s="61"/>
      <c r="SVQ32" s="61"/>
      <c r="SVR32" s="61"/>
      <c r="SVS32" s="61"/>
      <c r="SVT32" s="61"/>
      <c r="SVU32" s="61"/>
      <c r="SVV32" s="61"/>
      <c r="SVW32" s="61"/>
      <c r="SVX32" s="61"/>
      <c r="SVY32" s="61"/>
      <c r="SVZ32" s="61"/>
      <c r="SWA32" s="61"/>
      <c r="SWB32" s="61"/>
      <c r="SWC32" s="61"/>
      <c r="SWD32" s="61"/>
      <c r="SWE32" s="61"/>
      <c r="SWF32" s="61"/>
      <c r="SWG32" s="61"/>
      <c r="SWH32" s="61"/>
      <c r="SWI32" s="61"/>
      <c r="SWJ32" s="61"/>
      <c r="SWK32" s="61"/>
      <c r="SWL32" s="61"/>
      <c r="SWM32" s="61"/>
      <c r="SWN32" s="61"/>
      <c r="SWO32" s="61"/>
      <c r="SWP32" s="61"/>
      <c r="SWQ32" s="61"/>
      <c r="SWR32" s="61"/>
      <c r="SWS32" s="61"/>
      <c r="SWT32" s="61"/>
      <c r="SWU32" s="61"/>
      <c r="SWV32" s="61"/>
      <c r="SWW32" s="61"/>
      <c r="SWX32" s="61"/>
      <c r="SWY32" s="61"/>
      <c r="SWZ32" s="61"/>
      <c r="SXA32" s="61"/>
      <c r="SXB32" s="61"/>
      <c r="SXC32" s="61"/>
      <c r="SXD32" s="61"/>
      <c r="SXE32" s="61"/>
      <c r="SXF32" s="61"/>
      <c r="SXG32" s="61"/>
      <c r="SXH32" s="61"/>
      <c r="SXI32" s="61"/>
      <c r="SXJ32" s="61"/>
      <c r="SXK32" s="61"/>
      <c r="SXL32" s="61"/>
      <c r="SXM32" s="61"/>
      <c r="SXN32" s="61"/>
      <c r="SXO32" s="61"/>
      <c r="SXP32" s="61"/>
      <c r="SXQ32" s="61"/>
      <c r="SXR32" s="61"/>
      <c r="SXS32" s="61"/>
      <c r="SXT32" s="61"/>
      <c r="SXU32" s="61"/>
      <c r="SXV32" s="61"/>
      <c r="SXW32" s="61"/>
      <c r="SXX32" s="61"/>
      <c r="SXY32" s="61"/>
      <c r="SXZ32" s="61"/>
      <c r="SYA32" s="61"/>
      <c r="SYB32" s="61"/>
      <c r="SYC32" s="61"/>
      <c r="SYD32" s="61"/>
      <c r="SYE32" s="61"/>
      <c r="SYF32" s="61"/>
      <c r="SYG32" s="61"/>
      <c r="SYH32" s="61"/>
      <c r="SYI32" s="61"/>
      <c r="SYJ32" s="61"/>
      <c r="SYK32" s="61"/>
      <c r="SYL32" s="61"/>
      <c r="SYM32" s="61"/>
      <c r="SYN32" s="61"/>
      <c r="SYO32" s="61"/>
      <c r="SYP32" s="61"/>
      <c r="SYQ32" s="61"/>
      <c r="SYR32" s="61"/>
      <c r="SYS32" s="61"/>
      <c r="SYT32" s="61"/>
      <c r="SYU32" s="61"/>
      <c r="SYV32" s="61"/>
      <c r="SYW32" s="61"/>
      <c r="SYX32" s="61"/>
      <c r="SYY32" s="61"/>
      <c r="SYZ32" s="61"/>
      <c r="SZA32" s="61"/>
      <c r="SZB32" s="61"/>
      <c r="SZC32" s="61"/>
      <c r="SZD32" s="61"/>
      <c r="SZE32" s="61"/>
      <c r="SZF32" s="61"/>
      <c r="SZG32" s="61"/>
      <c r="SZH32" s="61"/>
      <c r="SZI32" s="61"/>
      <c r="SZJ32" s="61"/>
      <c r="SZK32" s="61"/>
      <c r="SZL32" s="61"/>
      <c r="SZM32" s="61"/>
      <c r="SZN32" s="61"/>
      <c r="SZO32" s="61"/>
      <c r="SZP32" s="61"/>
      <c r="SZQ32" s="61"/>
      <c r="SZR32" s="61"/>
      <c r="SZS32" s="61"/>
      <c r="SZT32" s="61"/>
      <c r="SZU32" s="61"/>
      <c r="SZV32" s="61"/>
      <c r="SZW32" s="61"/>
      <c r="SZX32" s="61"/>
      <c r="SZY32" s="61"/>
      <c r="SZZ32" s="61"/>
      <c r="TAA32" s="61"/>
      <c r="TAB32" s="61"/>
      <c r="TAC32" s="61"/>
      <c r="TAD32" s="61"/>
      <c r="TAE32" s="61"/>
      <c r="TAF32" s="61"/>
      <c r="TAG32" s="61"/>
      <c r="TAH32" s="61"/>
      <c r="TAI32" s="61"/>
      <c r="TAJ32" s="61"/>
      <c r="TAK32" s="61"/>
      <c r="TAL32" s="61"/>
      <c r="TAM32" s="61"/>
      <c r="TAN32" s="61"/>
      <c r="TAO32" s="61"/>
      <c r="TAP32" s="61"/>
      <c r="TAQ32" s="61"/>
      <c r="TAR32" s="61"/>
      <c r="TAS32" s="61"/>
      <c r="TAT32" s="61"/>
      <c r="TAU32" s="61"/>
      <c r="TAV32" s="61"/>
      <c r="TAW32" s="61"/>
      <c r="TAX32" s="61"/>
      <c r="TAY32" s="61"/>
      <c r="TAZ32" s="61"/>
      <c r="TBA32" s="61"/>
      <c r="TBB32" s="61"/>
      <c r="TBC32" s="61"/>
      <c r="TBD32" s="61"/>
      <c r="TBE32" s="61"/>
      <c r="TBF32" s="61"/>
      <c r="TBG32" s="61"/>
      <c r="TBH32" s="61"/>
      <c r="TBI32" s="61"/>
      <c r="TBJ32" s="61"/>
      <c r="TBK32" s="61"/>
      <c r="TBL32" s="61"/>
      <c r="TBM32" s="61"/>
      <c r="TBN32" s="61"/>
      <c r="TBO32" s="61"/>
      <c r="TBP32" s="61"/>
      <c r="TBQ32" s="61"/>
      <c r="TBR32" s="61"/>
      <c r="TBS32" s="61"/>
      <c r="TBT32" s="61"/>
      <c r="TBU32" s="61"/>
      <c r="TBV32" s="61"/>
      <c r="TBW32" s="61"/>
      <c r="TBX32" s="61"/>
      <c r="TBY32" s="61"/>
      <c r="TBZ32" s="61"/>
      <c r="TCA32" s="61"/>
      <c r="TCB32" s="61"/>
      <c r="TCC32" s="61"/>
      <c r="TCD32" s="61"/>
      <c r="TCE32" s="61"/>
      <c r="TCF32" s="61"/>
      <c r="TCG32" s="61"/>
      <c r="TCH32" s="61"/>
      <c r="TCI32" s="61"/>
      <c r="TCJ32" s="61"/>
      <c r="TCK32" s="61"/>
      <c r="TCL32" s="61"/>
      <c r="TCM32" s="61"/>
      <c r="TCN32" s="61"/>
      <c r="TCO32" s="61"/>
      <c r="TCP32" s="61"/>
      <c r="TCQ32" s="61"/>
      <c r="TCR32" s="61"/>
      <c r="TCS32" s="61"/>
      <c r="TCT32" s="61"/>
      <c r="TCU32" s="61"/>
      <c r="TCV32" s="61"/>
      <c r="TCW32" s="61"/>
      <c r="TCX32" s="61"/>
      <c r="TCY32" s="61"/>
      <c r="TCZ32" s="61"/>
      <c r="TDA32" s="61"/>
      <c r="TDB32" s="61"/>
      <c r="TDC32" s="61"/>
      <c r="TDD32" s="61"/>
      <c r="TDE32" s="61"/>
      <c r="TDF32" s="61"/>
      <c r="TDG32" s="61"/>
      <c r="TDH32" s="61"/>
      <c r="TDI32" s="61"/>
      <c r="TDJ32" s="61"/>
      <c r="TDK32" s="61"/>
      <c r="TDL32" s="61"/>
      <c r="TDM32" s="61"/>
      <c r="TDN32" s="61"/>
      <c r="TDO32" s="61"/>
      <c r="TDP32" s="61"/>
      <c r="TDQ32" s="61"/>
      <c r="TDR32" s="61"/>
      <c r="TDS32" s="61"/>
      <c r="TDT32" s="61"/>
      <c r="TDU32" s="61"/>
      <c r="TDV32" s="61"/>
      <c r="TDW32" s="61"/>
      <c r="TDX32" s="61"/>
      <c r="TDY32" s="61"/>
      <c r="TDZ32" s="61"/>
      <c r="TEA32" s="61"/>
      <c r="TEB32" s="61"/>
      <c r="TEC32" s="61"/>
      <c r="TED32" s="61"/>
      <c r="TEE32" s="61"/>
      <c r="TEF32" s="61"/>
      <c r="TEG32" s="61"/>
      <c r="TEH32" s="61"/>
      <c r="TEI32" s="61"/>
      <c r="TEJ32" s="61"/>
      <c r="TEK32" s="61"/>
      <c r="TEL32" s="61"/>
      <c r="TEM32" s="61"/>
      <c r="TEN32" s="61"/>
      <c r="TEO32" s="61"/>
      <c r="TEP32" s="61"/>
      <c r="TEQ32" s="61"/>
      <c r="TER32" s="61"/>
      <c r="TES32" s="61"/>
      <c r="TET32" s="61"/>
      <c r="TEU32" s="61"/>
      <c r="TEV32" s="61"/>
      <c r="TEW32" s="61"/>
      <c r="TEX32" s="61"/>
      <c r="TEY32" s="61"/>
      <c r="TEZ32" s="61"/>
      <c r="TFA32" s="61"/>
      <c r="TFB32" s="61"/>
      <c r="TFC32" s="61"/>
      <c r="TFD32" s="61"/>
      <c r="TFE32" s="61"/>
      <c r="TFF32" s="61"/>
      <c r="TFG32" s="61"/>
      <c r="TFH32" s="61"/>
      <c r="TFI32" s="61"/>
      <c r="TFJ32" s="61"/>
      <c r="TFK32" s="61"/>
      <c r="TFL32" s="61"/>
      <c r="TFM32" s="61"/>
      <c r="TFN32" s="61"/>
      <c r="TFO32" s="61"/>
      <c r="TFP32" s="61"/>
      <c r="TFQ32" s="61"/>
      <c r="TFR32" s="61"/>
      <c r="TFS32" s="61"/>
      <c r="TFT32" s="61"/>
      <c r="TFU32" s="61"/>
      <c r="TFV32" s="61"/>
      <c r="TFW32" s="61"/>
      <c r="TFX32" s="61"/>
      <c r="TFY32" s="61"/>
      <c r="TFZ32" s="61"/>
      <c r="TGA32" s="61"/>
      <c r="TGB32" s="61"/>
      <c r="TGC32" s="61"/>
      <c r="TGD32" s="61"/>
      <c r="TGE32" s="61"/>
      <c r="TGF32" s="61"/>
      <c r="TGG32" s="61"/>
      <c r="TGH32" s="61"/>
      <c r="TGI32" s="61"/>
      <c r="TGJ32" s="61"/>
      <c r="TGK32" s="61"/>
      <c r="TGL32" s="61"/>
      <c r="TGM32" s="61"/>
      <c r="TGN32" s="61"/>
      <c r="TGO32" s="61"/>
      <c r="TGP32" s="61"/>
      <c r="TGQ32" s="61"/>
      <c r="TGR32" s="61"/>
      <c r="TGS32" s="61"/>
      <c r="TGT32" s="61"/>
      <c r="TGU32" s="61"/>
      <c r="TGV32" s="61"/>
      <c r="TGW32" s="61"/>
      <c r="TGX32" s="61"/>
      <c r="TGY32" s="61"/>
      <c r="TGZ32" s="61"/>
      <c r="THA32" s="61"/>
      <c r="THB32" s="61"/>
      <c r="THC32" s="61"/>
      <c r="THD32" s="61"/>
      <c r="THE32" s="61"/>
      <c r="THF32" s="61"/>
      <c r="THG32" s="61"/>
      <c r="THH32" s="61"/>
      <c r="THI32" s="61"/>
      <c r="THJ32" s="61"/>
      <c r="THK32" s="61"/>
      <c r="THL32" s="61"/>
      <c r="THM32" s="61"/>
      <c r="THN32" s="61"/>
      <c r="THO32" s="61"/>
      <c r="THP32" s="61"/>
      <c r="THQ32" s="61"/>
      <c r="THR32" s="61"/>
      <c r="THS32" s="61"/>
      <c r="THT32" s="61"/>
      <c r="THU32" s="61"/>
      <c r="THV32" s="61"/>
      <c r="THW32" s="61"/>
      <c r="THX32" s="61"/>
      <c r="THY32" s="61"/>
      <c r="THZ32" s="61"/>
      <c r="TIA32" s="61"/>
      <c r="TIB32" s="61"/>
      <c r="TIC32" s="61"/>
      <c r="TID32" s="61"/>
      <c r="TIE32" s="61"/>
      <c r="TIF32" s="61"/>
      <c r="TIG32" s="61"/>
      <c r="TIH32" s="61"/>
      <c r="TII32" s="61"/>
      <c r="TIJ32" s="61"/>
      <c r="TIK32" s="61"/>
      <c r="TIL32" s="61"/>
      <c r="TIM32" s="61"/>
      <c r="TIN32" s="61"/>
      <c r="TIO32" s="61"/>
      <c r="TIP32" s="61"/>
      <c r="TIQ32" s="61"/>
      <c r="TIR32" s="61"/>
      <c r="TIS32" s="61"/>
      <c r="TIT32" s="61"/>
      <c r="TIU32" s="61"/>
      <c r="TIV32" s="61"/>
      <c r="TIW32" s="61"/>
      <c r="TIX32" s="61"/>
      <c r="TIY32" s="61"/>
      <c r="TIZ32" s="61"/>
      <c r="TJA32" s="61"/>
      <c r="TJB32" s="61"/>
      <c r="TJC32" s="61"/>
      <c r="TJD32" s="61"/>
      <c r="TJE32" s="61"/>
      <c r="TJF32" s="61"/>
      <c r="TJG32" s="61"/>
      <c r="TJH32" s="61"/>
      <c r="TJI32" s="61"/>
      <c r="TJJ32" s="61"/>
      <c r="TJK32" s="61"/>
      <c r="TJL32" s="61"/>
      <c r="TJM32" s="61"/>
      <c r="TJN32" s="61"/>
      <c r="TJO32" s="61"/>
      <c r="TJP32" s="61"/>
      <c r="TJQ32" s="61"/>
      <c r="TJR32" s="61"/>
      <c r="TJS32" s="61"/>
      <c r="TJT32" s="61"/>
      <c r="TJU32" s="61"/>
      <c r="TJV32" s="61"/>
      <c r="TJW32" s="61"/>
      <c r="TJX32" s="61"/>
      <c r="TJY32" s="61"/>
      <c r="TJZ32" s="61"/>
      <c r="TKA32" s="61"/>
      <c r="TKB32" s="61"/>
      <c r="TKC32" s="61"/>
      <c r="TKD32" s="61"/>
      <c r="TKE32" s="61"/>
      <c r="TKF32" s="61"/>
      <c r="TKG32" s="61"/>
      <c r="TKH32" s="61"/>
      <c r="TKI32" s="61"/>
      <c r="TKJ32" s="61"/>
      <c r="TKK32" s="61"/>
      <c r="TKL32" s="61"/>
      <c r="TKM32" s="61"/>
      <c r="TKN32" s="61"/>
      <c r="TKO32" s="61"/>
      <c r="TKP32" s="61"/>
      <c r="TKQ32" s="61"/>
      <c r="TKR32" s="61"/>
      <c r="TKS32" s="61"/>
      <c r="TKT32" s="61"/>
      <c r="TKU32" s="61"/>
      <c r="TKV32" s="61"/>
      <c r="TKW32" s="61"/>
      <c r="TKX32" s="61"/>
      <c r="TKY32" s="61"/>
      <c r="TKZ32" s="61"/>
      <c r="TLA32" s="61"/>
      <c r="TLB32" s="61"/>
      <c r="TLC32" s="61"/>
      <c r="TLD32" s="61"/>
      <c r="TLE32" s="61"/>
      <c r="TLF32" s="61"/>
      <c r="TLG32" s="61"/>
      <c r="TLH32" s="61"/>
      <c r="TLI32" s="61"/>
      <c r="TLJ32" s="61"/>
      <c r="TLK32" s="61"/>
      <c r="TLL32" s="61"/>
      <c r="TLM32" s="61"/>
      <c r="TLN32" s="61"/>
      <c r="TLO32" s="61"/>
      <c r="TLP32" s="61"/>
      <c r="TLQ32" s="61"/>
      <c r="TLR32" s="61"/>
      <c r="TLS32" s="61"/>
      <c r="TLT32" s="61"/>
      <c r="TLU32" s="61"/>
      <c r="TLV32" s="61"/>
      <c r="TLW32" s="61"/>
      <c r="TLX32" s="61"/>
      <c r="TLY32" s="61"/>
      <c r="TLZ32" s="61"/>
      <c r="TMA32" s="61"/>
      <c r="TMB32" s="61"/>
      <c r="TMC32" s="61"/>
      <c r="TMD32" s="61"/>
      <c r="TME32" s="61"/>
      <c r="TMF32" s="61"/>
      <c r="TMG32" s="61"/>
      <c r="TMH32" s="61"/>
      <c r="TMI32" s="61"/>
      <c r="TMJ32" s="61"/>
      <c r="TMK32" s="61"/>
      <c r="TML32" s="61"/>
      <c r="TMM32" s="61"/>
      <c r="TMN32" s="61"/>
      <c r="TMO32" s="61"/>
      <c r="TMP32" s="61"/>
      <c r="TMQ32" s="61"/>
      <c r="TMR32" s="61"/>
      <c r="TMS32" s="61"/>
      <c r="TMT32" s="61"/>
      <c r="TMU32" s="61"/>
      <c r="TMV32" s="61"/>
      <c r="TMW32" s="61"/>
      <c r="TMX32" s="61"/>
      <c r="TMY32" s="61"/>
      <c r="TMZ32" s="61"/>
      <c r="TNA32" s="61"/>
      <c r="TNB32" s="61"/>
      <c r="TNC32" s="61"/>
      <c r="TND32" s="61"/>
      <c r="TNE32" s="61"/>
      <c r="TNF32" s="61"/>
      <c r="TNG32" s="61"/>
      <c r="TNH32" s="61"/>
      <c r="TNI32" s="61"/>
      <c r="TNJ32" s="61"/>
      <c r="TNK32" s="61"/>
      <c r="TNL32" s="61"/>
      <c r="TNM32" s="61"/>
      <c r="TNN32" s="61"/>
      <c r="TNO32" s="61"/>
      <c r="TNP32" s="61"/>
      <c r="TNQ32" s="61"/>
      <c r="TNR32" s="61"/>
      <c r="TNS32" s="61"/>
      <c r="TNT32" s="61"/>
      <c r="TNU32" s="61"/>
      <c r="TNV32" s="61"/>
      <c r="TNW32" s="61"/>
      <c r="TNX32" s="61"/>
      <c r="TNY32" s="61"/>
      <c r="TNZ32" s="61"/>
      <c r="TOA32" s="61"/>
      <c r="TOB32" s="61"/>
      <c r="TOC32" s="61"/>
      <c r="TOD32" s="61"/>
      <c r="TOE32" s="61"/>
      <c r="TOF32" s="61"/>
      <c r="TOG32" s="61"/>
      <c r="TOH32" s="61"/>
      <c r="TOI32" s="61"/>
      <c r="TOJ32" s="61"/>
      <c r="TOK32" s="61"/>
      <c r="TOL32" s="61"/>
      <c r="TOM32" s="61"/>
      <c r="TON32" s="61"/>
      <c r="TOO32" s="61"/>
      <c r="TOP32" s="61"/>
      <c r="TOQ32" s="61"/>
      <c r="TOR32" s="61"/>
      <c r="TOS32" s="61"/>
      <c r="TOT32" s="61"/>
      <c r="TOU32" s="61"/>
      <c r="TOV32" s="61"/>
      <c r="TOW32" s="61"/>
      <c r="TOX32" s="61"/>
      <c r="TOY32" s="61"/>
      <c r="TOZ32" s="61"/>
      <c r="TPA32" s="61"/>
      <c r="TPB32" s="61"/>
      <c r="TPC32" s="61"/>
      <c r="TPD32" s="61"/>
      <c r="TPE32" s="61"/>
      <c r="TPF32" s="61"/>
      <c r="TPG32" s="61"/>
      <c r="TPH32" s="61"/>
      <c r="TPI32" s="61"/>
      <c r="TPJ32" s="61"/>
      <c r="TPK32" s="61"/>
      <c r="TPL32" s="61"/>
      <c r="TPM32" s="61"/>
      <c r="TPN32" s="61"/>
      <c r="TPO32" s="61"/>
      <c r="TPP32" s="61"/>
      <c r="TPQ32" s="61"/>
      <c r="TPR32" s="61"/>
      <c r="TPS32" s="61"/>
      <c r="TPT32" s="61"/>
      <c r="TPU32" s="61"/>
      <c r="TPV32" s="61"/>
      <c r="TPW32" s="61"/>
      <c r="TPX32" s="61"/>
      <c r="TPY32" s="61"/>
      <c r="TPZ32" s="61"/>
      <c r="TQA32" s="61"/>
      <c r="TQB32" s="61"/>
      <c r="TQC32" s="61"/>
      <c r="TQD32" s="61"/>
      <c r="TQE32" s="61"/>
      <c r="TQF32" s="61"/>
      <c r="TQG32" s="61"/>
      <c r="TQH32" s="61"/>
      <c r="TQI32" s="61"/>
      <c r="TQJ32" s="61"/>
      <c r="TQK32" s="61"/>
      <c r="TQL32" s="61"/>
      <c r="TQM32" s="61"/>
      <c r="TQN32" s="61"/>
      <c r="TQO32" s="61"/>
      <c r="TQP32" s="61"/>
      <c r="TQQ32" s="61"/>
      <c r="TQR32" s="61"/>
      <c r="TQS32" s="61"/>
      <c r="TQT32" s="61"/>
      <c r="TQU32" s="61"/>
      <c r="TQV32" s="61"/>
      <c r="TQW32" s="61"/>
      <c r="TQX32" s="61"/>
      <c r="TQY32" s="61"/>
      <c r="TQZ32" s="61"/>
      <c r="TRA32" s="61"/>
      <c r="TRB32" s="61"/>
      <c r="TRC32" s="61"/>
      <c r="TRD32" s="61"/>
      <c r="TRE32" s="61"/>
      <c r="TRF32" s="61"/>
      <c r="TRG32" s="61"/>
      <c r="TRH32" s="61"/>
      <c r="TRI32" s="61"/>
      <c r="TRJ32" s="61"/>
      <c r="TRK32" s="61"/>
      <c r="TRL32" s="61"/>
      <c r="TRM32" s="61"/>
      <c r="TRN32" s="61"/>
      <c r="TRO32" s="61"/>
      <c r="TRP32" s="61"/>
      <c r="TRQ32" s="61"/>
      <c r="TRR32" s="61"/>
      <c r="TRS32" s="61"/>
      <c r="TRT32" s="61"/>
      <c r="TRU32" s="61"/>
      <c r="TRV32" s="61"/>
      <c r="TRW32" s="61"/>
      <c r="TRX32" s="61"/>
      <c r="TRY32" s="61"/>
      <c r="TRZ32" s="61"/>
      <c r="TSA32" s="61"/>
      <c r="TSB32" s="61"/>
      <c r="TSC32" s="61"/>
      <c r="TSD32" s="61"/>
      <c r="TSE32" s="61"/>
      <c r="TSF32" s="61"/>
      <c r="TSG32" s="61"/>
      <c r="TSH32" s="61"/>
      <c r="TSI32" s="61"/>
      <c r="TSJ32" s="61"/>
      <c r="TSK32" s="61"/>
      <c r="TSL32" s="61"/>
      <c r="TSM32" s="61"/>
      <c r="TSN32" s="61"/>
      <c r="TSO32" s="61"/>
      <c r="TSP32" s="61"/>
      <c r="TSQ32" s="61"/>
      <c r="TSR32" s="61"/>
      <c r="TSS32" s="61"/>
      <c r="TST32" s="61"/>
      <c r="TSU32" s="61"/>
      <c r="TSV32" s="61"/>
      <c r="TSW32" s="61"/>
      <c r="TSX32" s="61"/>
      <c r="TSY32" s="61"/>
      <c r="TSZ32" s="61"/>
      <c r="TTA32" s="61"/>
      <c r="TTB32" s="61"/>
      <c r="TTC32" s="61"/>
      <c r="TTD32" s="61"/>
      <c r="TTE32" s="61"/>
      <c r="TTF32" s="61"/>
      <c r="TTG32" s="61"/>
      <c r="TTH32" s="61"/>
      <c r="TTI32" s="61"/>
      <c r="TTJ32" s="61"/>
      <c r="TTK32" s="61"/>
      <c r="TTL32" s="61"/>
      <c r="TTM32" s="61"/>
      <c r="TTN32" s="61"/>
      <c r="TTO32" s="61"/>
      <c r="TTP32" s="61"/>
      <c r="TTQ32" s="61"/>
      <c r="TTR32" s="61"/>
      <c r="TTS32" s="61"/>
      <c r="TTT32" s="61"/>
      <c r="TTU32" s="61"/>
      <c r="TTV32" s="61"/>
      <c r="TTW32" s="61"/>
      <c r="TTX32" s="61"/>
      <c r="TTY32" s="61"/>
      <c r="TTZ32" s="61"/>
      <c r="TUA32" s="61"/>
      <c r="TUB32" s="61"/>
      <c r="TUC32" s="61"/>
      <c r="TUD32" s="61"/>
      <c r="TUE32" s="61"/>
      <c r="TUF32" s="61"/>
      <c r="TUG32" s="61"/>
      <c r="TUH32" s="61"/>
      <c r="TUI32" s="61"/>
      <c r="TUJ32" s="61"/>
      <c r="TUK32" s="61"/>
      <c r="TUL32" s="61"/>
      <c r="TUM32" s="61"/>
      <c r="TUN32" s="61"/>
      <c r="TUO32" s="61"/>
      <c r="TUP32" s="61"/>
      <c r="TUQ32" s="61"/>
      <c r="TUR32" s="61"/>
      <c r="TUS32" s="61"/>
      <c r="TUT32" s="61"/>
      <c r="TUU32" s="61"/>
      <c r="TUV32" s="61"/>
      <c r="TUW32" s="61"/>
      <c r="TUX32" s="61"/>
      <c r="TUY32" s="61"/>
      <c r="TUZ32" s="61"/>
      <c r="TVA32" s="61"/>
      <c r="TVB32" s="61"/>
      <c r="TVC32" s="61"/>
      <c r="TVD32" s="61"/>
      <c r="TVE32" s="61"/>
      <c r="TVF32" s="61"/>
      <c r="TVG32" s="61"/>
      <c r="TVH32" s="61"/>
      <c r="TVI32" s="61"/>
      <c r="TVJ32" s="61"/>
      <c r="TVK32" s="61"/>
      <c r="TVL32" s="61"/>
      <c r="TVM32" s="61"/>
      <c r="TVN32" s="61"/>
      <c r="TVO32" s="61"/>
      <c r="TVP32" s="61"/>
      <c r="TVQ32" s="61"/>
      <c r="TVR32" s="61"/>
      <c r="TVS32" s="61"/>
      <c r="TVT32" s="61"/>
      <c r="TVU32" s="61"/>
      <c r="TVV32" s="61"/>
      <c r="TVW32" s="61"/>
      <c r="TVX32" s="61"/>
      <c r="TVY32" s="61"/>
      <c r="TVZ32" s="61"/>
      <c r="TWA32" s="61"/>
      <c r="TWB32" s="61"/>
      <c r="TWC32" s="61"/>
      <c r="TWD32" s="61"/>
      <c r="TWE32" s="61"/>
      <c r="TWF32" s="61"/>
      <c r="TWG32" s="61"/>
      <c r="TWH32" s="61"/>
      <c r="TWI32" s="61"/>
      <c r="TWJ32" s="61"/>
      <c r="TWK32" s="61"/>
      <c r="TWL32" s="61"/>
      <c r="TWM32" s="61"/>
      <c r="TWN32" s="61"/>
      <c r="TWO32" s="61"/>
      <c r="TWP32" s="61"/>
      <c r="TWQ32" s="61"/>
      <c r="TWR32" s="61"/>
      <c r="TWS32" s="61"/>
      <c r="TWT32" s="61"/>
      <c r="TWU32" s="61"/>
      <c r="TWV32" s="61"/>
      <c r="TWW32" s="61"/>
      <c r="TWX32" s="61"/>
      <c r="TWY32" s="61"/>
      <c r="TWZ32" s="61"/>
      <c r="TXA32" s="61"/>
      <c r="TXB32" s="61"/>
      <c r="TXC32" s="61"/>
      <c r="TXD32" s="61"/>
      <c r="TXE32" s="61"/>
      <c r="TXF32" s="61"/>
      <c r="TXG32" s="61"/>
      <c r="TXH32" s="61"/>
      <c r="TXI32" s="61"/>
      <c r="TXJ32" s="61"/>
      <c r="TXK32" s="61"/>
      <c r="TXL32" s="61"/>
      <c r="TXM32" s="61"/>
      <c r="TXN32" s="61"/>
      <c r="TXO32" s="61"/>
      <c r="TXP32" s="61"/>
      <c r="TXQ32" s="61"/>
      <c r="TXR32" s="61"/>
      <c r="TXS32" s="61"/>
      <c r="TXT32" s="61"/>
      <c r="TXU32" s="61"/>
      <c r="TXV32" s="61"/>
      <c r="TXW32" s="61"/>
      <c r="TXX32" s="61"/>
      <c r="TXY32" s="61"/>
      <c r="TXZ32" s="61"/>
      <c r="TYA32" s="61"/>
      <c r="TYB32" s="61"/>
      <c r="TYC32" s="61"/>
      <c r="TYD32" s="61"/>
      <c r="TYE32" s="61"/>
      <c r="TYF32" s="61"/>
      <c r="TYG32" s="61"/>
      <c r="TYH32" s="61"/>
      <c r="TYI32" s="61"/>
      <c r="TYJ32" s="61"/>
      <c r="TYK32" s="61"/>
      <c r="TYL32" s="61"/>
      <c r="TYM32" s="61"/>
      <c r="TYN32" s="61"/>
      <c r="TYO32" s="61"/>
      <c r="TYP32" s="61"/>
      <c r="TYQ32" s="61"/>
      <c r="TYR32" s="61"/>
      <c r="TYS32" s="61"/>
      <c r="TYT32" s="61"/>
      <c r="TYU32" s="61"/>
      <c r="TYV32" s="61"/>
      <c r="TYW32" s="61"/>
      <c r="TYX32" s="61"/>
      <c r="TYY32" s="61"/>
      <c r="TYZ32" s="61"/>
      <c r="TZA32" s="61"/>
      <c r="TZB32" s="61"/>
      <c r="TZC32" s="61"/>
      <c r="TZD32" s="61"/>
      <c r="TZE32" s="61"/>
      <c r="TZF32" s="61"/>
      <c r="TZG32" s="61"/>
      <c r="TZH32" s="61"/>
      <c r="TZI32" s="61"/>
      <c r="TZJ32" s="61"/>
      <c r="TZK32" s="61"/>
      <c r="TZL32" s="61"/>
      <c r="TZM32" s="61"/>
      <c r="TZN32" s="61"/>
      <c r="TZO32" s="61"/>
      <c r="TZP32" s="61"/>
      <c r="TZQ32" s="61"/>
      <c r="TZR32" s="61"/>
      <c r="TZS32" s="61"/>
      <c r="TZT32" s="61"/>
      <c r="TZU32" s="61"/>
      <c r="TZV32" s="61"/>
      <c r="TZW32" s="61"/>
      <c r="TZX32" s="61"/>
      <c r="TZY32" s="61"/>
      <c r="TZZ32" s="61"/>
      <c r="UAA32" s="61"/>
      <c r="UAB32" s="61"/>
      <c r="UAC32" s="61"/>
      <c r="UAD32" s="61"/>
      <c r="UAE32" s="61"/>
      <c r="UAF32" s="61"/>
      <c r="UAG32" s="61"/>
      <c r="UAH32" s="61"/>
      <c r="UAI32" s="61"/>
      <c r="UAJ32" s="61"/>
      <c r="UAK32" s="61"/>
      <c r="UAL32" s="61"/>
      <c r="UAM32" s="61"/>
      <c r="UAN32" s="61"/>
      <c r="UAO32" s="61"/>
      <c r="UAP32" s="61"/>
      <c r="UAQ32" s="61"/>
      <c r="UAR32" s="61"/>
      <c r="UAS32" s="61"/>
      <c r="UAT32" s="61"/>
      <c r="UAU32" s="61"/>
      <c r="UAV32" s="61"/>
      <c r="UAW32" s="61"/>
      <c r="UAX32" s="61"/>
      <c r="UAY32" s="61"/>
      <c r="UAZ32" s="61"/>
      <c r="UBA32" s="61"/>
      <c r="UBB32" s="61"/>
      <c r="UBC32" s="61"/>
      <c r="UBD32" s="61"/>
      <c r="UBE32" s="61"/>
      <c r="UBF32" s="61"/>
      <c r="UBG32" s="61"/>
      <c r="UBH32" s="61"/>
      <c r="UBI32" s="61"/>
      <c r="UBJ32" s="61"/>
      <c r="UBK32" s="61"/>
      <c r="UBL32" s="61"/>
      <c r="UBM32" s="61"/>
      <c r="UBN32" s="61"/>
      <c r="UBO32" s="61"/>
      <c r="UBP32" s="61"/>
      <c r="UBQ32" s="61"/>
      <c r="UBR32" s="61"/>
      <c r="UBS32" s="61"/>
      <c r="UBT32" s="61"/>
      <c r="UBU32" s="61"/>
      <c r="UBV32" s="61"/>
      <c r="UBW32" s="61"/>
      <c r="UBX32" s="61"/>
      <c r="UBY32" s="61"/>
      <c r="UBZ32" s="61"/>
      <c r="UCA32" s="61"/>
      <c r="UCB32" s="61"/>
      <c r="UCC32" s="61"/>
      <c r="UCD32" s="61"/>
      <c r="UCE32" s="61"/>
      <c r="UCF32" s="61"/>
      <c r="UCG32" s="61"/>
      <c r="UCH32" s="61"/>
      <c r="UCI32" s="61"/>
      <c r="UCJ32" s="61"/>
      <c r="UCK32" s="61"/>
      <c r="UCL32" s="61"/>
      <c r="UCM32" s="61"/>
      <c r="UCN32" s="61"/>
      <c r="UCO32" s="61"/>
      <c r="UCP32" s="61"/>
      <c r="UCQ32" s="61"/>
      <c r="UCR32" s="61"/>
      <c r="UCS32" s="61"/>
      <c r="UCT32" s="61"/>
      <c r="UCU32" s="61"/>
      <c r="UCV32" s="61"/>
      <c r="UCW32" s="61"/>
      <c r="UCX32" s="61"/>
      <c r="UCY32" s="61"/>
      <c r="UCZ32" s="61"/>
      <c r="UDA32" s="61"/>
      <c r="UDB32" s="61"/>
      <c r="UDC32" s="61"/>
      <c r="UDD32" s="61"/>
      <c r="UDE32" s="61"/>
      <c r="UDF32" s="61"/>
      <c r="UDG32" s="61"/>
      <c r="UDH32" s="61"/>
      <c r="UDI32" s="61"/>
      <c r="UDJ32" s="61"/>
      <c r="UDK32" s="61"/>
      <c r="UDL32" s="61"/>
      <c r="UDM32" s="61"/>
      <c r="UDN32" s="61"/>
      <c r="UDO32" s="61"/>
      <c r="UDP32" s="61"/>
      <c r="UDQ32" s="61"/>
      <c r="UDR32" s="61"/>
      <c r="UDS32" s="61"/>
      <c r="UDT32" s="61"/>
      <c r="UDU32" s="61"/>
      <c r="UDV32" s="61"/>
      <c r="UDW32" s="61"/>
      <c r="UDX32" s="61"/>
      <c r="UDY32" s="61"/>
      <c r="UDZ32" s="61"/>
      <c r="UEA32" s="61"/>
      <c r="UEB32" s="61"/>
      <c r="UEC32" s="61"/>
      <c r="UED32" s="61"/>
      <c r="UEE32" s="61"/>
      <c r="UEF32" s="61"/>
      <c r="UEG32" s="61"/>
      <c r="UEH32" s="61"/>
      <c r="UEI32" s="61"/>
      <c r="UEJ32" s="61"/>
      <c r="UEK32" s="61"/>
      <c r="UEL32" s="61"/>
      <c r="UEM32" s="61"/>
      <c r="UEN32" s="61"/>
      <c r="UEO32" s="61"/>
      <c r="UEP32" s="61"/>
      <c r="UEQ32" s="61"/>
      <c r="UER32" s="61"/>
      <c r="UES32" s="61"/>
      <c r="UET32" s="61"/>
      <c r="UEU32" s="61"/>
      <c r="UEV32" s="61"/>
      <c r="UEW32" s="61"/>
      <c r="UEX32" s="61"/>
      <c r="UEY32" s="61"/>
      <c r="UEZ32" s="61"/>
      <c r="UFA32" s="61"/>
      <c r="UFB32" s="61"/>
      <c r="UFC32" s="61"/>
      <c r="UFD32" s="61"/>
      <c r="UFE32" s="61"/>
      <c r="UFF32" s="61"/>
      <c r="UFG32" s="61"/>
      <c r="UFH32" s="61"/>
      <c r="UFI32" s="61"/>
      <c r="UFJ32" s="61"/>
      <c r="UFK32" s="61"/>
      <c r="UFL32" s="61"/>
      <c r="UFM32" s="61"/>
      <c r="UFN32" s="61"/>
      <c r="UFO32" s="61"/>
      <c r="UFP32" s="61"/>
      <c r="UFQ32" s="61"/>
      <c r="UFR32" s="61"/>
      <c r="UFS32" s="61"/>
      <c r="UFT32" s="61"/>
      <c r="UFU32" s="61"/>
      <c r="UFV32" s="61"/>
      <c r="UFW32" s="61"/>
      <c r="UFX32" s="61"/>
      <c r="UFY32" s="61"/>
      <c r="UFZ32" s="61"/>
      <c r="UGA32" s="61"/>
      <c r="UGB32" s="61"/>
      <c r="UGC32" s="61"/>
      <c r="UGD32" s="61"/>
      <c r="UGE32" s="61"/>
      <c r="UGF32" s="61"/>
      <c r="UGG32" s="61"/>
      <c r="UGH32" s="61"/>
      <c r="UGI32" s="61"/>
      <c r="UGJ32" s="61"/>
      <c r="UGK32" s="61"/>
      <c r="UGL32" s="61"/>
      <c r="UGM32" s="61"/>
      <c r="UGN32" s="61"/>
      <c r="UGO32" s="61"/>
      <c r="UGP32" s="61"/>
      <c r="UGQ32" s="61"/>
      <c r="UGR32" s="61"/>
      <c r="UGS32" s="61"/>
      <c r="UGT32" s="61"/>
      <c r="UGU32" s="61"/>
      <c r="UGV32" s="61"/>
      <c r="UGW32" s="61"/>
      <c r="UGX32" s="61"/>
      <c r="UGY32" s="61"/>
      <c r="UGZ32" s="61"/>
      <c r="UHA32" s="61"/>
      <c r="UHB32" s="61"/>
      <c r="UHC32" s="61"/>
      <c r="UHD32" s="61"/>
      <c r="UHE32" s="61"/>
      <c r="UHF32" s="61"/>
      <c r="UHG32" s="61"/>
      <c r="UHH32" s="61"/>
      <c r="UHI32" s="61"/>
      <c r="UHJ32" s="61"/>
      <c r="UHK32" s="61"/>
      <c r="UHL32" s="61"/>
      <c r="UHM32" s="61"/>
      <c r="UHN32" s="61"/>
      <c r="UHO32" s="61"/>
      <c r="UHP32" s="61"/>
      <c r="UHQ32" s="61"/>
      <c r="UHR32" s="61"/>
      <c r="UHS32" s="61"/>
      <c r="UHT32" s="61"/>
      <c r="UHU32" s="61"/>
      <c r="UHV32" s="61"/>
      <c r="UHW32" s="61"/>
      <c r="UHX32" s="61"/>
      <c r="UHY32" s="61"/>
      <c r="UHZ32" s="61"/>
      <c r="UIA32" s="61"/>
      <c r="UIB32" s="61"/>
      <c r="UIC32" s="61"/>
      <c r="UID32" s="61"/>
      <c r="UIE32" s="61"/>
      <c r="UIF32" s="61"/>
      <c r="UIG32" s="61"/>
      <c r="UIH32" s="61"/>
      <c r="UII32" s="61"/>
      <c r="UIJ32" s="61"/>
      <c r="UIK32" s="61"/>
      <c r="UIL32" s="61"/>
      <c r="UIM32" s="61"/>
      <c r="UIN32" s="61"/>
      <c r="UIO32" s="61"/>
      <c r="UIP32" s="61"/>
      <c r="UIQ32" s="61"/>
      <c r="UIR32" s="61"/>
      <c r="UIS32" s="61"/>
      <c r="UIT32" s="61"/>
      <c r="UIU32" s="61"/>
      <c r="UIV32" s="61"/>
      <c r="UIW32" s="61"/>
      <c r="UIX32" s="61"/>
      <c r="UIY32" s="61"/>
      <c r="UIZ32" s="61"/>
      <c r="UJA32" s="61"/>
      <c r="UJB32" s="61"/>
      <c r="UJC32" s="61"/>
      <c r="UJD32" s="61"/>
      <c r="UJE32" s="61"/>
      <c r="UJF32" s="61"/>
      <c r="UJG32" s="61"/>
      <c r="UJH32" s="61"/>
      <c r="UJI32" s="61"/>
      <c r="UJJ32" s="61"/>
      <c r="UJK32" s="61"/>
      <c r="UJL32" s="61"/>
      <c r="UJM32" s="61"/>
      <c r="UJN32" s="61"/>
      <c r="UJO32" s="61"/>
      <c r="UJP32" s="61"/>
      <c r="UJQ32" s="61"/>
      <c r="UJR32" s="61"/>
      <c r="UJS32" s="61"/>
      <c r="UJT32" s="61"/>
      <c r="UJU32" s="61"/>
      <c r="UJV32" s="61"/>
      <c r="UJW32" s="61"/>
      <c r="UJX32" s="61"/>
      <c r="UJY32" s="61"/>
      <c r="UJZ32" s="61"/>
      <c r="UKA32" s="61"/>
      <c r="UKB32" s="61"/>
      <c r="UKC32" s="61"/>
      <c r="UKD32" s="61"/>
      <c r="UKE32" s="61"/>
      <c r="UKF32" s="61"/>
      <c r="UKG32" s="61"/>
      <c r="UKH32" s="61"/>
      <c r="UKI32" s="61"/>
      <c r="UKJ32" s="61"/>
      <c r="UKK32" s="61"/>
      <c r="UKL32" s="61"/>
      <c r="UKM32" s="61"/>
      <c r="UKN32" s="61"/>
      <c r="UKO32" s="61"/>
      <c r="UKP32" s="61"/>
      <c r="UKQ32" s="61"/>
      <c r="UKR32" s="61"/>
      <c r="UKS32" s="61"/>
      <c r="UKT32" s="61"/>
      <c r="UKU32" s="61"/>
      <c r="UKV32" s="61"/>
      <c r="UKW32" s="61"/>
      <c r="UKX32" s="61"/>
      <c r="UKY32" s="61"/>
      <c r="UKZ32" s="61"/>
      <c r="ULA32" s="61"/>
      <c r="ULB32" s="61"/>
      <c r="ULC32" s="61"/>
      <c r="ULD32" s="61"/>
      <c r="ULE32" s="61"/>
      <c r="ULF32" s="61"/>
      <c r="ULG32" s="61"/>
      <c r="ULH32" s="61"/>
      <c r="ULI32" s="61"/>
      <c r="ULJ32" s="61"/>
      <c r="ULK32" s="61"/>
      <c r="ULL32" s="61"/>
      <c r="ULM32" s="61"/>
      <c r="ULN32" s="61"/>
      <c r="ULO32" s="61"/>
      <c r="ULP32" s="61"/>
      <c r="ULQ32" s="61"/>
      <c r="ULR32" s="61"/>
      <c r="ULS32" s="61"/>
      <c r="ULT32" s="61"/>
      <c r="ULU32" s="61"/>
      <c r="ULV32" s="61"/>
      <c r="ULW32" s="61"/>
      <c r="ULX32" s="61"/>
      <c r="ULY32" s="61"/>
      <c r="ULZ32" s="61"/>
      <c r="UMA32" s="61"/>
      <c r="UMB32" s="61"/>
      <c r="UMC32" s="61"/>
      <c r="UMD32" s="61"/>
      <c r="UME32" s="61"/>
      <c r="UMF32" s="61"/>
      <c r="UMG32" s="61"/>
      <c r="UMH32" s="61"/>
      <c r="UMI32" s="61"/>
      <c r="UMJ32" s="61"/>
      <c r="UMK32" s="61"/>
      <c r="UML32" s="61"/>
      <c r="UMM32" s="61"/>
      <c r="UMN32" s="61"/>
      <c r="UMO32" s="61"/>
      <c r="UMP32" s="61"/>
      <c r="UMQ32" s="61"/>
      <c r="UMR32" s="61"/>
      <c r="UMS32" s="61"/>
      <c r="UMT32" s="61"/>
      <c r="UMU32" s="61"/>
      <c r="UMV32" s="61"/>
      <c r="UMW32" s="61"/>
      <c r="UMX32" s="61"/>
      <c r="UMY32" s="61"/>
      <c r="UMZ32" s="61"/>
      <c r="UNA32" s="61"/>
      <c r="UNB32" s="61"/>
      <c r="UNC32" s="61"/>
      <c r="UND32" s="61"/>
      <c r="UNE32" s="61"/>
      <c r="UNF32" s="61"/>
      <c r="UNG32" s="61"/>
      <c r="UNH32" s="61"/>
      <c r="UNI32" s="61"/>
      <c r="UNJ32" s="61"/>
      <c r="UNK32" s="61"/>
      <c r="UNL32" s="61"/>
      <c r="UNM32" s="61"/>
      <c r="UNN32" s="61"/>
      <c r="UNO32" s="61"/>
      <c r="UNP32" s="61"/>
      <c r="UNQ32" s="61"/>
      <c r="UNR32" s="61"/>
      <c r="UNS32" s="61"/>
      <c r="UNT32" s="61"/>
      <c r="UNU32" s="61"/>
      <c r="UNV32" s="61"/>
      <c r="UNW32" s="61"/>
      <c r="UNX32" s="61"/>
      <c r="UNY32" s="61"/>
      <c r="UNZ32" s="61"/>
      <c r="UOA32" s="61"/>
      <c r="UOB32" s="61"/>
      <c r="UOC32" s="61"/>
      <c r="UOD32" s="61"/>
      <c r="UOE32" s="61"/>
      <c r="UOF32" s="61"/>
      <c r="UOG32" s="61"/>
      <c r="UOH32" s="61"/>
      <c r="UOI32" s="61"/>
      <c r="UOJ32" s="61"/>
      <c r="UOK32" s="61"/>
      <c r="UOL32" s="61"/>
      <c r="UOM32" s="61"/>
      <c r="UON32" s="61"/>
      <c r="UOO32" s="61"/>
      <c r="UOP32" s="61"/>
      <c r="UOQ32" s="61"/>
      <c r="UOR32" s="61"/>
      <c r="UOS32" s="61"/>
      <c r="UOT32" s="61"/>
      <c r="UOU32" s="61"/>
      <c r="UOV32" s="61"/>
      <c r="UOW32" s="61"/>
      <c r="UOX32" s="61"/>
      <c r="UOY32" s="61"/>
      <c r="UOZ32" s="61"/>
      <c r="UPA32" s="61"/>
      <c r="UPB32" s="61"/>
      <c r="UPC32" s="61"/>
      <c r="UPD32" s="61"/>
      <c r="UPE32" s="61"/>
      <c r="UPF32" s="61"/>
      <c r="UPG32" s="61"/>
      <c r="UPH32" s="61"/>
      <c r="UPI32" s="61"/>
      <c r="UPJ32" s="61"/>
      <c r="UPK32" s="61"/>
      <c r="UPL32" s="61"/>
      <c r="UPM32" s="61"/>
      <c r="UPN32" s="61"/>
      <c r="UPO32" s="61"/>
      <c r="UPP32" s="61"/>
      <c r="UPQ32" s="61"/>
      <c r="UPR32" s="61"/>
      <c r="UPS32" s="61"/>
      <c r="UPT32" s="61"/>
      <c r="UPU32" s="61"/>
      <c r="UPV32" s="61"/>
      <c r="UPW32" s="61"/>
      <c r="UPX32" s="61"/>
      <c r="UPY32" s="61"/>
      <c r="UPZ32" s="61"/>
      <c r="UQA32" s="61"/>
      <c r="UQB32" s="61"/>
      <c r="UQC32" s="61"/>
      <c r="UQD32" s="61"/>
      <c r="UQE32" s="61"/>
      <c r="UQF32" s="61"/>
      <c r="UQG32" s="61"/>
      <c r="UQH32" s="61"/>
      <c r="UQI32" s="61"/>
      <c r="UQJ32" s="61"/>
      <c r="UQK32" s="61"/>
      <c r="UQL32" s="61"/>
      <c r="UQM32" s="61"/>
      <c r="UQN32" s="61"/>
      <c r="UQO32" s="61"/>
      <c r="UQP32" s="61"/>
      <c r="UQQ32" s="61"/>
      <c r="UQR32" s="61"/>
      <c r="UQS32" s="61"/>
      <c r="UQT32" s="61"/>
      <c r="UQU32" s="61"/>
      <c r="UQV32" s="61"/>
      <c r="UQW32" s="61"/>
      <c r="UQX32" s="61"/>
      <c r="UQY32" s="61"/>
      <c r="UQZ32" s="61"/>
      <c r="URA32" s="61"/>
      <c r="URB32" s="61"/>
      <c r="URC32" s="61"/>
      <c r="URD32" s="61"/>
      <c r="URE32" s="61"/>
      <c r="URF32" s="61"/>
      <c r="URG32" s="61"/>
      <c r="URH32" s="61"/>
      <c r="URI32" s="61"/>
      <c r="URJ32" s="61"/>
      <c r="URK32" s="61"/>
      <c r="URL32" s="61"/>
      <c r="URM32" s="61"/>
      <c r="URN32" s="61"/>
      <c r="URO32" s="61"/>
      <c r="URP32" s="61"/>
      <c r="URQ32" s="61"/>
      <c r="URR32" s="61"/>
      <c r="URS32" s="61"/>
      <c r="URT32" s="61"/>
      <c r="URU32" s="61"/>
      <c r="URV32" s="61"/>
      <c r="URW32" s="61"/>
      <c r="URX32" s="61"/>
      <c r="URY32" s="61"/>
      <c r="URZ32" s="61"/>
      <c r="USA32" s="61"/>
      <c r="USB32" s="61"/>
      <c r="USC32" s="61"/>
      <c r="USD32" s="61"/>
      <c r="USE32" s="61"/>
      <c r="USF32" s="61"/>
      <c r="USG32" s="61"/>
      <c r="USH32" s="61"/>
      <c r="USI32" s="61"/>
      <c r="USJ32" s="61"/>
      <c r="USK32" s="61"/>
      <c r="USL32" s="61"/>
      <c r="USM32" s="61"/>
      <c r="USN32" s="61"/>
      <c r="USO32" s="61"/>
      <c r="USP32" s="61"/>
      <c r="USQ32" s="61"/>
      <c r="USR32" s="61"/>
      <c r="USS32" s="61"/>
      <c r="UST32" s="61"/>
      <c r="USU32" s="61"/>
      <c r="USV32" s="61"/>
      <c r="USW32" s="61"/>
      <c r="USX32" s="61"/>
      <c r="USY32" s="61"/>
      <c r="USZ32" s="61"/>
      <c r="UTA32" s="61"/>
      <c r="UTB32" s="61"/>
      <c r="UTC32" s="61"/>
      <c r="UTD32" s="61"/>
      <c r="UTE32" s="61"/>
      <c r="UTF32" s="61"/>
      <c r="UTG32" s="61"/>
      <c r="UTH32" s="61"/>
      <c r="UTI32" s="61"/>
      <c r="UTJ32" s="61"/>
      <c r="UTK32" s="61"/>
      <c r="UTL32" s="61"/>
      <c r="UTM32" s="61"/>
      <c r="UTN32" s="61"/>
      <c r="UTO32" s="61"/>
      <c r="UTP32" s="61"/>
      <c r="UTQ32" s="61"/>
      <c r="UTR32" s="61"/>
      <c r="UTS32" s="61"/>
      <c r="UTT32" s="61"/>
      <c r="UTU32" s="61"/>
      <c r="UTV32" s="61"/>
      <c r="UTW32" s="61"/>
      <c r="UTX32" s="61"/>
      <c r="UTY32" s="61"/>
      <c r="UTZ32" s="61"/>
      <c r="UUA32" s="61"/>
      <c r="UUB32" s="61"/>
      <c r="UUC32" s="61"/>
      <c r="UUD32" s="61"/>
      <c r="UUE32" s="61"/>
      <c r="UUF32" s="61"/>
      <c r="UUG32" s="61"/>
      <c r="UUH32" s="61"/>
      <c r="UUI32" s="61"/>
      <c r="UUJ32" s="61"/>
      <c r="UUK32" s="61"/>
      <c r="UUL32" s="61"/>
      <c r="UUM32" s="61"/>
      <c r="UUN32" s="61"/>
      <c r="UUO32" s="61"/>
      <c r="UUP32" s="61"/>
      <c r="UUQ32" s="61"/>
      <c r="UUR32" s="61"/>
      <c r="UUS32" s="61"/>
      <c r="UUT32" s="61"/>
      <c r="UUU32" s="61"/>
      <c r="UUV32" s="61"/>
      <c r="UUW32" s="61"/>
      <c r="UUX32" s="61"/>
      <c r="UUY32" s="61"/>
      <c r="UUZ32" s="61"/>
      <c r="UVA32" s="61"/>
      <c r="UVB32" s="61"/>
      <c r="UVC32" s="61"/>
      <c r="UVD32" s="61"/>
      <c r="UVE32" s="61"/>
      <c r="UVF32" s="61"/>
      <c r="UVG32" s="61"/>
      <c r="UVH32" s="61"/>
      <c r="UVI32" s="61"/>
      <c r="UVJ32" s="61"/>
      <c r="UVK32" s="61"/>
      <c r="UVL32" s="61"/>
      <c r="UVM32" s="61"/>
      <c r="UVN32" s="61"/>
      <c r="UVO32" s="61"/>
      <c r="UVP32" s="61"/>
      <c r="UVQ32" s="61"/>
      <c r="UVR32" s="61"/>
      <c r="UVS32" s="61"/>
      <c r="UVT32" s="61"/>
      <c r="UVU32" s="61"/>
      <c r="UVV32" s="61"/>
      <c r="UVW32" s="61"/>
      <c r="UVX32" s="61"/>
      <c r="UVY32" s="61"/>
      <c r="UVZ32" s="61"/>
      <c r="UWA32" s="61"/>
      <c r="UWB32" s="61"/>
      <c r="UWC32" s="61"/>
      <c r="UWD32" s="61"/>
      <c r="UWE32" s="61"/>
      <c r="UWF32" s="61"/>
      <c r="UWG32" s="61"/>
      <c r="UWH32" s="61"/>
      <c r="UWI32" s="61"/>
      <c r="UWJ32" s="61"/>
      <c r="UWK32" s="61"/>
      <c r="UWL32" s="61"/>
      <c r="UWM32" s="61"/>
      <c r="UWN32" s="61"/>
      <c r="UWO32" s="61"/>
      <c r="UWP32" s="61"/>
      <c r="UWQ32" s="61"/>
      <c r="UWR32" s="61"/>
      <c r="UWS32" s="61"/>
      <c r="UWT32" s="61"/>
      <c r="UWU32" s="61"/>
      <c r="UWV32" s="61"/>
      <c r="UWW32" s="61"/>
      <c r="UWX32" s="61"/>
      <c r="UWY32" s="61"/>
      <c r="UWZ32" s="61"/>
      <c r="UXA32" s="61"/>
      <c r="UXB32" s="61"/>
      <c r="UXC32" s="61"/>
      <c r="UXD32" s="61"/>
      <c r="UXE32" s="61"/>
      <c r="UXF32" s="61"/>
      <c r="UXG32" s="61"/>
      <c r="UXH32" s="61"/>
      <c r="UXI32" s="61"/>
      <c r="UXJ32" s="61"/>
      <c r="UXK32" s="61"/>
      <c r="UXL32" s="61"/>
      <c r="UXM32" s="61"/>
      <c r="UXN32" s="61"/>
      <c r="UXO32" s="61"/>
      <c r="UXP32" s="61"/>
      <c r="UXQ32" s="61"/>
      <c r="UXR32" s="61"/>
      <c r="UXS32" s="61"/>
      <c r="UXT32" s="61"/>
      <c r="UXU32" s="61"/>
      <c r="UXV32" s="61"/>
      <c r="UXW32" s="61"/>
      <c r="UXX32" s="61"/>
      <c r="UXY32" s="61"/>
      <c r="UXZ32" s="61"/>
      <c r="UYA32" s="61"/>
      <c r="UYB32" s="61"/>
      <c r="UYC32" s="61"/>
      <c r="UYD32" s="61"/>
      <c r="UYE32" s="61"/>
      <c r="UYF32" s="61"/>
      <c r="UYG32" s="61"/>
      <c r="UYH32" s="61"/>
      <c r="UYI32" s="61"/>
      <c r="UYJ32" s="61"/>
      <c r="UYK32" s="61"/>
      <c r="UYL32" s="61"/>
      <c r="UYM32" s="61"/>
      <c r="UYN32" s="61"/>
      <c r="UYO32" s="61"/>
      <c r="UYP32" s="61"/>
      <c r="UYQ32" s="61"/>
      <c r="UYR32" s="61"/>
      <c r="UYS32" s="61"/>
      <c r="UYT32" s="61"/>
      <c r="UYU32" s="61"/>
      <c r="UYV32" s="61"/>
      <c r="UYW32" s="61"/>
      <c r="UYX32" s="61"/>
      <c r="UYY32" s="61"/>
      <c r="UYZ32" s="61"/>
      <c r="UZA32" s="61"/>
      <c r="UZB32" s="61"/>
      <c r="UZC32" s="61"/>
      <c r="UZD32" s="61"/>
      <c r="UZE32" s="61"/>
      <c r="UZF32" s="61"/>
      <c r="UZG32" s="61"/>
      <c r="UZH32" s="61"/>
      <c r="UZI32" s="61"/>
      <c r="UZJ32" s="61"/>
      <c r="UZK32" s="61"/>
      <c r="UZL32" s="61"/>
      <c r="UZM32" s="61"/>
      <c r="UZN32" s="61"/>
      <c r="UZO32" s="61"/>
      <c r="UZP32" s="61"/>
      <c r="UZQ32" s="61"/>
      <c r="UZR32" s="61"/>
      <c r="UZS32" s="61"/>
      <c r="UZT32" s="61"/>
      <c r="UZU32" s="61"/>
      <c r="UZV32" s="61"/>
      <c r="UZW32" s="61"/>
      <c r="UZX32" s="61"/>
      <c r="UZY32" s="61"/>
      <c r="UZZ32" s="61"/>
      <c r="VAA32" s="61"/>
      <c r="VAB32" s="61"/>
      <c r="VAC32" s="61"/>
      <c r="VAD32" s="61"/>
      <c r="VAE32" s="61"/>
      <c r="VAF32" s="61"/>
      <c r="VAG32" s="61"/>
      <c r="VAH32" s="61"/>
      <c r="VAI32" s="61"/>
      <c r="VAJ32" s="61"/>
      <c r="VAK32" s="61"/>
      <c r="VAL32" s="61"/>
      <c r="VAM32" s="61"/>
      <c r="VAN32" s="61"/>
      <c r="VAO32" s="61"/>
      <c r="VAP32" s="61"/>
      <c r="VAQ32" s="61"/>
      <c r="VAR32" s="61"/>
      <c r="VAS32" s="61"/>
      <c r="VAT32" s="61"/>
      <c r="VAU32" s="61"/>
      <c r="VAV32" s="61"/>
      <c r="VAW32" s="61"/>
      <c r="VAX32" s="61"/>
      <c r="VAY32" s="61"/>
      <c r="VAZ32" s="61"/>
      <c r="VBA32" s="61"/>
      <c r="VBB32" s="61"/>
      <c r="VBC32" s="61"/>
      <c r="VBD32" s="61"/>
      <c r="VBE32" s="61"/>
      <c r="VBF32" s="61"/>
      <c r="VBG32" s="61"/>
      <c r="VBH32" s="61"/>
      <c r="VBI32" s="61"/>
      <c r="VBJ32" s="61"/>
      <c r="VBK32" s="61"/>
      <c r="VBL32" s="61"/>
      <c r="VBM32" s="61"/>
      <c r="VBN32" s="61"/>
      <c r="VBO32" s="61"/>
      <c r="VBP32" s="61"/>
      <c r="VBQ32" s="61"/>
      <c r="VBR32" s="61"/>
      <c r="VBS32" s="61"/>
      <c r="VBT32" s="61"/>
      <c r="VBU32" s="61"/>
      <c r="VBV32" s="61"/>
      <c r="VBW32" s="61"/>
      <c r="VBX32" s="61"/>
      <c r="VBY32" s="61"/>
      <c r="VBZ32" s="61"/>
      <c r="VCA32" s="61"/>
      <c r="VCB32" s="61"/>
      <c r="VCC32" s="61"/>
      <c r="VCD32" s="61"/>
      <c r="VCE32" s="61"/>
      <c r="VCF32" s="61"/>
      <c r="VCG32" s="61"/>
      <c r="VCH32" s="61"/>
      <c r="VCI32" s="61"/>
      <c r="VCJ32" s="61"/>
      <c r="VCK32" s="61"/>
      <c r="VCL32" s="61"/>
      <c r="VCM32" s="61"/>
      <c r="VCN32" s="61"/>
      <c r="VCO32" s="61"/>
      <c r="VCP32" s="61"/>
      <c r="VCQ32" s="61"/>
      <c r="VCR32" s="61"/>
      <c r="VCS32" s="61"/>
      <c r="VCT32" s="61"/>
      <c r="VCU32" s="61"/>
      <c r="VCV32" s="61"/>
      <c r="VCW32" s="61"/>
      <c r="VCX32" s="61"/>
      <c r="VCY32" s="61"/>
      <c r="VCZ32" s="61"/>
      <c r="VDA32" s="61"/>
      <c r="VDB32" s="61"/>
      <c r="VDC32" s="61"/>
      <c r="VDD32" s="61"/>
      <c r="VDE32" s="61"/>
      <c r="VDF32" s="61"/>
      <c r="VDG32" s="61"/>
      <c r="VDH32" s="61"/>
      <c r="VDI32" s="61"/>
      <c r="VDJ32" s="61"/>
      <c r="VDK32" s="61"/>
      <c r="VDL32" s="61"/>
      <c r="VDM32" s="61"/>
      <c r="VDN32" s="61"/>
      <c r="VDO32" s="61"/>
      <c r="VDP32" s="61"/>
      <c r="VDQ32" s="61"/>
      <c r="VDR32" s="61"/>
      <c r="VDS32" s="61"/>
      <c r="VDT32" s="61"/>
      <c r="VDU32" s="61"/>
      <c r="VDV32" s="61"/>
      <c r="VDW32" s="61"/>
      <c r="VDX32" s="61"/>
      <c r="VDY32" s="61"/>
      <c r="VDZ32" s="61"/>
      <c r="VEA32" s="61"/>
      <c r="VEB32" s="61"/>
      <c r="VEC32" s="61"/>
      <c r="VED32" s="61"/>
      <c r="VEE32" s="61"/>
      <c r="VEF32" s="61"/>
      <c r="VEG32" s="61"/>
      <c r="VEH32" s="61"/>
      <c r="VEI32" s="61"/>
      <c r="VEJ32" s="61"/>
      <c r="VEK32" s="61"/>
      <c r="VEL32" s="61"/>
      <c r="VEM32" s="61"/>
      <c r="VEN32" s="61"/>
      <c r="VEO32" s="61"/>
      <c r="VEP32" s="61"/>
      <c r="VEQ32" s="61"/>
      <c r="VER32" s="61"/>
      <c r="VES32" s="61"/>
      <c r="VET32" s="61"/>
      <c r="VEU32" s="61"/>
      <c r="VEV32" s="61"/>
      <c r="VEW32" s="61"/>
      <c r="VEX32" s="61"/>
      <c r="VEY32" s="61"/>
      <c r="VEZ32" s="61"/>
      <c r="VFA32" s="61"/>
      <c r="VFB32" s="61"/>
      <c r="VFC32" s="61"/>
      <c r="VFD32" s="61"/>
      <c r="VFE32" s="61"/>
      <c r="VFF32" s="61"/>
      <c r="VFG32" s="61"/>
      <c r="VFH32" s="61"/>
      <c r="VFI32" s="61"/>
      <c r="VFJ32" s="61"/>
      <c r="VFK32" s="61"/>
      <c r="VFL32" s="61"/>
      <c r="VFM32" s="61"/>
      <c r="VFN32" s="61"/>
      <c r="VFO32" s="61"/>
      <c r="VFP32" s="61"/>
      <c r="VFQ32" s="61"/>
      <c r="VFR32" s="61"/>
      <c r="VFS32" s="61"/>
      <c r="VFT32" s="61"/>
      <c r="VFU32" s="61"/>
      <c r="VFV32" s="61"/>
      <c r="VFW32" s="61"/>
      <c r="VFX32" s="61"/>
      <c r="VFY32" s="61"/>
      <c r="VFZ32" s="61"/>
      <c r="VGA32" s="61"/>
      <c r="VGB32" s="61"/>
      <c r="VGC32" s="61"/>
      <c r="VGD32" s="61"/>
      <c r="VGE32" s="61"/>
      <c r="VGF32" s="61"/>
      <c r="VGG32" s="61"/>
      <c r="VGH32" s="61"/>
      <c r="VGI32" s="61"/>
      <c r="VGJ32" s="61"/>
      <c r="VGK32" s="61"/>
      <c r="VGL32" s="61"/>
      <c r="VGM32" s="61"/>
      <c r="VGN32" s="61"/>
      <c r="VGO32" s="61"/>
      <c r="VGP32" s="61"/>
      <c r="VGQ32" s="61"/>
      <c r="VGR32" s="61"/>
      <c r="VGS32" s="61"/>
      <c r="VGT32" s="61"/>
      <c r="VGU32" s="61"/>
      <c r="VGV32" s="61"/>
      <c r="VGW32" s="61"/>
      <c r="VGX32" s="61"/>
      <c r="VGY32" s="61"/>
      <c r="VGZ32" s="61"/>
      <c r="VHA32" s="61"/>
      <c r="VHB32" s="61"/>
      <c r="VHC32" s="61"/>
      <c r="VHD32" s="61"/>
      <c r="VHE32" s="61"/>
      <c r="VHF32" s="61"/>
      <c r="VHG32" s="61"/>
      <c r="VHH32" s="61"/>
      <c r="VHI32" s="61"/>
      <c r="VHJ32" s="61"/>
      <c r="VHK32" s="61"/>
      <c r="VHL32" s="61"/>
      <c r="VHM32" s="61"/>
      <c r="VHN32" s="61"/>
      <c r="VHO32" s="61"/>
      <c r="VHP32" s="61"/>
      <c r="VHQ32" s="61"/>
      <c r="VHR32" s="61"/>
      <c r="VHS32" s="61"/>
      <c r="VHT32" s="61"/>
      <c r="VHU32" s="61"/>
      <c r="VHV32" s="61"/>
      <c r="VHW32" s="61"/>
      <c r="VHX32" s="61"/>
      <c r="VHY32" s="61"/>
      <c r="VHZ32" s="61"/>
      <c r="VIA32" s="61"/>
      <c r="VIB32" s="61"/>
      <c r="VIC32" s="61"/>
      <c r="VID32" s="61"/>
      <c r="VIE32" s="61"/>
      <c r="VIF32" s="61"/>
      <c r="VIG32" s="61"/>
      <c r="VIH32" s="61"/>
      <c r="VII32" s="61"/>
      <c r="VIJ32" s="61"/>
      <c r="VIK32" s="61"/>
      <c r="VIL32" s="61"/>
      <c r="VIM32" s="61"/>
      <c r="VIN32" s="61"/>
      <c r="VIO32" s="61"/>
      <c r="VIP32" s="61"/>
      <c r="VIQ32" s="61"/>
      <c r="VIR32" s="61"/>
      <c r="VIS32" s="61"/>
      <c r="VIT32" s="61"/>
      <c r="VIU32" s="61"/>
      <c r="VIV32" s="61"/>
      <c r="VIW32" s="61"/>
      <c r="VIX32" s="61"/>
      <c r="VIY32" s="61"/>
      <c r="VIZ32" s="61"/>
      <c r="VJA32" s="61"/>
      <c r="VJB32" s="61"/>
      <c r="VJC32" s="61"/>
      <c r="VJD32" s="61"/>
      <c r="VJE32" s="61"/>
      <c r="VJF32" s="61"/>
      <c r="VJG32" s="61"/>
      <c r="VJH32" s="61"/>
      <c r="VJI32" s="61"/>
      <c r="VJJ32" s="61"/>
      <c r="VJK32" s="61"/>
      <c r="VJL32" s="61"/>
      <c r="VJM32" s="61"/>
      <c r="VJN32" s="61"/>
      <c r="VJO32" s="61"/>
      <c r="VJP32" s="61"/>
      <c r="VJQ32" s="61"/>
      <c r="VJR32" s="61"/>
      <c r="VJS32" s="61"/>
      <c r="VJT32" s="61"/>
      <c r="VJU32" s="61"/>
      <c r="VJV32" s="61"/>
      <c r="VJW32" s="61"/>
      <c r="VJX32" s="61"/>
      <c r="VJY32" s="61"/>
      <c r="VJZ32" s="61"/>
      <c r="VKA32" s="61"/>
      <c r="VKB32" s="61"/>
      <c r="VKC32" s="61"/>
      <c r="VKD32" s="61"/>
      <c r="VKE32" s="61"/>
      <c r="VKF32" s="61"/>
      <c r="VKG32" s="61"/>
      <c r="VKH32" s="61"/>
      <c r="VKI32" s="61"/>
      <c r="VKJ32" s="61"/>
      <c r="VKK32" s="61"/>
      <c r="VKL32" s="61"/>
      <c r="VKM32" s="61"/>
      <c r="VKN32" s="61"/>
      <c r="VKO32" s="61"/>
      <c r="VKP32" s="61"/>
      <c r="VKQ32" s="61"/>
      <c r="VKR32" s="61"/>
      <c r="VKS32" s="61"/>
      <c r="VKT32" s="61"/>
      <c r="VKU32" s="61"/>
      <c r="VKV32" s="61"/>
      <c r="VKW32" s="61"/>
      <c r="VKX32" s="61"/>
      <c r="VKY32" s="61"/>
      <c r="VKZ32" s="61"/>
      <c r="VLA32" s="61"/>
      <c r="VLB32" s="61"/>
      <c r="VLC32" s="61"/>
      <c r="VLD32" s="61"/>
      <c r="VLE32" s="61"/>
      <c r="VLF32" s="61"/>
      <c r="VLG32" s="61"/>
      <c r="VLH32" s="61"/>
      <c r="VLI32" s="61"/>
      <c r="VLJ32" s="61"/>
      <c r="VLK32" s="61"/>
      <c r="VLL32" s="61"/>
      <c r="VLM32" s="61"/>
      <c r="VLN32" s="61"/>
      <c r="VLO32" s="61"/>
      <c r="VLP32" s="61"/>
      <c r="VLQ32" s="61"/>
      <c r="VLR32" s="61"/>
      <c r="VLS32" s="61"/>
      <c r="VLT32" s="61"/>
      <c r="VLU32" s="61"/>
      <c r="VLV32" s="61"/>
      <c r="VLW32" s="61"/>
      <c r="VLX32" s="61"/>
      <c r="VLY32" s="61"/>
      <c r="VLZ32" s="61"/>
      <c r="VMA32" s="61"/>
      <c r="VMB32" s="61"/>
      <c r="VMC32" s="61"/>
      <c r="VMD32" s="61"/>
      <c r="VME32" s="61"/>
      <c r="VMF32" s="61"/>
      <c r="VMG32" s="61"/>
      <c r="VMH32" s="61"/>
      <c r="VMI32" s="61"/>
      <c r="VMJ32" s="61"/>
      <c r="VMK32" s="61"/>
      <c r="VML32" s="61"/>
      <c r="VMM32" s="61"/>
      <c r="VMN32" s="61"/>
      <c r="VMO32" s="61"/>
      <c r="VMP32" s="61"/>
      <c r="VMQ32" s="61"/>
      <c r="VMR32" s="61"/>
      <c r="VMS32" s="61"/>
      <c r="VMT32" s="61"/>
      <c r="VMU32" s="61"/>
      <c r="VMV32" s="61"/>
      <c r="VMW32" s="61"/>
      <c r="VMX32" s="61"/>
      <c r="VMY32" s="61"/>
      <c r="VMZ32" s="61"/>
      <c r="VNA32" s="61"/>
      <c r="VNB32" s="61"/>
      <c r="VNC32" s="61"/>
      <c r="VND32" s="61"/>
      <c r="VNE32" s="61"/>
      <c r="VNF32" s="61"/>
      <c r="VNG32" s="61"/>
      <c r="VNH32" s="61"/>
      <c r="VNI32" s="61"/>
      <c r="VNJ32" s="61"/>
      <c r="VNK32" s="61"/>
      <c r="VNL32" s="61"/>
      <c r="VNM32" s="61"/>
      <c r="VNN32" s="61"/>
      <c r="VNO32" s="61"/>
      <c r="VNP32" s="61"/>
      <c r="VNQ32" s="61"/>
      <c r="VNR32" s="61"/>
      <c r="VNS32" s="61"/>
      <c r="VNT32" s="61"/>
      <c r="VNU32" s="61"/>
      <c r="VNV32" s="61"/>
      <c r="VNW32" s="61"/>
      <c r="VNX32" s="61"/>
      <c r="VNY32" s="61"/>
      <c r="VNZ32" s="61"/>
      <c r="VOA32" s="61"/>
      <c r="VOB32" s="61"/>
      <c r="VOC32" s="61"/>
      <c r="VOD32" s="61"/>
      <c r="VOE32" s="61"/>
      <c r="VOF32" s="61"/>
      <c r="VOG32" s="61"/>
      <c r="VOH32" s="61"/>
      <c r="VOI32" s="61"/>
      <c r="VOJ32" s="61"/>
      <c r="VOK32" s="61"/>
      <c r="VOL32" s="61"/>
      <c r="VOM32" s="61"/>
      <c r="VON32" s="61"/>
      <c r="VOO32" s="61"/>
      <c r="VOP32" s="61"/>
      <c r="VOQ32" s="61"/>
      <c r="VOR32" s="61"/>
      <c r="VOS32" s="61"/>
      <c r="VOT32" s="61"/>
      <c r="VOU32" s="61"/>
      <c r="VOV32" s="61"/>
      <c r="VOW32" s="61"/>
      <c r="VOX32" s="61"/>
      <c r="VOY32" s="61"/>
      <c r="VOZ32" s="61"/>
      <c r="VPA32" s="61"/>
      <c r="VPB32" s="61"/>
      <c r="VPC32" s="61"/>
      <c r="VPD32" s="61"/>
      <c r="VPE32" s="61"/>
      <c r="VPF32" s="61"/>
      <c r="VPG32" s="61"/>
      <c r="VPH32" s="61"/>
      <c r="VPI32" s="61"/>
      <c r="VPJ32" s="61"/>
      <c r="VPK32" s="61"/>
      <c r="VPL32" s="61"/>
      <c r="VPM32" s="61"/>
      <c r="VPN32" s="61"/>
      <c r="VPO32" s="61"/>
      <c r="VPP32" s="61"/>
      <c r="VPQ32" s="61"/>
      <c r="VPR32" s="61"/>
      <c r="VPS32" s="61"/>
      <c r="VPT32" s="61"/>
      <c r="VPU32" s="61"/>
      <c r="VPV32" s="61"/>
      <c r="VPW32" s="61"/>
      <c r="VPX32" s="61"/>
      <c r="VPY32" s="61"/>
      <c r="VPZ32" s="61"/>
      <c r="VQA32" s="61"/>
      <c r="VQB32" s="61"/>
      <c r="VQC32" s="61"/>
      <c r="VQD32" s="61"/>
      <c r="VQE32" s="61"/>
      <c r="VQF32" s="61"/>
      <c r="VQG32" s="61"/>
      <c r="VQH32" s="61"/>
      <c r="VQI32" s="61"/>
      <c r="VQJ32" s="61"/>
      <c r="VQK32" s="61"/>
      <c r="VQL32" s="61"/>
      <c r="VQM32" s="61"/>
      <c r="VQN32" s="61"/>
      <c r="VQO32" s="61"/>
      <c r="VQP32" s="61"/>
      <c r="VQQ32" s="61"/>
      <c r="VQR32" s="61"/>
      <c r="VQS32" s="61"/>
      <c r="VQT32" s="61"/>
      <c r="VQU32" s="61"/>
      <c r="VQV32" s="61"/>
      <c r="VQW32" s="61"/>
      <c r="VQX32" s="61"/>
      <c r="VQY32" s="61"/>
      <c r="VQZ32" s="61"/>
      <c r="VRA32" s="61"/>
      <c r="VRB32" s="61"/>
      <c r="VRC32" s="61"/>
      <c r="VRD32" s="61"/>
      <c r="VRE32" s="61"/>
      <c r="VRF32" s="61"/>
      <c r="VRG32" s="61"/>
      <c r="VRH32" s="61"/>
      <c r="VRI32" s="61"/>
      <c r="VRJ32" s="61"/>
      <c r="VRK32" s="61"/>
      <c r="VRL32" s="61"/>
      <c r="VRM32" s="61"/>
      <c r="VRN32" s="61"/>
      <c r="VRO32" s="61"/>
      <c r="VRP32" s="61"/>
      <c r="VRQ32" s="61"/>
      <c r="VRR32" s="61"/>
      <c r="VRS32" s="61"/>
      <c r="VRT32" s="61"/>
      <c r="VRU32" s="61"/>
      <c r="VRV32" s="61"/>
      <c r="VRW32" s="61"/>
      <c r="VRX32" s="61"/>
      <c r="VRY32" s="61"/>
      <c r="VRZ32" s="61"/>
      <c r="VSA32" s="61"/>
      <c r="VSB32" s="61"/>
      <c r="VSC32" s="61"/>
      <c r="VSD32" s="61"/>
      <c r="VSE32" s="61"/>
      <c r="VSF32" s="61"/>
      <c r="VSG32" s="61"/>
      <c r="VSH32" s="61"/>
      <c r="VSI32" s="61"/>
      <c r="VSJ32" s="61"/>
      <c r="VSK32" s="61"/>
      <c r="VSL32" s="61"/>
      <c r="VSM32" s="61"/>
      <c r="VSN32" s="61"/>
      <c r="VSO32" s="61"/>
      <c r="VSP32" s="61"/>
      <c r="VSQ32" s="61"/>
      <c r="VSR32" s="61"/>
      <c r="VSS32" s="61"/>
      <c r="VST32" s="61"/>
      <c r="VSU32" s="61"/>
      <c r="VSV32" s="61"/>
      <c r="VSW32" s="61"/>
      <c r="VSX32" s="61"/>
      <c r="VSY32" s="61"/>
      <c r="VSZ32" s="61"/>
      <c r="VTA32" s="61"/>
      <c r="VTB32" s="61"/>
      <c r="VTC32" s="61"/>
      <c r="VTD32" s="61"/>
      <c r="VTE32" s="61"/>
      <c r="VTF32" s="61"/>
      <c r="VTG32" s="61"/>
      <c r="VTH32" s="61"/>
      <c r="VTI32" s="61"/>
      <c r="VTJ32" s="61"/>
      <c r="VTK32" s="61"/>
      <c r="VTL32" s="61"/>
      <c r="VTM32" s="61"/>
      <c r="VTN32" s="61"/>
      <c r="VTO32" s="61"/>
      <c r="VTP32" s="61"/>
      <c r="VTQ32" s="61"/>
      <c r="VTR32" s="61"/>
      <c r="VTS32" s="61"/>
      <c r="VTT32" s="61"/>
      <c r="VTU32" s="61"/>
      <c r="VTV32" s="61"/>
      <c r="VTW32" s="61"/>
      <c r="VTX32" s="61"/>
      <c r="VTY32" s="61"/>
      <c r="VTZ32" s="61"/>
      <c r="VUA32" s="61"/>
      <c r="VUB32" s="61"/>
      <c r="VUC32" s="61"/>
      <c r="VUD32" s="61"/>
      <c r="VUE32" s="61"/>
      <c r="VUF32" s="61"/>
      <c r="VUG32" s="61"/>
      <c r="VUH32" s="61"/>
      <c r="VUI32" s="61"/>
      <c r="VUJ32" s="61"/>
      <c r="VUK32" s="61"/>
      <c r="VUL32" s="61"/>
      <c r="VUM32" s="61"/>
      <c r="VUN32" s="61"/>
      <c r="VUO32" s="61"/>
      <c r="VUP32" s="61"/>
      <c r="VUQ32" s="61"/>
      <c r="VUR32" s="61"/>
      <c r="VUS32" s="61"/>
      <c r="VUT32" s="61"/>
      <c r="VUU32" s="61"/>
      <c r="VUV32" s="61"/>
      <c r="VUW32" s="61"/>
      <c r="VUX32" s="61"/>
      <c r="VUY32" s="61"/>
      <c r="VUZ32" s="61"/>
      <c r="VVA32" s="61"/>
      <c r="VVB32" s="61"/>
      <c r="VVC32" s="61"/>
      <c r="VVD32" s="61"/>
      <c r="VVE32" s="61"/>
      <c r="VVF32" s="61"/>
      <c r="VVG32" s="61"/>
      <c r="VVH32" s="61"/>
      <c r="VVI32" s="61"/>
      <c r="VVJ32" s="61"/>
      <c r="VVK32" s="61"/>
      <c r="VVL32" s="61"/>
      <c r="VVM32" s="61"/>
      <c r="VVN32" s="61"/>
      <c r="VVO32" s="61"/>
      <c r="VVP32" s="61"/>
      <c r="VVQ32" s="61"/>
      <c r="VVR32" s="61"/>
      <c r="VVS32" s="61"/>
      <c r="VVT32" s="61"/>
      <c r="VVU32" s="61"/>
      <c r="VVV32" s="61"/>
      <c r="VVW32" s="61"/>
      <c r="VVX32" s="61"/>
      <c r="VVY32" s="61"/>
      <c r="VVZ32" s="61"/>
      <c r="VWA32" s="61"/>
      <c r="VWB32" s="61"/>
      <c r="VWC32" s="61"/>
      <c r="VWD32" s="61"/>
      <c r="VWE32" s="61"/>
      <c r="VWF32" s="61"/>
      <c r="VWG32" s="61"/>
      <c r="VWH32" s="61"/>
      <c r="VWI32" s="61"/>
      <c r="VWJ32" s="61"/>
      <c r="VWK32" s="61"/>
      <c r="VWL32" s="61"/>
      <c r="VWM32" s="61"/>
      <c r="VWN32" s="61"/>
      <c r="VWO32" s="61"/>
      <c r="VWP32" s="61"/>
      <c r="VWQ32" s="61"/>
      <c r="VWR32" s="61"/>
      <c r="VWS32" s="61"/>
      <c r="VWT32" s="61"/>
      <c r="VWU32" s="61"/>
      <c r="VWV32" s="61"/>
      <c r="VWW32" s="61"/>
      <c r="VWX32" s="61"/>
      <c r="VWY32" s="61"/>
      <c r="VWZ32" s="61"/>
      <c r="VXA32" s="61"/>
      <c r="VXB32" s="61"/>
      <c r="VXC32" s="61"/>
      <c r="VXD32" s="61"/>
      <c r="VXE32" s="61"/>
      <c r="VXF32" s="61"/>
      <c r="VXG32" s="61"/>
      <c r="VXH32" s="61"/>
      <c r="VXI32" s="61"/>
      <c r="VXJ32" s="61"/>
      <c r="VXK32" s="61"/>
      <c r="VXL32" s="61"/>
      <c r="VXM32" s="61"/>
      <c r="VXN32" s="61"/>
      <c r="VXO32" s="61"/>
      <c r="VXP32" s="61"/>
      <c r="VXQ32" s="61"/>
      <c r="VXR32" s="61"/>
      <c r="VXS32" s="61"/>
      <c r="VXT32" s="61"/>
      <c r="VXU32" s="61"/>
      <c r="VXV32" s="61"/>
      <c r="VXW32" s="61"/>
      <c r="VXX32" s="61"/>
      <c r="VXY32" s="61"/>
      <c r="VXZ32" s="61"/>
      <c r="VYA32" s="61"/>
      <c r="VYB32" s="61"/>
      <c r="VYC32" s="61"/>
      <c r="VYD32" s="61"/>
      <c r="VYE32" s="61"/>
      <c r="VYF32" s="61"/>
      <c r="VYG32" s="61"/>
      <c r="VYH32" s="61"/>
      <c r="VYI32" s="61"/>
      <c r="VYJ32" s="61"/>
      <c r="VYK32" s="61"/>
      <c r="VYL32" s="61"/>
      <c r="VYM32" s="61"/>
      <c r="VYN32" s="61"/>
      <c r="VYO32" s="61"/>
      <c r="VYP32" s="61"/>
      <c r="VYQ32" s="61"/>
      <c r="VYR32" s="61"/>
      <c r="VYS32" s="61"/>
      <c r="VYT32" s="61"/>
      <c r="VYU32" s="61"/>
      <c r="VYV32" s="61"/>
      <c r="VYW32" s="61"/>
      <c r="VYX32" s="61"/>
      <c r="VYY32" s="61"/>
      <c r="VYZ32" s="61"/>
      <c r="VZA32" s="61"/>
      <c r="VZB32" s="61"/>
      <c r="VZC32" s="61"/>
      <c r="VZD32" s="61"/>
      <c r="VZE32" s="61"/>
      <c r="VZF32" s="61"/>
      <c r="VZG32" s="61"/>
      <c r="VZH32" s="61"/>
      <c r="VZI32" s="61"/>
      <c r="VZJ32" s="61"/>
      <c r="VZK32" s="61"/>
      <c r="VZL32" s="61"/>
      <c r="VZM32" s="61"/>
      <c r="VZN32" s="61"/>
      <c r="VZO32" s="61"/>
      <c r="VZP32" s="61"/>
      <c r="VZQ32" s="61"/>
      <c r="VZR32" s="61"/>
      <c r="VZS32" s="61"/>
      <c r="VZT32" s="61"/>
      <c r="VZU32" s="61"/>
      <c r="VZV32" s="61"/>
      <c r="VZW32" s="61"/>
      <c r="VZX32" s="61"/>
      <c r="VZY32" s="61"/>
      <c r="VZZ32" s="61"/>
      <c r="WAA32" s="61"/>
      <c r="WAB32" s="61"/>
      <c r="WAC32" s="61"/>
      <c r="WAD32" s="61"/>
      <c r="WAE32" s="61"/>
      <c r="WAF32" s="61"/>
      <c r="WAG32" s="61"/>
      <c r="WAH32" s="61"/>
      <c r="WAI32" s="61"/>
      <c r="WAJ32" s="61"/>
      <c r="WAK32" s="61"/>
      <c r="WAL32" s="61"/>
      <c r="WAM32" s="61"/>
      <c r="WAN32" s="61"/>
      <c r="WAO32" s="61"/>
      <c r="WAP32" s="61"/>
      <c r="WAQ32" s="61"/>
      <c r="WAR32" s="61"/>
      <c r="WAS32" s="61"/>
      <c r="WAT32" s="61"/>
      <c r="WAU32" s="61"/>
      <c r="WAV32" s="61"/>
      <c r="WAW32" s="61"/>
      <c r="WAX32" s="61"/>
      <c r="WAY32" s="61"/>
      <c r="WAZ32" s="61"/>
      <c r="WBA32" s="61"/>
      <c r="WBB32" s="61"/>
      <c r="WBC32" s="61"/>
      <c r="WBD32" s="61"/>
      <c r="WBE32" s="61"/>
      <c r="WBF32" s="61"/>
      <c r="WBG32" s="61"/>
      <c r="WBH32" s="61"/>
      <c r="WBI32" s="61"/>
      <c r="WBJ32" s="61"/>
      <c r="WBK32" s="61"/>
      <c r="WBL32" s="61"/>
      <c r="WBM32" s="61"/>
      <c r="WBN32" s="61"/>
      <c r="WBO32" s="61"/>
      <c r="WBP32" s="61"/>
      <c r="WBQ32" s="61"/>
      <c r="WBR32" s="61"/>
      <c r="WBS32" s="61"/>
      <c r="WBT32" s="61"/>
      <c r="WBU32" s="61"/>
      <c r="WBV32" s="61"/>
      <c r="WBW32" s="61"/>
      <c r="WBX32" s="61"/>
      <c r="WBY32" s="61"/>
      <c r="WBZ32" s="61"/>
      <c r="WCA32" s="61"/>
      <c r="WCB32" s="61"/>
      <c r="WCC32" s="61"/>
      <c r="WCD32" s="61"/>
      <c r="WCE32" s="61"/>
      <c r="WCF32" s="61"/>
      <c r="WCG32" s="61"/>
      <c r="WCH32" s="61"/>
      <c r="WCI32" s="61"/>
      <c r="WCJ32" s="61"/>
      <c r="WCK32" s="61"/>
      <c r="WCL32" s="61"/>
      <c r="WCM32" s="61"/>
      <c r="WCN32" s="61"/>
      <c r="WCO32" s="61"/>
      <c r="WCP32" s="61"/>
      <c r="WCQ32" s="61"/>
      <c r="WCR32" s="61"/>
      <c r="WCS32" s="61"/>
      <c r="WCT32" s="61"/>
      <c r="WCU32" s="61"/>
      <c r="WCV32" s="61"/>
      <c r="WCW32" s="61"/>
      <c r="WCX32" s="61"/>
      <c r="WCY32" s="61"/>
      <c r="WCZ32" s="61"/>
      <c r="WDA32" s="61"/>
      <c r="WDB32" s="61"/>
      <c r="WDC32" s="61"/>
      <c r="WDD32" s="61"/>
      <c r="WDE32" s="61"/>
      <c r="WDF32" s="61"/>
      <c r="WDG32" s="61"/>
      <c r="WDH32" s="61"/>
      <c r="WDI32" s="61"/>
      <c r="WDJ32" s="61"/>
      <c r="WDK32" s="61"/>
      <c r="WDL32" s="61"/>
      <c r="WDM32" s="61"/>
      <c r="WDN32" s="61"/>
      <c r="WDO32" s="61"/>
      <c r="WDP32" s="61"/>
      <c r="WDQ32" s="61"/>
      <c r="WDR32" s="61"/>
      <c r="WDS32" s="61"/>
      <c r="WDT32" s="61"/>
      <c r="WDU32" s="61"/>
      <c r="WDV32" s="61"/>
      <c r="WDW32" s="61"/>
      <c r="WDX32" s="61"/>
      <c r="WDY32" s="61"/>
      <c r="WDZ32" s="61"/>
      <c r="WEA32" s="61"/>
      <c r="WEB32" s="61"/>
      <c r="WEC32" s="61"/>
      <c r="WED32" s="61"/>
      <c r="WEE32" s="61"/>
      <c r="WEF32" s="61"/>
      <c r="WEG32" s="61"/>
      <c r="WEH32" s="61"/>
      <c r="WEI32" s="61"/>
      <c r="WEJ32" s="61"/>
      <c r="WEK32" s="61"/>
      <c r="WEL32" s="61"/>
      <c r="WEM32" s="61"/>
      <c r="WEN32" s="61"/>
      <c r="WEO32" s="61"/>
      <c r="WEP32" s="61"/>
      <c r="WEQ32" s="61"/>
      <c r="WER32" s="61"/>
      <c r="WES32" s="61"/>
      <c r="WET32" s="61"/>
      <c r="WEU32" s="61"/>
      <c r="WEV32" s="61"/>
      <c r="WEW32" s="61"/>
      <c r="WEX32" s="61"/>
      <c r="WEY32" s="61"/>
      <c r="WEZ32" s="61"/>
      <c r="WFA32" s="61"/>
      <c r="WFB32" s="61"/>
      <c r="WFC32" s="61"/>
      <c r="WFD32" s="61"/>
      <c r="WFE32" s="61"/>
      <c r="WFF32" s="61"/>
      <c r="WFG32" s="61"/>
      <c r="WFH32" s="61"/>
      <c r="WFI32" s="61"/>
      <c r="WFJ32" s="61"/>
      <c r="WFK32" s="61"/>
      <c r="WFL32" s="61"/>
      <c r="WFM32" s="61"/>
      <c r="WFN32" s="61"/>
      <c r="WFO32" s="61"/>
      <c r="WFP32" s="61"/>
      <c r="WFQ32" s="61"/>
      <c r="WFR32" s="61"/>
      <c r="WFS32" s="61"/>
      <c r="WFT32" s="61"/>
      <c r="WFU32" s="61"/>
      <c r="WFV32" s="61"/>
      <c r="WFW32" s="61"/>
      <c r="WFX32" s="61"/>
      <c r="WFY32" s="61"/>
      <c r="WFZ32" s="61"/>
      <c r="WGA32" s="61"/>
      <c r="WGB32" s="61"/>
      <c r="WGC32" s="61"/>
      <c r="WGD32" s="61"/>
      <c r="WGE32" s="61"/>
      <c r="WGF32" s="61"/>
      <c r="WGG32" s="61"/>
      <c r="WGH32" s="61"/>
      <c r="WGI32" s="61"/>
      <c r="WGJ32" s="61"/>
      <c r="WGK32" s="61"/>
      <c r="WGL32" s="61"/>
      <c r="WGM32" s="61"/>
      <c r="WGN32" s="61"/>
      <c r="WGO32" s="61"/>
      <c r="WGP32" s="61"/>
      <c r="WGQ32" s="61"/>
      <c r="WGR32" s="61"/>
      <c r="WGS32" s="61"/>
      <c r="WGT32" s="61"/>
      <c r="WGU32" s="61"/>
      <c r="WGV32" s="61"/>
      <c r="WGW32" s="61"/>
      <c r="WGX32" s="61"/>
      <c r="WGY32" s="61"/>
      <c r="WGZ32" s="61"/>
      <c r="WHA32" s="61"/>
      <c r="WHB32" s="61"/>
      <c r="WHC32" s="61"/>
      <c r="WHD32" s="61"/>
      <c r="WHE32" s="61"/>
      <c r="WHF32" s="61"/>
      <c r="WHG32" s="61"/>
      <c r="WHH32" s="61"/>
      <c r="WHI32" s="61"/>
      <c r="WHJ32" s="61"/>
      <c r="WHK32" s="61"/>
      <c r="WHL32" s="61"/>
      <c r="WHM32" s="61"/>
      <c r="WHN32" s="61"/>
      <c r="WHO32" s="61"/>
      <c r="WHP32" s="61"/>
      <c r="WHQ32" s="61"/>
      <c r="WHR32" s="61"/>
      <c r="WHS32" s="61"/>
      <c r="WHT32" s="61"/>
      <c r="WHU32" s="61"/>
      <c r="WHV32" s="61"/>
      <c r="WHW32" s="61"/>
      <c r="WHX32" s="61"/>
      <c r="WHY32" s="61"/>
      <c r="WHZ32" s="61"/>
      <c r="WIA32" s="61"/>
      <c r="WIB32" s="61"/>
      <c r="WIC32" s="61"/>
      <c r="WID32" s="61"/>
      <c r="WIE32" s="61"/>
      <c r="WIF32" s="61"/>
      <c r="WIG32" s="61"/>
      <c r="WIH32" s="61"/>
      <c r="WII32" s="61"/>
      <c r="WIJ32" s="61"/>
      <c r="WIK32" s="61"/>
      <c r="WIL32" s="61"/>
      <c r="WIM32" s="61"/>
      <c r="WIN32" s="61"/>
      <c r="WIO32" s="61"/>
      <c r="WIP32" s="61"/>
      <c r="WIQ32" s="61"/>
      <c r="WIR32" s="61"/>
      <c r="WIS32" s="61"/>
      <c r="WIT32" s="61"/>
      <c r="WIU32" s="61"/>
      <c r="WIV32" s="61"/>
      <c r="WIW32" s="61"/>
      <c r="WIX32" s="61"/>
      <c r="WIY32" s="61"/>
      <c r="WIZ32" s="61"/>
      <c r="WJA32" s="61"/>
      <c r="WJB32" s="61"/>
      <c r="WJC32" s="61"/>
      <c r="WJD32" s="61"/>
      <c r="WJE32" s="61"/>
      <c r="WJF32" s="61"/>
      <c r="WJG32" s="61"/>
      <c r="WJH32" s="61"/>
      <c r="WJI32" s="61"/>
      <c r="WJJ32" s="61"/>
      <c r="WJK32" s="61"/>
      <c r="WJL32" s="61"/>
      <c r="WJM32" s="61"/>
      <c r="WJN32" s="61"/>
      <c r="WJO32" s="61"/>
      <c r="WJP32" s="61"/>
      <c r="WJQ32" s="61"/>
      <c r="WJR32" s="61"/>
      <c r="WJS32" s="61"/>
      <c r="WJT32" s="61"/>
      <c r="WJU32" s="61"/>
      <c r="WJV32" s="61"/>
      <c r="WJW32" s="61"/>
      <c r="WJX32" s="61"/>
      <c r="WJY32" s="61"/>
      <c r="WJZ32" s="61"/>
      <c r="WKA32" s="61"/>
      <c r="WKB32" s="61"/>
      <c r="WKC32" s="61"/>
      <c r="WKD32" s="61"/>
      <c r="WKE32" s="61"/>
      <c r="WKF32" s="61"/>
      <c r="WKG32" s="61"/>
      <c r="WKH32" s="61"/>
      <c r="WKI32" s="61"/>
      <c r="WKJ32" s="61"/>
      <c r="WKK32" s="61"/>
      <c r="WKL32" s="61"/>
      <c r="WKM32" s="61"/>
      <c r="WKN32" s="61"/>
      <c r="WKO32" s="61"/>
      <c r="WKP32" s="61"/>
      <c r="WKQ32" s="61"/>
      <c r="WKR32" s="61"/>
      <c r="WKS32" s="61"/>
      <c r="WKT32" s="61"/>
      <c r="WKU32" s="61"/>
      <c r="WKV32" s="61"/>
      <c r="WKW32" s="61"/>
      <c r="WKX32" s="61"/>
      <c r="WKY32" s="61"/>
      <c r="WKZ32" s="61"/>
      <c r="WLA32" s="61"/>
      <c r="WLB32" s="61"/>
      <c r="WLC32" s="61"/>
      <c r="WLD32" s="61"/>
      <c r="WLE32" s="61"/>
      <c r="WLF32" s="61"/>
      <c r="WLG32" s="61"/>
      <c r="WLH32" s="61"/>
      <c r="WLI32" s="61"/>
      <c r="WLJ32" s="61"/>
      <c r="WLK32" s="61"/>
      <c r="WLL32" s="61"/>
      <c r="WLM32" s="61"/>
      <c r="WLN32" s="61"/>
      <c r="WLO32" s="61"/>
      <c r="WLP32" s="61"/>
      <c r="WLQ32" s="61"/>
      <c r="WLR32" s="61"/>
      <c r="WLS32" s="61"/>
      <c r="WLT32" s="61"/>
      <c r="WLU32" s="61"/>
      <c r="WLV32" s="61"/>
      <c r="WLW32" s="61"/>
      <c r="WLX32" s="61"/>
      <c r="WLY32" s="61"/>
      <c r="WLZ32" s="61"/>
      <c r="WMA32" s="61"/>
      <c r="WMB32" s="61"/>
      <c r="WMC32" s="61"/>
      <c r="WMD32" s="61"/>
      <c r="WME32" s="61"/>
      <c r="WMF32" s="61"/>
      <c r="WMG32" s="61"/>
      <c r="WMH32" s="61"/>
      <c r="WMI32" s="61"/>
      <c r="WMJ32" s="61"/>
      <c r="WMK32" s="61"/>
      <c r="WML32" s="61"/>
      <c r="WMM32" s="61"/>
      <c r="WMN32" s="61"/>
      <c r="WMO32" s="61"/>
      <c r="WMP32" s="61"/>
      <c r="WMQ32" s="61"/>
      <c r="WMR32" s="61"/>
      <c r="WMS32" s="61"/>
      <c r="WMT32" s="61"/>
      <c r="WMU32" s="61"/>
      <c r="WMV32" s="61"/>
      <c r="WMW32" s="61"/>
      <c r="WMX32" s="61"/>
      <c r="WMY32" s="61"/>
      <c r="WMZ32" s="61"/>
      <c r="WNA32" s="61"/>
      <c r="WNB32" s="61"/>
      <c r="WNC32" s="61"/>
      <c r="WND32" s="61"/>
      <c r="WNE32" s="61"/>
      <c r="WNF32" s="61"/>
      <c r="WNG32" s="61"/>
      <c r="WNH32" s="61"/>
      <c r="WNI32" s="61"/>
      <c r="WNJ32" s="61"/>
      <c r="WNK32" s="61"/>
      <c r="WNL32" s="61"/>
      <c r="WNM32" s="61"/>
      <c r="WNN32" s="61"/>
      <c r="WNO32" s="61"/>
      <c r="WNP32" s="61"/>
      <c r="WNQ32" s="61"/>
      <c r="WNR32" s="61"/>
      <c r="WNS32" s="61"/>
      <c r="WNT32" s="61"/>
      <c r="WNU32" s="61"/>
      <c r="WNV32" s="61"/>
      <c r="WNW32" s="61"/>
      <c r="WNX32" s="61"/>
      <c r="WNY32" s="61"/>
      <c r="WNZ32" s="61"/>
      <c r="WOA32" s="61"/>
      <c r="WOB32" s="61"/>
      <c r="WOC32" s="61"/>
      <c r="WOD32" s="61"/>
      <c r="WOE32" s="61"/>
      <c r="WOF32" s="61"/>
      <c r="WOG32" s="61"/>
      <c r="WOH32" s="61"/>
      <c r="WOI32" s="61"/>
      <c r="WOJ32" s="61"/>
      <c r="WOK32" s="61"/>
      <c r="WOL32" s="61"/>
      <c r="WOM32" s="61"/>
      <c r="WON32" s="61"/>
      <c r="WOO32" s="61"/>
      <c r="WOP32" s="61"/>
      <c r="WOQ32" s="61"/>
      <c r="WOR32" s="61"/>
      <c r="WOS32" s="61"/>
      <c r="WOT32" s="61"/>
      <c r="WOU32" s="61"/>
      <c r="WOV32" s="61"/>
      <c r="WOW32" s="61"/>
      <c r="WOX32" s="61"/>
      <c r="WOY32" s="61"/>
      <c r="WOZ32" s="61"/>
      <c r="WPA32" s="61"/>
      <c r="WPB32" s="61"/>
      <c r="WPC32" s="61"/>
      <c r="WPD32" s="61"/>
      <c r="WPE32" s="61"/>
      <c r="WPF32" s="61"/>
      <c r="WPG32" s="61"/>
      <c r="WPH32" s="61"/>
      <c r="WPI32" s="61"/>
      <c r="WPJ32" s="61"/>
      <c r="WPK32" s="61"/>
      <c r="WPL32" s="61"/>
      <c r="WPM32" s="61"/>
      <c r="WPN32" s="61"/>
      <c r="WPO32" s="61"/>
      <c r="WPP32" s="61"/>
      <c r="WPQ32" s="61"/>
      <c r="WPR32" s="61"/>
      <c r="WPS32" s="61"/>
      <c r="WPT32" s="61"/>
      <c r="WPU32" s="61"/>
      <c r="WPV32" s="61"/>
      <c r="WPW32" s="61"/>
      <c r="WPX32" s="61"/>
      <c r="WPY32" s="61"/>
      <c r="WPZ32" s="61"/>
      <c r="WQA32" s="61"/>
      <c r="WQB32" s="61"/>
      <c r="WQC32" s="61"/>
      <c r="WQD32" s="61"/>
      <c r="WQE32" s="61"/>
      <c r="WQF32" s="61"/>
      <c r="WQG32" s="61"/>
      <c r="WQH32" s="61"/>
      <c r="WQI32" s="61"/>
      <c r="WQJ32" s="61"/>
      <c r="WQK32" s="61"/>
      <c r="WQL32" s="61"/>
      <c r="WQM32" s="61"/>
      <c r="WQN32" s="61"/>
      <c r="WQO32" s="61"/>
      <c r="WQP32" s="61"/>
      <c r="WQQ32" s="61"/>
      <c r="WQR32" s="61"/>
      <c r="WQS32" s="61"/>
      <c r="WQT32" s="61"/>
      <c r="WQU32" s="61"/>
      <c r="WQV32" s="61"/>
      <c r="WQW32" s="61"/>
      <c r="WQX32" s="61"/>
      <c r="WQY32" s="61"/>
      <c r="WQZ32" s="61"/>
      <c r="WRA32" s="61"/>
      <c r="WRB32" s="61"/>
      <c r="WRC32" s="61"/>
      <c r="WRD32" s="61"/>
      <c r="WRE32" s="61"/>
      <c r="WRF32" s="61"/>
      <c r="WRG32" s="61"/>
      <c r="WRH32" s="61"/>
      <c r="WRI32" s="61"/>
      <c r="WRJ32" s="61"/>
      <c r="WRK32" s="61"/>
      <c r="WRL32" s="61"/>
      <c r="WRM32" s="61"/>
      <c r="WRN32" s="61"/>
      <c r="WRO32" s="61"/>
      <c r="WRP32" s="61"/>
      <c r="WRQ32" s="61"/>
      <c r="WRR32" s="61"/>
      <c r="WRS32" s="61"/>
      <c r="WRT32" s="61"/>
      <c r="WRU32" s="61"/>
      <c r="WRV32" s="61"/>
      <c r="WRW32" s="61"/>
      <c r="WRX32" s="61"/>
      <c r="WRY32" s="61"/>
      <c r="WRZ32" s="61"/>
      <c r="WSA32" s="61"/>
      <c r="WSB32" s="61"/>
      <c r="WSC32" s="61"/>
      <c r="WSD32" s="61"/>
      <c r="WSE32" s="61"/>
      <c r="WSF32" s="61"/>
      <c r="WSG32" s="61"/>
      <c r="WSH32" s="61"/>
      <c r="WSI32" s="61"/>
      <c r="WSJ32" s="61"/>
      <c r="WSK32" s="61"/>
      <c r="WSL32" s="61"/>
      <c r="WSM32" s="61"/>
      <c r="WSN32" s="61"/>
      <c r="WSO32" s="61"/>
      <c r="WSP32" s="61"/>
      <c r="WSQ32" s="61"/>
      <c r="WSR32" s="61"/>
      <c r="WSS32" s="61"/>
      <c r="WST32" s="61"/>
      <c r="WSU32" s="61"/>
      <c r="WSV32" s="61"/>
      <c r="WSW32" s="61"/>
      <c r="WSX32" s="61"/>
      <c r="WSY32" s="61"/>
      <c r="WSZ32" s="61"/>
      <c r="WTA32" s="61"/>
      <c r="WTB32" s="61"/>
      <c r="WTC32" s="61"/>
      <c r="WTD32" s="61"/>
      <c r="WTE32" s="61"/>
      <c r="WTF32" s="61"/>
      <c r="WTG32" s="61"/>
      <c r="WTH32" s="61"/>
      <c r="WTI32" s="61"/>
      <c r="WTJ32" s="61"/>
      <c r="WTK32" s="61"/>
      <c r="WTL32" s="61"/>
      <c r="WTM32" s="61"/>
      <c r="WTN32" s="61"/>
      <c r="WTO32" s="61"/>
      <c r="WTP32" s="61"/>
      <c r="WTQ32" s="61"/>
      <c r="WTR32" s="61"/>
      <c r="WTS32" s="61"/>
      <c r="WTT32" s="61"/>
      <c r="WTU32" s="61"/>
      <c r="WTV32" s="61"/>
      <c r="WTW32" s="61"/>
      <c r="WTX32" s="61"/>
      <c r="WTY32" s="61"/>
      <c r="WTZ32" s="61"/>
      <c r="WUA32" s="61"/>
      <c r="WUB32" s="61"/>
      <c r="WUC32" s="61"/>
      <c r="WUD32" s="61"/>
      <c r="WUE32" s="61"/>
      <c r="WUF32" s="61"/>
      <c r="WUG32" s="61"/>
      <c r="WUH32" s="61"/>
      <c r="WUI32" s="61"/>
      <c r="WUJ32" s="61"/>
      <c r="WUK32" s="61"/>
      <c r="WUL32" s="61"/>
      <c r="WUM32" s="61"/>
      <c r="WUN32" s="61"/>
      <c r="WUO32" s="61"/>
      <c r="WUP32" s="61"/>
      <c r="WUQ32" s="61"/>
      <c r="WUR32" s="61"/>
      <c r="WUS32" s="61"/>
      <c r="WUT32" s="61"/>
      <c r="WUU32" s="61"/>
      <c r="WUV32" s="61"/>
      <c r="WUW32" s="61"/>
      <c r="WUX32" s="61"/>
      <c r="WUY32" s="61"/>
      <c r="WUZ32" s="61"/>
      <c r="WVA32" s="61"/>
      <c r="WVB32" s="61"/>
      <c r="WVC32" s="61"/>
      <c r="WVD32" s="61"/>
      <c r="WVE32" s="61"/>
      <c r="WVF32" s="61"/>
      <c r="WVG32" s="61"/>
      <c r="WVH32" s="61"/>
      <c r="WVI32" s="61"/>
      <c r="WVJ32" s="61"/>
      <c r="WVK32" s="61"/>
      <c r="WVL32" s="61"/>
      <c r="WVM32" s="61"/>
      <c r="WVN32" s="61"/>
      <c r="WVO32" s="61"/>
      <c r="WVP32" s="61"/>
      <c r="WVQ32" s="61"/>
      <c r="WVR32" s="61"/>
      <c r="WVS32" s="61"/>
      <c r="WVT32" s="61"/>
      <c r="WVU32" s="61"/>
      <c r="WVV32" s="61"/>
      <c r="WVW32" s="61"/>
      <c r="WVX32" s="61"/>
      <c r="WVY32" s="61"/>
      <c r="WVZ32" s="61"/>
      <c r="WWA32" s="61"/>
      <c r="WWB32" s="61"/>
      <c r="WWC32" s="61"/>
      <c r="WWD32" s="61"/>
      <c r="WWE32" s="61"/>
      <c r="WWF32" s="61"/>
      <c r="WWG32" s="61"/>
      <c r="WWH32" s="61"/>
      <c r="WWI32" s="61"/>
      <c r="WWJ32" s="61"/>
      <c r="WWK32" s="61"/>
      <c r="WWL32" s="61"/>
      <c r="WWM32" s="61"/>
      <c r="WWN32" s="61"/>
      <c r="WWO32" s="61"/>
      <c r="WWP32" s="61"/>
      <c r="WWQ32" s="61"/>
      <c r="WWR32" s="61"/>
      <c r="WWS32" s="61"/>
      <c r="WWT32" s="61"/>
      <c r="WWU32" s="61"/>
      <c r="WWV32" s="61"/>
      <c r="WWW32" s="61"/>
      <c r="WWX32" s="61"/>
      <c r="WWY32" s="61"/>
      <c r="WWZ32" s="61"/>
      <c r="WXA32" s="61"/>
      <c r="WXB32" s="61"/>
      <c r="WXC32" s="61"/>
      <c r="WXD32" s="61"/>
      <c r="WXE32" s="61"/>
      <c r="WXF32" s="61"/>
      <c r="WXG32" s="61"/>
      <c r="WXH32" s="61"/>
      <c r="WXI32" s="61"/>
      <c r="WXJ32" s="61"/>
      <c r="WXK32" s="61"/>
      <c r="WXL32" s="61"/>
      <c r="WXM32" s="61"/>
      <c r="WXN32" s="61"/>
      <c r="WXO32" s="61"/>
      <c r="WXP32" s="61"/>
      <c r="WXQ32" s="61"/>
      <c r="WXR32" s="61"/>
      <c r="WXS32" s="61"/>
      <c r="WXT32" s="61"/>
      <c r="WXU32" s="61"/>
      <c r="WXV32" s="61"/>
      <c r="WXW32" s="61"/>
      <c r="WXX32" s="61"/>
      <c r="WXY32" s="61"/>
      <c r="WXZ32" s="61"/>
      <c r="WYA32" s="61"/>
      <c r="WYB32" s="61"/>
      <c r="WYC32" s="61"/>
      <c r="WYD32" s="61"/>
      <c r="WYE32" s="61"/>
      <c r="WYF32" s="61"/>
      <c r="WYG32" s="61"/>
      <c r="WYH32" s="61"/>
      <c r="WYI32" s="61"/>
      <c r="WYJ32" s="61"/>
      <c r="WYK32" s="61"/>
      <c r="WYL32" s="61"/>
      <c r="WYM32" s="61"/>
      <c r="WYN32" s="61"/>
      <c r="WYO32" s="61"/>
      <c r="WYP32" s="61"/>
      <c r="WYQ32" s="61"/>
      <c r="WYR32" s="61"/>
      <c r="WYS32" s="61"/>
      <c r="WYT32" s="61"/>
      <c r="WYU32" s="61"/>
      <c r="WYV32" s="61"/>
      <c r="WYW32" s="61"/>
      <c r="WYX32" s="61"/>
      <c r="WYY32" s="61"/>
      <c r="WYZ32" s="61"/>
      <c r="WZA32" s="61"/>
      <c r="WZB32" s="61"/>
      <c r="WZC32" s="61"/>
      <c r="WZD32" s="61"/>
      <c r="WZE32" s="61"/>
      <c r="WZF32" s="61"/>
      <c r="WZG32" s="61"/>
      <c r="WZH32" s="61"/>
      <c r="WZI32" s="61"/>
      <c r="WZJ32" s="61"/>
      <c r="WZK32" s="61"/>
      <c r="WZL32" s="61"/>
      <c r="WZM32" s="61"/>
      <c r="WZN32" s="61"/>
      <c r="WZO32" s="61"/>
      <c r="WZP32" s="61"/>
      <c r="WZQ32" s="61"/>
      <c r="WZR32" s="61"/>
      <c r="WZS32" s="61"/>
      <c r="WZT32" s="61"/>
      <c r="WZU32" s="61"/>
      <c r="WZV32" s="61"/>
      <c r="WZW32" s="61"/>
      <c r="WZX32" s="61"/>
      <c r="WZY32" s="61"/>
      <c r="WZZ32" s="61"/>
      <c r="XAA32" s="61"/>
      <c r="XAB32" s="61"/>
      <c r="XAC32" s="61"/>
      <c r="XAD32" s="61"/>
      <c r="XAE32" s="61"/>
      <c r="XAF32" s="61"/>
      <c r="XAG32" s="61"/>
      <c r="XAH32" s="61"/>
      <c r="XAI32" s="61"/>
      <c r="XAJ32" s="61"/>
      <c r="XAK32" s="61"/>
      <c r="XAL32" s="61"/>
      <c r="XAM32" s="61"/>
      <c r="XAN32" s="61"/>
      <c r="XAO32" s="61"/>
      <c r="XAP32" s="61"/>
      <c r="XAQ32" s="61"/>
      <c r="XAR32" s="61"/>
      <c r="XAS32" s="61"/>
      <c r="XAT32" s="61"/>
      <c r="XAU32" s="61"/>
      <c r="XAV32" s="61"/>
      <c r="XAW32" s="61"/>
      <c r="XAX32" s="61"/>
      <c r="XAY32" s="61"/>
      <c r="XAZ32" s="61"/>
      <c r="XBA32" s="61"/>
      <c r="XBB32" s="61"/>
      <c r="XBC32" s="61"/>
      <c r="XBD32" s="61"/>
      <c r="XBE32" s="61"/>
      <c r="XBF32" s="61"/>
      <c r="XBG32" s="61"/>
      <c r="XBH32" s="61"/>
      <c r="XBI32" s="61"/>
      <c r="XBJ32" s="61"/>
      <c r="XBK32" s="61"/>
      <c r="XBL32" s="61"/>
      <c r="XBM32" s="61"/>
      <c r="XBN32" s="61"/>
      <c r="XBO32" s="61"/>
      <c r="XBP32" s="61"/>
      <c r="XBQ32" s="61"/>
      <c r="XBR32" s="61"/>
      <c r="XBS32" s="61"/>
      <c r="XBT32" s="61"/>
      <c r="XBU32" s="61"/>
      <c r="XBV32" s="61"/>
      <c r="XBW32" s="61"/>
      <c r="XBX32" s="61"/>
      <c r="XBY32" s="61"/>
      <c r="XBZ32" s="61"/>
      <c r="XCA32" s="61"/>
      <c r="XCB32" s="61"/>
      <c r="XCC32" s="61"/>
      <c r="XCD32" s="61"/>
      <c r="XCE32" s="61"/>
      <c r="XCF32" s="61"/>
      <c r="XCG32" s="61"/>
      <c r="XCH32" s="61"/>
      <c r="XCI32" s="61"/>
      <c r="XCJ32" s="61"/>
      <c r="XCK32" s="61"/>
      <c r="XCL32" s="61"/>
      <c r="XCM32" s="61"/>
      <c r="XCN32" s="61"/>
      <c r="XCO32" s="61"/>
      <c r="XCP32" s="61"/>
      <c r="XCQ32" s="61"/>
      <c r="XCR32" s="61"/>
      <c r="XCS32" s="61"/>
      <c r="XCT32" s="61"/>
      <c r="XCU32" s="61"/>
      <c r="XCV32" s="61"/>
      <c r="XCW32" s="61"/>
      <c r="XCX32" s="61"/>
      <c r="XCY32" s="61"/>
      <c r="XCZ32" s="61"/>
      <c r="XDA32" s="61"/>
      <c r="XDB32" s="61"/>
      <c r="XDC32" s="61"/>
      <c r="XDD32" s="61"/>
      <c r="XDE32" s="61"/>
      <c r="XDF32" s="61"/>
      <c r="XDG32" s="61"/>
      <c r="XDH32" s="61"/>
      <c r="XDI32" s="61"/>
      <c r="XDJ32" s="61"/>
      <c r="XDK32" s="61"/>
      <c r="XDL32" s="61"/>
      <c r="XDM32" s="61"/>
      <c r="XDN32" s="61"/>
      <c r="XDO32" s="61"/>
      <c r="XDP32" s="61"/>
      <c r="XDQ32" s="61"/>
      <c r="XDR32" s="61"/>
      <c r="XDS32" s="61"/>
      <c r="XDT32" s="61"/>
      <c r="XDU32" s="61"/>
      <c r="XDV32" s="61"/>
      <c r="XDW32" s="61"/>
      <c r="XDX32" s="61"/>
      <c r="XDY32" s="61"/>
      <c r="XDZ32" s="61"/>
      <c r="XEA32" s="61"/>
      <c r="XEB32" s="61"/>
      <c r="XEC32" s="61"/>
      <c r="XED32" s="61"/>
      <c r="XEE32" s="61"/>
      <c r="XEF32" s="61"/>
      <c r="XEG32" s="61"/>
    </row>
    <row r="33" s="2" customFormat="1" ht="15" spans="1:16361">
      <c r="A33" s="31" t="s">
        <v>49</v>
      </c>
      <c r="B33" s="32"/>
      <c r="C33" s="32"/>
      <c r="D33" s="33"/>
      <c r="E33" s="32"/>
      <c r="F33" s="32"/>
      <c r="G33" s="36"/>
      <c r="H33" s="36"/>
      <c r="I33" s="36"/>
      <c r="J33" s="36"/>
      <c r="K33" s="36"/>
      <c r="L33" s="54"/>
      <c r="M33" s="36"/>
      <c r="N33" s="55"/>
      <c r="O33" s="55"/>
      <c r="P33" s="56"/>
      <c r="Q33" s="56"/>
      <c r="R33" s="58"/>
      <c r="S33" s="61"/>
      <c r="T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  <c r="VM33" s="61"/>
      <c r="VN33" s="61"/>
      <c r="VO33" s="61"/>
      <c r="VP33" s="61"/>
      <c r="VQ33" s="61"/>
      <c r="VR33" s="61"/>
      <c r="VS33" s="61"/>
      <c r="VT33" s="61"/>
      <c r="VU33" s="61"/>
      <c r="VV33" s="61"/>
      <c r="VW33" s="61"/>
      <c r="VX33" s="61"/>
      <c r="VY33" s="61"/>
      <c r="VZ33" s="61"/>
      <c r="WA33" s="61"/>
      <c r="WB33" s="61"/>
      <c r="WC33" s="61"/>
      <c r="WD33" s="61"/>
      <c r="WE33" s="61"/>
      <c r="WF33" s="61"/>
      <c r="WG33" s="61"/>
      <c r="WH33" s="61"/>
      <c r="WI33" s="61"/>
      <c r="WJ33" s="61"/>
      <c r="WK33" s="61"/>
      <c r="WL33" s="61"/>
      <c r="WM33" s="61"/>
      <c r="WN33" s="61"/>
      <c r="WO33" s="61"/>
      <c r="WP33" s="61"/>
      <c r="WQ33" s="61"/>
      <c r="WR33" s="61"/>
      <c r="WS33" s="61"/>
      <c r="WT33" s="61"/>
      <c r="WU33" s="61"/>
      <c r="WV33" s="61"/>
      <c r="WW33" s="61"/>
      <c r="WX33" s="61"/>
      <c r="WY33" s="61"/>
      <c r="WZ33" s="61"/>
      <c r="XA33" s="61"/>
      <c r="XB33" s="61"/>
      <c r="XC33" s="61"/>
      <c r="XD33" s="61"/>
      <c r="XE33" s="61"/>
      <c r="XF33" s="61"/>
      <c r="XG33" s="61"/>
      <c r="XH33" s="61"/>
      <c r="XI33" s="61"/>
      <c r="XJ33" s="61"/>
      <c r="XK33" s="61"/>
      <c r="XL33" s="61"/>
      <c r="XM33" s="61"/>
      <c r="XN33" s="61"/>
      <c r="XO33" s="61"/>
      <c r="XP33" s="61"/>
      <c r="XQ33" s="61"/>
      <c r="XR33" s="61"/>
      <c r="XS33" s="61"/>
      <c r="XT33" s="61"/>
      <c r="XU33" s="61"/>
      <c r="XV33" s="61"/>
      <c r="XW33" s="61"/>
      <c r="XX33" s="61"/>
      <c r="XY33" s="61"/>
      <c r="XZ33" s="61"/>
      <c r="YA33" s="61"/>
      <c r="YB33" s="61"/>
      <c r="YC33" s="61"/>
      <c r="YD33" s="61"/>
      <c r="YE33" s="61"/>
      <c r="YF33" s="61"/>
      <c r="YG33" s="61"/>
      <c r="YH33" s="61"/>
      <c r="YI33" s="61"/>
      <c r="YJ33" s="61"/>
      <c r="YK33" s="61"/>
      <c r="YL33" s="61"/>
      <c r="YM33" s="61"/>
      <c r="YN33" s="61"/>
      <c r="YO33" s="61"/>
      <c r="YP33" s="61"/>
      <c r="YQ33" s="61"/>
      <c r="YR33" s="61"/>
      <c r="YS33" s="61"/>
      <c r="YT33" s="61"/>
      <c r="YU33" s="61"/>
      <c r="YV33" s="61"/>
      <c r="YW33" s="61"/>
      <c r="YX33" s="61"/>
      <c r="YY33" s="61"/>
      <c r="YZ33" s="61"/>
      <c r="ZA33" s="61"/>
      <c r="ZB33" s="61"/>
      <c r="ZC33" s="61"/>
      <c r="ZD33" s="61"/>
      <c r="ZE33" s="61"/>
      <c r="ZF33" s="61"/>
      <c r="ZG33" s="61"/>
      <c r="ZH33" s="61"/>
      <c r="ZI33" s="61"/>
      <c r="ZJ33" s="61"/>
      <c r="ZK33" s="61"/>
      <c r="ZL33" s="61"/>
      <c r="ZM33" s="61"/>
      <c r="ZN33" s="61"/>
      <c r="ZO33" s="61"/>
      <c r="ZP33" s="61"/>
      <c r="ZQ33" s="61"/>
      <c r="ZR33" s="61"/>
      <c r="ZS33" s="61"/>
      <c r="ZT33" s="61"/>
      <c r="ZU33" s="61"/>
      <c r="ZV33" s="61"/>
      <c r="ZW33" s="61"/>
      <c r="ZX33" s="61"/>
      <c r="ZY33" s="61"/>
      <c r="ZZ33" s="61"/>
      <c r="AAA33" s="61"/>
      <c r="AAB33" s="61"/>
      <c r="AAC33" s="61"/>
      <c r="AAD33" s="61"/>
      <c r="AAE33" s="61"/>
      <c r="AAF33" s="61"/>
      <c r="AAG33" s="61"/>
      <c r="AAH33" s="61"/>
      <c r="AAI33" s="61"/>
      <c r="AAJ33" s="61"/>
      <c r="AAK33" s="61"/>
      <c r="AAL33" s="61"/>
      <c r="AAM33" s="61"/>
      <c r="AAN33" s="61"/>
      <c r="AAO33" s="61"/>
      <c r="AAP33" s="61"/>
      <c r="AAQ33" s="61"/>
      <c r="AAR33" s="61"/>
      <c r="AAS33" s="61"/>
      <c r="AAT33" s="61"/>
      <c r="AAU33" s="61"/>
      <c r="AAV33" s="61"/>
      <c r="AAW33" s="61"/>
      <c r="AAX33" s="61"/>
      <c r="AAY33" s="61"/>
      <c r="AAZ33" s="61"/>
      <c r="ABA33" s="61"/>
      <c r="ABB33" s="61"/>
      <c r="ABC33" s="61"/>
      <c r="ABD33" s="61"/>
      <c r="ABE33" s="61"/>
      <c r="ABF33" s="61"/>
      <c r="ABG33" s="61"/>
      <c r="ABH33" s="61"/>
      <c r="ABI33" s="61"/>
      <c r="ABJ33" s="61"/>
      <c r="ABK33" s="61"/>
      <c r="ABL33" s="61"/>
      <c r="ABM33" s="61"/>
      <c r="ABN33" s="61"/>
      <c r="ABO33" s="61"/>
      <c r="ABP33" s="61"/>
      <c r="ABQ33" s="61"/>
      <c r="ABR33" s="61"/>
      <c r="ABS33" s="61"/>
      <c r="ABT33" s="61"/>
      <c r="ABU33" s="61"/>
      <c r="ABV33" s="61"/>
      <c r="ABW33" s="61"/>
      <c r="ABX33" s="61"/>
      <c r="ABY33" s="61"/>
      <c r="ABZ33" s="61"/>
      <c r="ACA33" s="61"/>
      <c r="ACB33" s="61"/>
      <c r="ACC33" s="61"/>
      <c r="ACD33" s="61"/>
      <c r="ACE33" s="61"/>
      <c r="ACF33" s="61"/>
      <c r="ACG33" s="61"/>
      <c r="ACH33" s="61"/>
      <c r="ACI33" s="61"/>
      <c r="ACJ33" s="61"/>
      <c r="ACK33" s="61"/>
      <c r="ACL33" s="61"/>
      <c r="ACM33" s="61"/>
      <c r="ACN33" s="61"/>
      <c r="ACO33" s="61"/>
      <c r="ACP33" s="61"/>
      <c r="ACQ33" s="61"/>
      <c r="ACR33" s="61"/>
      <c r="ACS33" s="61"/>
      <c r="ACT33" s="61"/>
      <c r="ACU33" s="61"/>
      <c r="ACV33" s="61"/>
      <c r="ACW33" s="61"/>
      <c r="ACX33" s="61"/>
      <c r="ACY33" s="61"/>
      <c r="ACZ33" s="61"/>
      <c r="ADA33" s="61"/>
      <c r="ADB33" s="61"/>
      <c r="ADC33" s="61"/>
      <c r="ADD33" s="61"/>
      <c r="ADE33" s="61"/>
      <c r="ADF33" s="61"/>
      <c r="ADG33" s="61"/>
      <c r="ADH33" s="61"/>
      <c r="ADI33" s="61"/>
      <c r="ADJ33" s="61"/>
      <c r="ADK33" s="61"/>
      <c r="ADL33" s="61"/>
      <c r="ADM33" s="61"/>
      <c r="ADN33" s="61"/>
      <c r="ADO33" s="61"/>
      <c r="ADP33" s="61"/>
      <c r="ADQ33" s="61"/>
      <c r="ADR33" s="61"/>
      <c r="ADS33" s="61"/>
      <c r="ADT33" s="61"/>
      <c r="ADU33" s="61"/>
      <c r="ADV33" s="61"/>
      <c r="ADW33" s="61"/>
      <c r="ADX33" s="61"/>
      <c r="ADY33" s="61"/>
      <c r="ADZ33" s="61"/>
      <c r="AEA33" s="61"/>
      <c r="AEB33" s="61"/>
      <c r="AEC33" s="61"/>
      <c r="AED33" s="61"/>
      <c r="AEE33" s="61"/>
      <c r="AEF33" s="61"/>
      <c r="AEG33" s="61"/>
      <c r="AEH33" s="61"/>
      <c r="AEI33" s="61"/>
      <c r="AEJ33" s="61"/>
      <c r="AEK33" s="61"/>
      <c r="AEL33" s="61"/>
      <c r="AEM33" s="61"/>
      <c r="AEN33" s="61"/>
      <c r="AEO33" s="61"/>
      <c r="AEP33" s="61"/>
      <c r="AEQ33" s="61"/>
      <c r="AER33" s="61"/>
      <c r="AES33" s="61"/>
      <c r="AET33" s="61"/>
      <c r="AEU33" s="61"/>
      <c r="AEV33" s="61"/>
      <c r="AEW33" s="61"/>
      <c r="AEX33" s="61"/>
      <c r="AEY33" s="61"/>
      <c r="AEZ33" s="61"/>
      <c r="AFA33" s="61"/>
      <c r="AFB33" s="61"/>
      <c r="AFC33" s="61"/>
      <c r="AFD33" s="61"/>
      <c r="AFE33" s="61"/>
      <c r="AFF33" s="61"/>
      <c r="AFG33" s="61"/>
      <c r="AFH33" s="61"/>
      <c r="AFI33" s="61"/>
      <c r="AFJ33" s="61"/>
      <c r="AFK33" s="61"/>
      <c r="AFL33" s="61"/>
      <c r="AFM33" s="61"/>
      <c r="AFN33" s="61"/>
      <c r="AFO33" s="61"/>
      <c r="AFP33" s="61"/>
      <c r="AFQ33" s="61"/>
      <c r="AFR33" s="61"/>
      <c r="AFS33" s="61"/>
      <c r="AFT33" s="61"/>
      <c r="AFU33" s="61"/>
      <c r="AFV33" s="61"/>
      <c r="AFW33" s="61"/>
      <c r="AFX33" s="61"/>
      <c r="AFY33" s="61"/>
      <c r="AFZ33" s="61"/>
      <c r="AGA33" s="61"/>
      <c r="AGB33" s="61"/>
      <c r="AGC33" s="61"/>
      <c r="AGD33" s="61"/>
      <c r="AGE33" s="61"/>
      <c r="AGF33" s="61"/>
      <c r="AGG33" s="61"/>
      <c r="AGH33" s="61"/>
      <c r="AGI33" s="61"/>
      <c r="AGJ33" s="61"/>
      <c r="AGK33" s="61"/>
      <c r="AGL33" s="61"/>
      <c r="AGM33" s="61"/>
      <c r="AGN33" s="61"/>
      <c r="AGO33" s="61"/>
      <c r="AGP33" s="61"/>
      <c r="AGQ33" s="61"/>
      <c r="AGR33" s="61"/>
      <c r="AGS33" s="61"/>
      <c r="AGT33" s="61"/>
      <c r="AGU33" s="61"/>
      <c r="AGV33" s="61"/>
      <c r="AGW33" s="61"/>
      <c r="AGX33" s="61"/>
      <c r="AGY33" s="61"/>
      <c r="AGZ33" s="61"/>
      <c r="AHA33" s="61"/>
      <c r="AHB33" s="61"/>
      <c r="AHC33" s="61"/>
      <c r="AHD33" s="61"/>
      <c r="AHE33" s="61"/>
      <c r="AHF33" s="61"/>
      <c r="AHG33" s="61"/>
      <c r="AHH33" s="61"/>
      <c r="AHI33" s="61"/>
      <c r="AHJ33" s="61"/>
      <c r="AHK33" s="61"/>
      <c r="AHL33" s="61"/>
      <c r="AHM33" s="61"/>
      <c r="AHN33" s="61"/>
      <c r="AHO33" s="61"/>
      <c r="AHP33" s="61"/>
      <c r="AHQ33" s="61"/>
      <c r="AHR33" s="61"/>
      <c r="AHS33" s="61"/>
      <c r="AHT33" s="61"/>
      <c r="AHU33" s="61"/>
      <c r="AHV33" s="61"/>
      <c r="AHW33" s="61"/>
      <c r="AHX33" s="61"/>
      <c r="AHY33" s="61"/>
      <c r="AHZ33" s="61"/>
      <c r="AIA33" s="61"/>
      <c r="AIB33" s="61"/>
      <c r="AIC33" s="61"/>
      <c r="AID33" s="61"/>
      <c r="AIE33" s="61"/>
      <c r="AIF33" s="61"/>
      <c r="AIG33" s="61"/>
      <c r="AIH33" s="61"/>
      <c r="AII33" s="61"/>
      <c r="AIJ33" s="61"/>
      <c r="AIK33" s="61"/>
      <c r="AIL33" s="61"/>
      <c r="AIM33" s="61"/>
      <c r="AIN33" s="61"/>
      <c r="AIO33" s="61"/>
      <c r="AIP33" s="61"/>
      <c r="AIQ33" s="61"/>
      <c r="AIR33" s="61"/>
      <c r="AIS33" s="61"/>
      <c r="AIT33" s="61"/>
      <c r="AIU33" s="61"/>
      <c r="AIV33" s="61"/>
      <c r="AIW33" s="61"/>
      <c r="AIX33" s="61"/>
      <c r="AIY33" s="61"/>
      <c r="AIZ33" s="61"/>
      <c r="AJA33" s="61"/>
      <c r="AJB33" s="61"/>
      <c r="AJC33" s="61"/>
      <c r="AJD33" s="61"/>
      <c r="AJE33" s="61"/>
      <c r="AJF33" s="61"/>
      <c r="AJG33" s="61"/>
      <c r="AJH33" s="61"/>
      <c r="AJI33" s="61"/>
      <c r="AJJ33" s="61"/>
      <c r="AJK33" s="61"/>
      <c r="AJL33" s="61"/>
      <c r="AJM33" s="61"/>
      <c r="AJN33" s="61"/>
      <c r="AJO33" s="61"/>
      <c r="AJP33" s="61"/>
      <c r="AJQ33" s="61"/>
      <c r="AJR33" s="61"/>
      <c r="AJS33" s="61"/>
      <c r="AJT33" s="61"/>
      <c r="AJU33" s="61"/>
      <c r="AJV33" s="61"/>
      <c r="AJW33" s="61"/>
      <c r="AJX33" s="61"/>
      <c r="AJY33" s="61"/>
      <c r="AJZ33" s="61"/>
      <c r="AKA33" s="61"/>
      <c r="AKB33" s="61"/>
      <c r="AKC33" s="61"/>
      <c r="AKD33" s="61"/>
      <c r="AKE33" s="61"/>
      <c r="AKF33" s="61"/>
      <c r="AKG33" s="61"/>
      <c r="AKH33" s="61"/>
      <c r="AKI33" s="61"/>
      <c r="AKJ33" s="61"/>
      <c r="AKK33" s="61"/>
      <c r="AKL33" s="61"/>
      <c r="AKM33" s="61"/>
      <c r="AKN33" s="61"/>
      <c r="AKO33" s="61"/>
      <c r="AKP33" s="61"/>
      <c r="AKQ33" s="61"/>
      <c r="AKR33" s="61"/>
      <c r="AKS33" s="61"/>
      <c r="AKT33" s="61"/>
      <c r="AKU33" s="61"/>
      <c r="AKV33" s="61"/>
      <c r="AKW33" s="61"/>
      <c r="AKX33" s="61"/>
      <c r="AKY33" s="61"/>
      <c r="AKZ33" s="61"/>
      <c r="ALA33" s="61"/>
      <c r="ALB33" s="61"/>
      <c r="ALC33" s="61"/>
      <c r="ALD33" s="61"/>
      <c r="ALE33" s="61"/>
      <c r="ALF33" s="61"/>
      <c r="ALG33" s="61"/>
      <c r="ALH33" s="61"/>
      <c r="ALI33" s="61"/>
      <c r="ALJ33" s="61"/>
      <c r="ALK33" s="61"/>
      <c r="ALL33" s="61"/>
      <c r="ALM33" s="61"/>
      <c r="ALN33" s="61"/>
      <c r="ALO33" s="61"/>
      <c r="ALP33" s="61"/>
      <c r="ALQ33" s="61"/>
      <c r="ALR33" s="61"/>
      <c r="ALS33" s="61"/>
      <c r="ALT33" s="61"/>
      <c r="ALU33" s="61"/>
      <c r="ALV33" s="61"/>
      <c r="ALW33" s="61"/>
      <c r="ALX33" s="61"/>
      <c r="ALY33" s="61"/>
      <c r="ALZ33" s="61"/>
      <c r="AMA33" s="61"/>
      <c r="AMB33" s="61"/>
      <c r="AMC33" s="61"/>
      <c r="AMD33" s="61"/>
      <c r="AME33" s="61"/>
      <c r="AMF33" s="61"/>
      <c r="AMG33" s="61"/>
      <c r="AMH33" s="61"/>
      <c r="AMI33" s="61"/>
      <c r="AMJ33" s="61"/>
      <c r="AMK33" s="61"/>
      <c r="AML33" s="61"/>
      <c r="AMM33" s="61"/>
      <c r="AMN33" s="61"/>
      <c r="AMO33" s="61"/>
      <c r="AMP33" s="61"/>
      <c r="AMQ33" s="61"/>
      <c r="AMR33" s="61"/>
      <c r="AMS33" s="61"/>
      <c r="AMT33" s="61"/>
      <c r="AMU33" s="61"/>
      <c r="AMV33" s="61"/>
      <c r="AMW33" s="61"/>
      <c r="AMX33" s="61"/>
      <c r="AMY33" s="61"/>
      <c r="AMZ33" s="61"/>
      <c r="ANA33" s="61"/>
      <c r="ANB33" s="61"/>
      <c r="ANC33" s="61"/>
      <c r="AND33" s="61"/>
      <c r="ANE33" s="61"/>
      <c r="ANF33" s="61"/>
      <c r="ANG33" s="61"/>
      <c r="ANH33" s="61"/>
      <c r="ANI33" s="61"/>
      <c r="ANJ33" s="61"/>
      <c r="ANK33" s="61"/>
      <c r="ANL33" s="61"/>
      <c r="ANM33" s="61"/>
      <c r="ANN33" s="61"/>
      <c r="ANO33" s="61"/>
      <c r="ANP33" s="61"/>
      <c r="ANQ33" s="61"/>
      <c r="ANR33" s="61"/>
      <c r="ANS33" s="61"/>
      <c r="ANT33" s="61"/>
      <c r="ANU33" s="61"/>
      <c r="ANV33" s="61"/>
      <c r="ANW33" s="61"/>
      <c r="ANX33" s="61"/>
      <c r="ANY33" s="61"/>
      <c r="ANZ33" s="61"/>
      <c r="AOA33" s="61"/>
      <c r="AOB33" s="61"/>
      <c r="AOC33" s="61"/>
      <c r="AOD33" s="61"/>
      <c r="AOE33" s="61"/>
      <c r="AOF33" s="61"/>
      <c r="AOG33" s="61"/>
      <c r="AOH33" s="61"/>
      <c r="AOI33" s="61"/>
      <c r="AOJ33" s="61"/>
      <c r="AOK33" s="61"/>
      <c r="AOL33" s="61"/>
      <c r="AOM33" s="61"/>
      <c r="AON33" s="61"/>
      <c r="AOO33" s="61"/>
      <c r="AOP33" s="61"/>
      <c r="AOQ33" s="61"/>
      <c r="AOR33" s="61"/>
      <c r="AOS33" s="61"/>
      <c r="AOT33" s="61"/>
      <c r="AOU33" s="61"/>
      <c r="AOV33" s="61"/>
      <c r="AOW33" s="61"/>
      <c r="AOX33" s="61"/>
      <c r="AOY33" s="61"/>
      <c r="AOZ33" s="61"/>
      <c r="APA33" s="61"/>
      <c r="APB33" s="61"/>
      <c r="APC33" s="61"/>
      <c r="APD33" s="61"/>
      <c r="APE33" s="61"/>
      <c r="APF33" s="61"/>
      <c r="APG33" s="61"/>
      <c r="APH33" s="61"/>
      <c r="API33" s="61"/>
      <c r="APJ33" s="61"/>
      <c r="APK33" s="61"/>
      <c r="APL33" s="61"/>
      <c r="APM33" s="61"/>
      <c r="APN33" s="61"/>
      <c r="APO33" s="61"/>
      <c r="APP33" s="61"/>
      <c r="APQ33" s="61"/>
      <c r="APR33" s="61"/>
      <c r="APS33" s="61"/>
      <c r="APT33" s="61"/>
      <c r="APU33" s="61"/>
      <c r="APV33" s="61"/>
      <c r="APW33" s="61"/>
      <c r="APX33" s="61"/>
      <c r="APY33" s="61"/>
      <c r="APZ33" s="61"/>
      <c r="AQA33" s="61"/>
      <c r="AQB33" s="61"/>
      <c r="AQC33" s="61"/>
      <c r="AQD33" s="61"/>
      <c r="AQE33" s="61"/>
      <c r="AQF33" s="61"/>
      <c r="AQG33" s="61"/>
      <c r="AQH33" s="61"/>
      <c r="AQI33" s="61"/>
      <c r="AQJ33" s="61"/>
      <c r="AQK33" s="61"/>
      <c r="AQL33" s="61"/>
      <c r="AQM33" s="61"/>
      <c r="AQN33" s="61"/>
      <c r="AQO33" s="61"/>
      <c r="AQP33" s="61"/>
      <c r="AQQ33" s="61"/>
      <c r="AQR33" s="61"/>
      <c r="AQS33" s="61"/>
      <c r="AQT33" s="61"/>
      <c r="AQU33" s="61"/>
      <c r="AQV33" s="61"/>
      <c r="AQW33" s="61"/>
      <c r="AQX33" s="61"/>
      <c r="AQY33" s="61"/>
      <c r="AQZ33" s="61"/>
      <c r="ARA33" s="61"/>
      <c r="ARB33" s="61"/>
      <c r="ARC33" s="61"/>
      <c r="ARD33" s="61"/>
      <c r="ARE33" s="61"/>
      <c r="ARF33" s="61"/>
      <c r="ARG33" s="61"/>
      <c r="ARH33" s="61"/>
      <c r="ARI33" s="61"/>
      <c r="ARJ33" s="61"/>
      <c r="ARK33" s="61"/>
      <c r="ARL33" s="61"/>
      <c r="ARM33" s="61"/>
      <c r="ARN33" s="61"/>
      <c r="ARO33" s="61"/>
      <c r="ARP33" s="61"/>
      <c r="ARQ33" s="61"/>
      <c r="ARR33" s="61"/>
      <c r="ARS33" s="61"/>
      <c r="ART33" s="61"/>
      <c r="ARU33" s="61"/>
      <c r="ARV33" s="61"/>
      <c r="ARW33" s="61"/>
      <c r="ARX33" s="61"/>
      <c r="ARY33" s="61"/>
      <c r="ARZ33" s="61"/>
      <c r="ASA33" s="61"/>
      <c r="ASB33" s="61"/>
      <c r="ASC33" s="61"/>
      <c r="ASD33" s="61"/>
      <c r="ASE33" s="61"/>
      <c r="ASF33" s="61"/>
      <c r="ASG33" s="61"/>
      <c r="ASH33" s="61"/>
      <c r="ASI33" s="61"/>
      <c r="ASJ33" s="61"/>
      <c r="ASK33" s="61"/>
      <c r="ASL33" s="61"/>
      <c r="ASM33" s="61"/>
      <c r="ASN33" s="61"/>
      <c r="ASO33" s="61"/>
      <c r="ASP33" s="61"/>
      <c r="ASQ33" s="61"/>
      <c r="ASR33" s="61"/>
      <c r="ASS33" s="61"/>
      <c r="AST33" s="61"/>
      <c r="ASU33" s="61"/>
      <c r="ASV33" s="61"/>
      <c r="ASW33" s="61"/>
      <c r="ASX33" s="61"/>
      <c r="ASY33" s="61"/>
      <c r="ASZ33" s="61"/>
      <c r="ATA33" s="61"/>
      <c r="ATB33" s="61"/>
      <c r="ATC33" s="61"/>
      <c r="ATD33" s="61"/>
      <c r="ATE33" s="61"/>
      <c r="ATF33" s="61"/>
      <c r="ATG33" s="61"/>
      <c r="ATH33" s="61"/>
      <c r="ATI33" s="61"/>
      <c r="ATJ33" s="61"/>
      <c r="ATK33" s="61"/>
      <c r="ATL33" s="61"/>
      <c r="ATM33" s="61"/>
      <c r="ATN33" s="61"/>
      <c r="ATO33" s="61"/>
      <c r="ATP33" s="61"/>
      <c r="ATQ33" s="61"/>
      <c r="ATR33" s="61"/>
      <c r="ATS33" s="61"/>
      <c r="ATT33" s="61"/>
      <c r="ATU33" s="61"/>
      <c r="ATV33" s="61"/>
      <c r="ATW33" s="61"/>
      <c r="ATX33" s="61"/>
      <c r="ATY33" s="61"/>
      <c r="ATZ33" s="61"/>
      <c r="AUA33" s="61"/>
      <c r="AUB33" s="61"/>
      <c r="AUC33" s="61"/>
      <c r="AUD33" s="61"/>
      <c r="AUE33" s="61"/>
      <c r="AUF33" s="61"/>
      <c r="AUG33" s="61"/>
      <c r="AUH33" s="61"/>
      <c r="AUI33" s="61"/>
      <c r="AUJ33" s="61"/>
      <c r="AUK33" s="61"/>
      <c r="AUL33" s="61"/>
      <c r="AUM33" s="61"/>
      <c r="AUN33" s="61"/>
      <c r="AUO33" s="61"/>
      <c r="AUP33" s="61"/>
      <c r="AUQ33" s="61"/>
      <c r="AUR33" s="61"/>
      <c r="AUS33" s="61"/>
      <c r="AUT33" s="61"/>
      <c r="AUU33" s="61"/>
      <c r="AUV33" s="61"/>
      <c r="AUW33" s="61"/>
      <c r="AUX33" s="61"/>
      <c r="AUY33" s="61"/>
      <c r="AUZ33" s="61"/>
      <c r="AVA33" s="61"/>
      <c r="AVB33" s="61"/>
      <c r="AVC33" s="61"/>
      <c r="AVD33" s="61"/>
      <c r="AVE33" s="61"/>
      <c r="AVF33" s="61"/>
      <c r="AVG33" s="61"/>
      <c r="AVH33" s="61"/>
      <c r="AVI33" s="61"/>
      <c r="AVJ33" s="61"/>
      <c r="AVK33" s="61"/>
      <c r="AVL33" s="61"/>
      <c r="AVM33" s="61"/>
      <c r="AVN33" s="61"/>
      <c r="AVO33" s="61"/>
      <c r="AVP33" s="61"/>
      <c r="AVQ33" s="61"/>
      <c r="AVR33" s="61"/>
      <c r="AVS33" s="61"/>
      <c r="AVT33" s="61"/>
      <c r="AVU33" s="61"/>
      <c r="AVV33" s="61"/>
      <c r="AVW33" s="61"/>
      <c r="AVX33" s="61"/>
      <c r="AVY33" s="61"/>
      <c r="AVZ33" s="61"/>
      <c r="AWA33" s="61"/>
      <c r="AWB33" s="61"/>
      <c r="AWC33" s="61"/>
      <c r="AWD33" s="61"/>
      <c r="AWE33" s="61"/>
      <c r="AWF33" s="61"/>
      <c r="AWG33" s="61"/>
      <c r="AWH33" s="61"/>
      <c r="AWI33" s="61"/>
      <c r="AWJ33" s="61"/>
      <c r="AWK33" s="61"/>
      <c r="AWL33" s="61"/>
      <c r="AWM33" s="61"/>
      <c r="AWN33" s="61"/>
      <c r="AWO33" s="61"/>
      <c r="AWP33" s="61"/>
      <c r="AWQ33" s="61"/>
      <c r="AWR33" s="61"/>
      <c r="AWS33" s="61"/>
      <c r="AWT33" s="61"/>
      <c r="AWU33" s="61"/>
      <c r="AWV33" s="61"/>
      <c r="AWW33" s="61"/>
      <c r="AWX33" s="61"/>
      <c r="AWY33" s="61"/>
      <c r="AWZ33" s="61"/>
      <c r="AXA33" s="61"/>
      <c r="AXB33" s="61"/>
      <c r="AXC33" s="61"/>
      <c r="AXD33" s="61"/>
      <c r="AXE33" s="61"/>
      <c r="AXF33" s="61"/>
      <c r="AXG33" s="61"/>
      <c r="AXH33" s="61"/>
      <c r="AXI33" s="61"/>
      <c r="AXJ33" s="61"/>
      <c r="AXK33" s="61"/>
      <c r="AXL33" s="61"/>
      <c r="AXM33" s="61"/>
      <c r="AXN33" s="61"/>
      <c r="AXO33" s="61"/>
      <c r="AXP33" s="61"/>
      <c r="AXQ33" s="61"/>
      <c r="AXR33" s="61"/>
      <c r="AXS33" s="61"/>
      <c r="AXT33" s="61"/>
      <c r="AXU33" s="61"/>
      <c r="AXV33" s="61"/>
      <c r="AXW33" s="61"/>
      <c r="AXX33" s="61"/>
      <c r="AXY33" s="61"/>
      <c r="AXZ33" s="61"/>
      <c r="AYA33" s="61"/>
      <c r="AYB33" s="61"/>
      <c r="AYC33" s="61"/>
      <c r="AYD33" s="61"/>
      <c r="AYE33" s="61"/>
      <c r="AYF33" s="61"/>
      <c r="AYG33" s="61"/>
      <c r="AYH33" s="61"/>
      <c r="AYI33" s="61"/>
      <c r="AYJ33" s="61"/>
      <c r="AYK33" s="61"/>
      <c r="AYL33" s="61"/>
      <c r="AYM33" s="61"/>
      <c r="AYN33" s="61"/>
      <c r="AYO33" s="61"/>
      <c r="AYP33" s="61"/>
      <c r="AYQ33" s="61"/>
      <c r="AYR33" s="61"/>
      <c r="AYS33" s="61"/>
      <c r="AYT33" s="61"/>
      <c r="AYU33" s="61"/>
      <c r="AYV33" s="61"/>
      <c r="AYW33" s="61"/>
      <c r="AYX33" s="61"/>
      <c r="AYY33" s="61"/>
      <c r="AYZ33" s="61"/>
      <c r="AZA33" s="61"/>
      <c r="AZB33" s="61"/>
      <c r="AZC33" s="61"/>
      <c r="AZD33" s="61"/>
      <c r="AZE33" s="61"/>
      <c r="AZF33" s="61"/>
      <c r="AZG33" s="61"/>
      <c r="AZH33" s="61"/>
      <c r="AZI33" s="61"/>
      <c r="AZJ33" s="61"/>
      <c r="AZK33" s="61"/>
      <c r="AZL33" s="61"/>
      <c r="AZM33" s="61"/>
      <c r="AZN33" s="61"/>
      <c r="AZO33" s="61"/>
      <c r="AZP33" s="61"/>
      <c r="AZQ33" s="61"/>
      <c r="AZR33" s="61"/>
      <c r="AZS33" s="61"/>
      <c r="AZT33" s="61"/>
      <c r="AZU33" s="61"/>
      <c r="AZV33" s="61"/>
      <c r="AZW33" s="61"/>
      <c r="AZX33" s="61"/>
      <c r="AZY33" s="61"/>
      <c r="AZZ33" s="61"/>
      <c r="BAA33" s="61"/>
      <c r="BAB33" s="61"/>
      <c r="BAC33" s="61"/>
      <c r="BAD33" s="61"/>
      <c r="BAE33" s="61"/>
      <c r="BAF33" s="61"/>
      <c r="BAG33" s="61"/>
      <c r="BAH33" s="61"/>
      <c r="BAI33" s="61"/>
      <c r="BAJ33" s="61"/>
      <c r="BAK33" s="61"/>
      <c r="BAL33" s="61"/>
      <c r="BAM33" s="61"/>
      <c r="BAN33" s="61"/>
      <c r="BAO33" s="61"/>
      <c r="BAP33" s="61"/>
      <c r="BAQ33" s="61"/>
      <c r="BAR33" s="61"/>
      <c r="BAS33" s="61"/>
      <c r="BAT33" s="61"/>
      <c r="BAU33" s="61"/>
      <c r="BAV33" s="61"/>
      <c r="BAW33" s="61"/>
      <c r="BAX33" s="61"/>
      <c r="BAY33" s="61"/>
      <c r="BAZ33" s="61"/>
      <c r="BBA33" s="61"/>
      <c r="BBB33" s="61"/>
      <c r="BBC33" s="61"/>
      <c r="BBD33" s="61"/>
      <c r="BBE33" s="61"/>
      <c r="BBF33" s="61"/>
      <c r="BBG33" s="61"/>
      <c r="BBH33" s="61"/>
      <c r="BBI33" s="61"/>
      <c r="BBJ33" s="61"/>
      <c r="BBK33" s="61"/>
      <c r="BBL33" s="61"/>
      <c r="BBM33" s="61"/>
      <c r="BBN33" s="61"/>
      <c r="BBO33" s="61"/>
      <c r="BBP33" s="61"/>
      <c r="BBQ33" s="61"/>
      <c r="BBR33" s="61"/>
      <c r="BBS33" s="61"/>
      <c r="BBT33" s="61"/>
      <c r="BBU33" s="61"/>
      <c r="BBV33" s="61"/>
      <c r="BBW33" s="61"/>
      <c r="BBX33" s="61"/>
      <c r="BBY33" s="61"/>
      <c r="BBZ33" s="61"/>
      <c r="BCA33" s="61"/>
      <c r="BCB33" s="61"/>
      <c r="BCC33" s="61"/>
      <c r="BCD33" s="61"/>
      <c r="BCE33" s="61"/>
      <c r="BCF33" s="61"/>
      <c r="BCG33" s="61"/>
      <c r="BCH33" s="61"/>
      <c r="BCI33" s="61"/>
      <c r="BCJ33" s="61"/>
      <c r="BCK33" s="61"/>
      <c r="BCL33" s="61"/>
      <c r="BCM33" s="61"/>
      <c r="BCN33" s="61"/>
      <c r="BCO33" s="61"/>
      <c r="BCP33" s="61"/>
      <c r="BCQ33" s="61"/>
      <c r="BCR33" s="61"/>
      <c r="BCS33" s="61"/>
      <c r="BCT33" s="61"/>
      <c r="BCU33" s="61"/>
      <c r="BCV33" s="61"/>
      <c r="BCW33" s="61"/>
      <c r="BCX33" s="61"/>
      <c r="BCY33" s="61"/>
      <c r="BCZ33" s="61"/>
      <c r="BDA33" s="61"/>
      <c r="BDB33" s="61"/>
      <c r="BDC33" s="61"/>
      <c r="BDD33" s="61"/>
      <c r="BDE33" s="61"/>
      <c r="BDF33" s="61"/>
      <c r="BDG33" s="61"/>
      <c r="BDH33" s="61"/>
      <c r="BDI33" s="61"/>
      <c r="BDJ33" s="61"/>
      <c r="BDK33" s="61"/>
      <c r="BDL33" s="61"/>
      <c r="BDM33" s="61"/>
      <c r="BDN33" s="61"/>
      <c r="BDO33" s="61"/>
      <c r="BDP33" s="61"/>
      <c r="BDQ33" s="61"/>
      <c r="BDR33" s="61"/>
      <c r="BDS33" s="61"/>
      <c r="BDT33" s="61"/>
      <c r="BDU33" s="61"/>
      <c r="BDV33" s="61"/>
      <c r="BDW33" s="61"/>
      <c r="BDX33" s="61"/>
      <c r="BDY33" s="61"/>
      <c r="BDZ33" s="61"/>
      <c r="BEA33" s="61"/>
      <c r="BEB33" s="61"/>
      <c r="BEC33" s="61"/>
      <c r="BED33" s="61"/>
      <c r="BEE33" s="61"/>
      <c r="BEF33" s="61"/>
      <c r="BEG33" s="61"/>
      <c r="BEH33" s="61"/>
      <c r="BEI33" s="61"/>
      <c r="BEJ33" s="61"/>
      <c r="BEK33" s="61"/>
      <c r="BEL33" s="61"/>
      <c r="BEM33" s="61"/>
      <c r="BEN33" s="61"/>
      <c r="BEO33" s="61"/>
      <c r="BEP33" s="61"/>
      <c r="BEQ33" s="61"/>
      <c r="BER33" s="61"/>
      <c r="BES33" s="61"/>
      <c r="BET33" s="61"/>
      <c r="BEU33" s="61"/>
      <c r="BEV33" s="61"/>
      <c r="BEW33" s="61"/>
      <c r="BEX33" s="61"/>
      <c r="BEY33" s="61"/>
      <c r="BEZ33" s="61"/>
      <c r="BFA33" s="61"/>
      <c r="BFB33" s="61"/>
      <c r="BFC33" s="61"/>
      <c r="BFD33" s="61"/>
      <c r="BFE33" s="61"/>
      <c r="BFF33" s="61"/>
      <c r="BFG33" s="61"/>
      <c r="BFH33" s="61"/>
      <c r="BFI33" s="61"/>
      <c r="BFJ33" s="61"/>
      <c r="BFK33" s="61"/>
      <c r="BFL33" s="61"/>
      <c r="BFM33" s="61"/>
      <c r="BFN33" s="61"/>
      <c r="BFO33" s="61"/>
      <c r="BFP33" s="61"/>
      <c r="BFQ33" s="61"/>
      <c r="BFR33" s="61"/>
      <c r="BFS33" s="61"/>
      <c r="BFT33" s="61"/>
      <c r="BFU33" s="61"/>
      <c r="BFV33" s="61"/>
      <c r="BFW33" s="61"/>
      <c r="BFX33" s="61"/>
      <c r="BFY33" s="61"/>
      <c r="BFZ33" s="61"/>
      <c r="BGA33" s="61"/>
      <c r="BGB33" s="61"/>
      <c r="BGC33" s="61"/>
      <c r="BGD33" s="61"/>
      <c r="BGE33" s="61"/>
      <c r="BGF33" s="61"/>
      <c r="BGG33" s="61"/>
      <c r="BGH33" s="61"/>
      <c r="BGI33" s="61"/>
      <c r="BGJ33" s="61"/>
      <c r="BGK33" s="61"/>
      <c r="BGL33" s="61"/>
      <c r="BGM33" s="61"/>
      <c r="BGN33" s="61"/>
      <c r="BGO33" s="61"/>
      <c r="BGP33" s="61"/>
      <c r="BGQ33" s="61"/>
      <c r="BGR33" s="61"/>
      <c r="BGS33" s="61"/>
      <c r="BGT33" s="61"/>
      <c r="BGU33" s="61"/>
      <c r="BGV33" s="61"/>
      <c r="BGW33" s="61"/>
      <c r="BGX33" s="61"/>
      <c r="BGY33" s="61"/>
      <c r="BGZ33" s="61"/>
      <c r="BHA33" s="61"/>
      <c r="BHB33" s="61"/>
      <c r="BHC33" s="61"/>
      <c r="BHD33" s="61"/>
      <c r="BHE33" s="61"/>
      <c r="BHF33" s="61"/>
      <c r="BHG33" s="61"/>
      <c r="BHH33" s="61"/>
      <c r="BHI33" s="61"/>
      <c r="BHJ33" s="61"/>
      <c r="BHK33" s="61"/>
      <c r="BHL33" s="61"/>
      <c r="BHM33" s="61"/>
      <c r="BHN33" s="61"/>
      <c r="BHO33" s="61"/>
      <c r="BHP33" s="61"/>
      <c r="BHQ33" s="61"/>
      <c r="BHR33" s="61"/>
      <c r="BHS33" s="61"/>
      <c r="BHT33" s="61"/>
      <c r="BHU33" s="61"/>
      <c r="BHV33" s="61"/>
      <c r="BHW33" s="61"/>
      <c r="BHX33" s="61"/>
      <c r="BHY33" s="61"/>
      <c r="BHZ33" s="61"/>
      <c r="BIA33" s="61"/>
      <c r="BIB33" s="61"/>
      <c r="BIC33" s="61"/>
      <c r="BID33" s="61"/>
      <c r="BIE33" s="61"/>
      <c r="BIF33" s="61"/>
      <c r="BIG33" s="61"/>
      <c r="BIH33" s="61"/>
      <c r="BII33" s="61"/>
      <c r="BIJ33" s="61"/>
      <c r="BIK33" s="61"/>
      <c r="BIL33" s="61"/>
      <c r="BIM33" s="61"/>
      <c r="BIN33" s="61"/>
      <c r="BIO33" s="61"/>
      <c r="BIP33" s="61"/>
      <c r="BIQ33" s="61"/>
      <c r="BIR33" s="61"/>
      <c r="BIS33" s="61"/>
      <c r="BIT33" s="61"/>
      <c r="BIU33" s="61"/>
      <c r="BIV33" s="61"/>
      <c r="BIW33" s="61"/>
      <c r="BIX33" s="61"/>
      <c r="BIY33" s="61"/>
      <c r="BIZ33" s="61"/>
      <c r="BJA33" s="61"/>
      <c r="BJB33" s="61"/>
      <c r="BJC33" s="61"/>
      <c r="BJD33" s="61"/>
      <c r="BJE33" s="61"/>
      <c r="BJF33" s="61"/>
      <c r="BJG33" s="61"/>
      <c r="BJH33" s="61"/>
      <c r="BJI33" s="61"/>
      <c r="BJJ33" s="61"/>
      <c r="BJK33" s="61"/>
      <c r="BJL33" s="61"/>
      <c r="BJM33" s="61"/>
      <c r="BJN33" s="61"/>
      <c r="BJO33" s="61"/>
      <c r="BJP33" s="61"/>
      <c r="BJQ33" s="61"/>
      <c r="BJR33" s="61"/>
      <c r="BJS33" s="61"/>
      <c r="BJT33" s="61"/>
      <c r="BJU33" s="61"/>
      <c r="BJV33" s="61"/>
      <c r="BJW33" s="61"/>
      <c r="BJX33" s="61"/>
      <c r="BJY33" s="61"/>
      <c r="BJZ33" s="61"/>
      <c r="BKA33" s="61"/>
      <c r="BKB33" s="61"/>
      <c r="BKC33" s="61"/>
      <c r="BKD33" s="61"/>
      <c r="BKE33" s="61"/>
      <c r="BKF33" s="61"/>
      <c r="BKG33" s="61"/>
      <c r="BKH33" s="61"/>
      <c r="BKI33" s="61"/>
      <c r="BKJ33" s="61"/>
      <c r="BKK33" s="61"/>
      <c r="BKL33" s="61"/>
      <c r="BKM33" s="61"/>
      <c r="BKN33" s="61"/>
      <c r="BKO33" s="61"/>
      <c r="BKP33" s="61"/>
      <c r="BKQ33" s="61"/>
      <c r="BKR33" s="61"/>
      <c r="BKS33" s="61"/>
      <c r="BKT33" s="61"/>
      <c r="BKU33" s="61"/>
      <c r="BKV33" s="61"/>
      <c r="BKW33" s="61"/>
      <c r="BKX33" s="61"/>
      <c r="BKY33" s="61"/>
      <c r="BKZ33" s="61"/>
      <c r="BLA33" s="61"/>
      <c r="BLB33" s="61"/>
      <c r="BLC33" s="61"/>
      <c r="BLD33" s="61"/>
      <c r="BLE33" s="61"/>
      <c r="BLF33" s="61"/>
      <c r="BLG33" s="61"/>
      <c r="BLH33" s="61"/>
      <c r="BLI33" s="61"/>
      <c r="BLJ33" s="61"/>
      <c r="BLK33" s="61"/>
      <c r="BLL33" s="61"/>
      <c r="BLM33" s="61"/>
      <c r="BLN33" s="61"/>
      <c r="BLO33" s="61"/>
      <c r="BLP33" s="61"/>
      <c r="BLQ33" s="61"/>
      <c r="BLR33" s="61"/>
      <c r="BLS33" s="61"/>
      <c r="BLT33" s="61"/>
      <c r="BLU33" s="61"/>
      <c r="BLV33" s="61"/>
      <c r="BLW33" s="61"/>
      <c r="BLX33" s="61"/>
      <c r="BLY33" s="61"/>
      <c r="BLZ33" s="61"/>
      <c r="BMA33" s="61"/>
      <c r="BMB33" s="61"/>
      <c r="BMC33" s="61"/>
      <c r="BMD33" s="61"/>
      <c r="BME33" s="61"/>
      <c r="BMF33" s="61"/>
      <c r="BMG33" s="61"/>
      <c r="BMH33" s="61"/>
      <c r="BMI33" s="61"/>
      <c r="BMJ33" s="61"/>
      <c r="BMK33" s="61"/>
      <c r="BML33" s="61"/>
      <c r="BMM33" s="61"/>
      <c r="BMN33" s="61"/>
      <c r="BMO33" s="61"/>
      <c r="BMP33" s="61"/>
      <c r="BMQ33" s="61"/>
      <c r="BMR33" s="61"/>
      <c r="BMS33" s="61"/>
      <c r="BMT33" s="61"/>
      <c r="BMU33" s="61"/>
      <c r="BMV33" s="61"/>
      <c r="BMW33" s="61"/>
      <c r="BMX33" s="61"/>
      <c r="BMY33" s="61"/>
      <c r="BMZ33" s="61"/>
      <c r="BNA33" s="61"/>
      <c r="BNB33" s="61"/>
      <c r="BNC33" s="61"/>
      <c r="BND33" s="61"/>
      <c r="BNE33" s="61"/>
      <c r="BNF33" s="61"/>
      <c r="BNG33" s="61"/>
      <c r="BNH33" s="61"/>
      <c r="BNI33" s="61"/>
      <c r="BNJ33" s="61"/>
      <c r="BNK33" s="61"/>
      <c r="BNL33" s="61"/>
      <c r="BNM33" s="61"/>
      <c r="BNN33" s="61"/>
      <c r="BNO33" s="61"/>
      <c r="BNP33" s="61"/>
      <c r="BNQ33" s="61"/>
      <c r="BNR33" s="61"/>
      <c r="BNS33" s="61"/>
      <c r="BNT33" s="61"/>
      <c r="BNU33" s="61"/>
      <c r="BNV33" s="61"/>
      <c r="BNW33" s="61"/>
      <c r="BNX33" s="61"/>
      <c r="BNY33" s="61"/>
      <c r="BNZ33" s="61"/>
      <c r="BOA33" s="61"/>
      <c r="BOB33" s="61"/>
      <c r="BOC33" s="61"/>
      <c r="BOD33" s="61"/>
      <c r="BOE33" s="61"/>
      <c r="BOF33" s="61"/>
      <c r="BOG33" s="61"/>
      <c r="BOH33" s="61"/>
      <c r="BOI33" s="61"/>
      <c r="BOJ33" s="61"/>
      <c r="BOK33" s="61"/>
      <c r="BOL33" s="61"/>
      <c r="BOM33" s="61"/>
      <c r="BON33" s="61"/>
      <c r="BOO33" s="61"/>
      <c r="BOP33" s="61"/>
      <c r="BOQ33" s="61"/>
      <c r="BOR33" s="61"/>
      <c r="BOS33" s="61"/>
      <c r="BOT33" s="61"/>
      <c r="BOU33" s="61"/>
      <c r="BOV33" s="61"/>
      <c r="BOW33" s="61"/>
      <c r="BOX33" s="61"/>
      <c r="BOY33" s="61"/>
      <c r="BOZ33" s="61"/>
      <c r="BPA33" s="61"/>
      <c r="BPB33" s="61"/>
      <c r="BPC33" s="61"/>
      <c r="BPD33" s="61"/>
      <c r="BPE33" s="61"/>
      <c r="BPF33" s="61"/>
      <c r="BPG33" s="61"/>
      <c r="BPH33" s="61"/>
      <c r="BPI33" s="61"/>
      <c r="BPJ33" s="61"/>
      <c r="BPK33" s="61"/>
      <c r="BPL33" s="61"/>
      <c r="BPM33" s="61"/>
      <c r="BPN33" s="61"/>
      <c r="BPO33" s="61"/>
      <c r="BPP33" s="61"/>
      <c r="BPQ33" s="61"/>
      <c r="BPR33" s="61"/>
      <c r="BPS33" s="61"/>
      <c r="BPT33" s="61"/>
      <c r="BPU33" s="61"/>
      <c r="BPV33" s="61"/>
      <c r="BPW33" s="61"/>
      <c r="BPX33" s="61"/>
      <c r="BPY33" s="61"/>
      <c r="BPZ33" s="61"/>
      <c r="BQA33" s="61"/>
      <c r="BQB33" s="61"/>
      <c r="BQC33" s="61"/>
      <c r="BQD33" s="61"/>
      <c r="BQE33" s="61"/>
      <c r="BQF33" s="61"/>
      <c r="BQG33" s="61"/>
      <c r="BQH33" s="61"/>
      <c r="BQI33" s="61"/>
      <c r="BQJ33" s="61"/>
      <c r="BQK33" s="61"/>
      <c r="BQL33" s="61"/>
      <c r="BQM33" s="61"/>
      <c r="BQN33" s="61"/>
      <c r="BQO33" s="61"/>
      <c r="BQP33" s="61"/>
      <c r="BQQ33" s="61"/>
      <c r="BQR33" s="61"/>
      <c r="BQS33" s="61"/>
      <c r="BQT33" s="61"/>
      <c r="BQU33" s="61"/>
      <c r="BQV33" s="61"/>
      <c r="BQW33" s="61"/>
      <c r="BQX33" s="61"/>
      <c r="BQY33" s="61"/>
      <c r="BQZ33" s="61"/>
      <c r="BRA33" s="61"/>
      <c r="BRB33" s="61"/>
      <c r="BRC33" s="61"/>
      <c r="BRD33" s="61"/>
      <c r="BRE33" s="61"/>
      <c r="BRF33" s="61"/>
      <c r="BRG33" s="61"/>
      <c r="BRH33" s="61"/>
      <c r="BRI33" s="61"/>
      <c r="BRJ33" s="61"/>
      <c r="BRK33" s="61"/>
      <c r="BRL33" s="61"/>
      <c r="BRM33" s="61"/>
      <c r="BRN33" s="61"/>
      <c r="BRO33" s="61"/>
      <c r="BRP33" s="61"/>
      <c r="BRQ33" s="61"/>
      <c r="BRR33" s="61"/>
      <c r="BRS33" s="61"/>
      <c r="BRT33" s="61"/>
      <c r="BRU33" s="61"/>
      <c r="BRV33" s="61"/>
      <c r="BRW33" s="61"/>
      <c r="BRX33" s="61"/>
      <c r="BRY33" s="61"/>
      <c r="BRZ33" s="61"/>
      <c r="BSA33" s="61"/>
      <c r="BSB33" s="61"/>
      <c r="BSC33" s="61"/>
      <c r="BSD33" s="61"/>
      <c r="BSE33" s="61"/>
      <c r="BSF33" s="61"/>
      <c r="BSG33" s="61"/>
      <c r="BSH33" s="61"/>
      <c r="BSI33" s="61"/>
      <c r="BSJ33" s="61"/>
      <c r="BSK33" s="61"/>
      <c r="BSL33" s="61"/>
      <c r="BSM33" s="61"/>
      <c r="BSN33" s="61"/>
      <c r="BSO33" s="61"/>
      <c r="BSP33" s="61"/>
      <c r="BSQ33" s="61"/>
      <c r="BSR33" s="61"/>
      <c r="BSS33" s="61"/>
      <c r="BST33" s="61"/>
      <c r="BSU33" s="61"/>
      <c r="BSV33" s="61"/>
      <c r="BSW33" s="61"/>
      <c r="BSX33" s="61"/>
      <c r="BSY33" s="61"/>
      <c r="BSZ33" s="61"/>
      <c r="BTA33" s="61"/>
      <c r="BTB33" s="61"/>
      <c r="BTC33" s="61"/>
      <c r="BTD33" s="61"/>
      <c r="BTE33" s="61"/>
      <c r="BTF33" s="61"/>
      <c r="BTG33" s="61"/>
      <c r="BTH33" s="61"/>
      <c r="BTI33" s="61"/>
      <c r="BTJ33" s="61"/>
      <c r="BTK33" s="61"/>
      <c r="BTL33" s="61"/>
      <c r="BTM33" s="61"/>
      <c r="BTN33" s="61"/>
      <c r="BTO33" s="61"/>
      <c r="BTP33" s="61"/>
      <c r="BTQ33" s="61"/>
      <c r="BTR33" s="61"/>
      <c r="BTS33" s="61"/>
      <c r="BTT33" s="61"/>
      <c r="BTU33" s="61"/>
      <c r="BTV33" s="61"/>
      <c r="BTW33" s="61"/>
      <c r="BTX33" s="61"/>
      <c r="BTY33" s="61"/>
      <c r="BTZ33" s="61"/>
      <c r="BUA33" s="61"/>
      <c r="BUB33" s="61"/>
      <c r="BUC33" s="61"/>
      <c r="BUD33" s="61"/>
      <c r="BUE33" s="61"/>
      <c r="BUF33" s="61"/>
      <c r="BUG33" s="61"/>
      <c r="BUH33" s="61"/>
      <c r="BUI33" s="61"/>
      <c r="BUJ33" s="61"/>
      <c r="BUK33" s="61"/>
      <c r="BUL33" s="61"/>
      <c r="BUM33" s="61"/>
      <c r="BUN33" s="61"/>
      <c r="BUO33" s="61"/>
      <c r="BUP33" s="61"/>
      <c r="BUQ33" s="61"/>
      <c r="BUR33" s="61"/>
      <c r="BUS33" s="61"/>
      <c r="BUT33" s="61"/>
      <c r="BUU33" s="61"/>
      <c r="BUV33" s="61"/>
      <c r="BUW33" s="61"/>
      <c r="BUX33" s="61"/>
      <c r="BUY33" s="61"/>
      <c r="BUZ33" s="61"/>
      <c r="BVA33" s="61"/>
      <c r="BVB33" s="61"/>
      <c r="BVC33" s="61"/>
      <c r="BVD33" s="61"/>
      <c r="BVE33" s="61"/>
      <c r="BVF33" s="61"/>
      <c r="BVG33" s="61"/>
      <c r="BVH33" s="61"/>
      <c r="BVI33" s="61"/>
      <c r="BVJ33" s="61"/>
      <c r="BVK33" s="61"/>
      <c r="BVL33" s="61"/>
      <c r="BVM33" s="61"/>
      <c r="BVN33" s="61"/>
      <c r="BVO33" s="61"/>
      <c r="BVP33" s="61"/>
      <c r="BVQ33" s="61"/>
      <c r="BVR33" s="61"/>
      <c r="BVS33" s="61"/>
      <c r="BVT33" s="61"/>
      <c r="BVU33" s="61"/>
      <c r="BVV33" s="61"/>
      <c r="BVW33" s="61"/>
      <c r="BVX33" s="61"/>
      <c r="BVY33" s="61"/>
      <c r="BVZ33" s="61"/>
      <c r="BWA33" s="61"/>
      <c r="BWB33" s="61"/>
      <c r="BWC33" s="61"/>
      <c r="BWD33" s="61"/>
      <c r="BWE33" s="61"/>
      <c r="BWF33" s="61"/>
      <c r="BWG33" s="61"/>
      <c r="BWH33" s="61"/>
      <c r="BWI33" s="61"/>
      <c r="BWJ33" s="61"/>
      <c r="BWK33" s="61"/>
      <c r="BWL33" s="61"/>
      <c r="BWM33" s="61"/>
      <c r="BWN33" s="61"/>
      <c r="BWO33" s="61"/>
      <c r="BWP33" s="61"/>
      <c r="BWQ33" s="61"/>
      <c r="BWR33" s="61"/>
      <c r="BWS33" s="61"/>
      <c r="BWT33" s="61"/>
      <c r="BWU33" s="61"/>
      <c r="BWV33" s="61"/>
      <c r="BWW33" s="61"/>
      <c r="BWX33" s="61"/>
      <c r="BWY33" s="61"/>
      <c r="BWZ33" s="61"/>
      <c r="BXA33" s="61"/>
      <c r="BXB33" s="61"/>
      <c r="BXC33" s="61"/>
      <c r="BXD33" s="61"/>
      <c r="BXE33" s="61"/>
      <c r="BXF33" s="61"/>
      <c r="BXG33" s="61"/>
      <c r="BXH33" s="61"/>
      <c r="BXI33" s="61"/>
      <c r="BXJ33" s="61"/>
      <c r="BXK33" s="61"/>
      <c r="BXL33" s="61"/>
      <c r="BXM33" s="61"/>
      <c r="BXN33" s="61"/>
      <c r="BXO33" s="61"/>
      <c r="BXP33" s="61"/>
      <c r="BXQ33" s="61"/>
      <c r="BXR33" s="61"/>
      <c r="BXS33" s="61"/>
      <c r="BXT33" s="61"/>
      <c r="BXU33" s="61"/>
      <c r="BXV33" s="61"/>
      <c r="BXW33" s="61"/>
      <c r="BXX33" s="61"/>
      <c r="BXY33" s="61"/>
      <c r="BXZ33" s="61"/>
      <c r="BYA33" s="61"/>
      <c r="BYB33" s="61"/>
      <c r="BYC33" s="61"/>
      <c r="BYD33" s="61"/>
      <c r="BYE33" s="61"/>
      <c r="BYF33" s="61"/>
      <c r="BYG33" s="61"/>
      <c r="BYH33" s="61"/>
      <c r="BYI33" s="61"/>
      <c r="BYJ33" s="61"/>
      <c r="BYK33" s="61"/>
      <c r="BYL33" s="61"/>
      <c r="BYM33" s="61"/>
      <c r="BYN33" s="61"/>
      <c r="BYO33" s="61"/>
      <c r="BYP33" s="61"/>
      <c r="BYQ33" s="61"/>
      <c r="BYR33" s="61"/>
      <c r="BYS33" s="61"/>
      <c r="BYT33" s="61"/>
      <c r="BYU33" s="61"/>
      <c r="BYV33" s="61"/>
      <c r="BYW33" s="61"/>
      <c r="BYX33" s="61"/>
      <c r="BYY33" s="61"/>
      <c r="BYZ33" s="61"/>
      <c r="BZA33" s="61"/>
      <c r="BZB33" s="61"/>
      <c r="BZC33" s="61"/>
      <c r="BZD33" s="61"/>
      <c r="BZE33" s="61"/>
      <c r="BZF33" s="61"/>
      <c r="BZG33" s="61"/>
      <c r="BZH33" s="61"/>
      <c r="BZI33" s="61"/>
      <c r="BZJ33" s="61"/>
      <c r="BZK33" s="61"/>
      <c r="BZL33" s="61"/>
      <c r="BZM33" s="61"/>
      <c r="BZN33" s="61"/>
      <c r="BZO33" s="61"/>
      <c r="BZP33" s="61"/>
      <c r="BZQ33" s="61"/>
      <c r="BZR33" s="61"/>
      <c r="BZS33" s="61"/>
      <c r="BZT33" s="61"/>
      <c r="BZU33" s="61"/>
      <c r="BZV33" s="61"/>
      <c r="BZW33" s="61"/>
      <c r="BZX33" s="61"/>
      <c r="BZY33" s="61"/>
      <c r="BZZ33" s="61"/>
      <c r="CAA33" s="61"/>
      <c r="CAB33" s="61"/>
      <c r="CAC33" s="61"/>
      <c r="CAD33" s="61"/>
      <c r="CAE33" s="61"/>
      <c r="CAF33" s="61"/>
      <c r="CAG33" s="61"/>
      <c r="CAH33" s="61"/>
      <c r="CAI33" s="61"/>
      <c r="CAJ33" s="61"/>
      <c r="CAK33" s="61"/>
      <c r="CAL33" s="61"/>
      <c r="CAM33" s="61"/>
      <c r="CAN33" s="61"/>
      <c r="CAO33" s="61"/>
      <c r="CAP33" s="61"/>
      <c r="CAQ33" s="61"/>
      <c r="CAR33" s="61"/>
      <c r="CAS33" s="61"/>
      <c r="CAT33" s="61"/>
      <c r="CAU33" s="61"/>
      <c r="CAV33" s="61"/>
      <c r="CAW33" s="61"/>
      <c r="CAX33" s="61"/>
      <c r="CAY33" s="61"/>
      <c r="CAZ33" s="61"/>
      <c r="CBA33" s="61"/>
      <c r="CBB33" s="61"/>
      <c r="CBC33" s="61"/>
      <c r="CBD33" s="61"/>
      <c r="CBE33" s="61"/>
      <c r="CBF33" s="61"/>
      <c r="CBG33" s="61"/>
      <c r="CBH33" s="61"/>
      <c r="CBI33" s="61"/>
      <c r="CBJ33" s="61"/>
      <c r="CBK33" s="61"/>
      <c r="CBL33" s="61"/>
      <c r="CBM33" s="61"/>
      <c r="CBN33" s="61"/>
      <c r="CBO33" s="61"/>
      <c r="CBP33" s="61"/>
      <c r="CBQ33" s="61"/>
      <c r="CBR33" s="61"/>
      <c r="CBS33" s="61"/>
      <c r="CBT33" s="61"/>
      <c r="CBU33" s="61"/>
      <c r="CBV33" s="61"/>
      <c r="CBW33" s="61"/>
      <c r="CBX33" s="61"/>
      <c r="CBY33" s="61"/>
      <c r="CBZ33" s="61"/>
      <c r="CCA33" s="61"/>
      <c r="CCB33" s="61"/>
      <c r="CCC33" s="61"/>
      <c r="CCD33" s="61"/>
      <c r="CCE33" s="61"/>
      <c r="CCF33" s="61"/>
      <c r="CCG33" s="61"/>
      <c r="CCH33" s="61"/>
      <c r="CCI33" s="61"/>
      <c r="CCJ33" s="61"/>
      <c r="CCK33" s="61"/>
      <c r="CCL33" s="61"/>
      <c r="CCM33" s="61"/>
      <c r="CCN33" s="61"/>
      <c r="CCO33" s="61"/>
      <c r="CCP33" s="61"/>
      <c r="CCQ33" s="61"/>
      <c r="CCR33" s="61"/>
      <c r="CCS33" s="61"/>
      <c r="CCT33" s="61"/>
      <c r="CCU33" s="61"/>
      <c r="CCV33" s="61"/>
      <c r="CCW33" s="61"/>
      <c r="CCX33" s="61"/>
      <c r="CCY33" s="61"/>
      <c r="CCZ33" s="61"/>
      <c r="CDA33" s="61"/>
      <c r="CDB33" s="61"/>
      <c r="CDC33" s="61"/>
      <c r="CDD33" s="61"/>
      <c r="CDE33" s="61"/>
      <c r="CDF33" s="61"/>
      <c r="CDG33" s="61"/>
      <c r="CDH33" s="61"/>
      <c r="CDI33" s="61"/>
      <c r="CDJ33" s="61"/>
      <c r="CDK33" s="61"/>
      <c r="CDL33" s="61"/>
      <c r="CDM33" s="61"/>
      <c r="CDN33" s="61"/>
      <c r="CDO33" s="61"/>
      <c r="CDP33" s="61"/>
      <c r="CDQ33" s="61"/>
      <c r="CDR33" s="61"/>
      <c r="CDS33" s="61"/>
      <c r="CDT33" s="61"/>
      <c r="CDU33" s="61"/>
      <c r="CDV33" s="61"/>
      <c r="CDW33" s="61"/>
      <c r="CDX33" s="61"/>
      <c r="CDY33" s="61"/>
      <c r="CDZ33" s="61"/>
      <c r="CEA33" s="61"/>
      <c r="CEB33" s="61"/>
      <c r="CEC33" s="61"/>
      <c r="CED33" s="61"/>
      <c r="CEE33" s="61"/>
      <c r="CEF33" s="61"/>
      <c r="CEG33" s="61"/>
      <c r="CEH33" s="61"/>
      <c r="CEI33" s="61"/>
      <c r="CEJ33" s="61"/>
      <c r="CEK33" s="61"/>
      <c r="CEL33" s="61"/>
      <c r="CEM33" s="61"/>
      <c r="CEN33" s="61"/>
      <c r="CEO33" s="61"/>
      <c r="CEP33" s="61"/>
      <c r="CEQ33" s="61"/>
      <c r="CER33" s="61"/>
      <c r="CES33" s="61"/>
      <c r="CET33" s="61"/>
      <c r="CEU33" s="61"/>
      <c r="CEV33" s="61"/>
      <c r="CEW33" s="61"/>
      <c r="CEX33" s="61"/>
      <c r="CEY33" s="61"/>
      <c r="CEZ33" s="61"/>
      <c r="CFA33" s="61"/>
      <c r="CFB33" s="61"/>
      <c r="CFC33" s="61"/>
      <c r="CFD33" s="61"/>
      <c r="CFE33" s="61"/>
      <c r="CFF33" s="61"/>
      <c r="CFG33" s="61"/>
      <c r="CFH33" s="61"/>
      <c r="CFI33" s="61"/>
      <c r="CFJ33" s="61"/>
      <c r="CFK33" s="61"/>
      <c r="CFL33" s="61"/>
      <c r="CFM33" s="61"/>
      <c r="CFN33" s="61"/>
      <c r="CFO33" s="61"/>
      <c r="CFP33" s="61"/>
      <c r="CFQ33" s="61"/>
      <c r="CFR33" s="61"/>
      <c r="CFS33" s="61"/>
      <c r="CFT33" s="61"/>
      <c r="CFU33" s="61"/>
      <c r="CFV33" s="61"/>
      <c r="CFW33" s="61"/>
      <c r="CFX33" s="61"/>
      <c r="CFY33" s="61"/>
      <c r="CFZ33" s="61"/>
      <c r="CGA33" s="61"/>
      <c r="CGB33" s="61"/>
      <c r="CGC33" s="61"/>
      <c r="CGD33" s="61"/>
      <c r="CGE33" s="61"/>
      <c r="CGF33" s="61"/>
      <c r="CGG33" s="61"/>
      <c r="CGH33" s="61"/>
      <c r="CGI33" s="61"/>
      <c r="CGJ33" s="61"/>
      <c r="CGK33" s="61"/>
      <c r="CGL33" s="61"/>
      <c r="CGM33" s="61"/>
      <c r="CGN33" s="61"/>
      <c r="CGO33" s="61"/>
      <c r="CGP33" s="61"/>
      <c r="CGQ33" s="61"/>
      <c r="CGR33" s="61"/>
      <c r="CGS33" s="61"/>
      <c r="CGT33" s="61"/>
      <c r="CGU33" s="61"/>
      <c r="CGV33" s="61"/>
      <c r="CGW33" s="61"/>
      <c r="CGX33" s="61"/>
      <c r="CGY33" s="61"/>
      <c r="CGZ33" s="61"/>
      <c r="CHA33" s="61"/>
      <c r="CHB33" s="61"/>
      <c r="CHC33" s="61"/>
      <c r="CHD33" s="61"/>
      <c r="CHE33" s="61"/>
      <c r="CHF33" s="61"/>
      <c r="CHG33" s="61"/>
      <c r="CHH33" s="61"/>
      <c r="CHI33" s="61"/>
      <c r="CHJ33" s="61"/>
      <c r="CHK33" s="61"/>
      <c r="CHL33" s="61"/>
      <c r="CHM33" s="61"/>
      <c r="CHN33" s="61"/>
      <c r="CHO33" s="61"/>
      <c r="CHP33" s="61"/>
      <c r="CHQ33" s="61"/>
      <c r="CHR33" s="61"/>
      <c r="CHS33" s="61"/>
      <c r="CHT33" s="61"/>
      <c r="CHU33" s="61"/>
      <c r="CHV33" s="61"/>
      <c r="CHW33" s="61"/>
      <c r="CHX33" s="61"/>
      <c r="CHY33" s="61"/>
      <c r="CHZ33" s="61"/>
      <c r="CIA33" s="61"/>
      <c r="CIB33" s="61"/>
      <c r="CIC33" s="61"/>
      <c r="CID33" s="61"/>
      <c r="CIE33" s="61"/>
      <c r="CIF33" s="61"/>
      <c r="CIG33" s="61"/>
      <c r="CIH33" s="61"/>
      <c r="CII33" s="61"/>
      <c r="CIJ33" s="61"/>
      <c r="CIK33" s="61"/>
      <c r="CIL33" s="61"/>
      <c r="CIM33" s="61"/>
      <c r="CIN33" s="61"/>
      <c r="CIO33" s="61"/>
      <c r="CIP33" s="61"/>
      <c r="CIQ33" s="61"/>
      <c r="CIR33" s="61"/>
      <c r="CIS33" s="61"/>
      <c r="CIT33" s="61"/>
      <c r="CIU33" s="61"/>
      <c r="CIV33" s="61"/>
      <c r="CIW33" s="61"/>
      <c r="CIX33" s="61"/>
      <c r="CIY33" s="61"/>
      <c r="CIZ33" s="61"/>
      <c r="CJA33" s="61"/>
      <c r="CJB33" s="61"/>
      <c r="CJC33" s="61"/>
      <c r="CJD33" s="61"/>
      <c r="CJE33" s="61"/>
      <c r="CJF33" s="61"/>
      <c r="CJG33" s="61"/>
      <c r="CJH33" s="61"/>
      <c r="CJI33" s="61"/>
      <c r="CJJ33" s="61"/>
      <c r="CJK33" s="61"/>
      <c r="CJL33" s="61"/>
      <c r="CJM33" s="61"/>
      <c r="CJN33" s="61"/>
      <c r="CJO33" s="61"/>
      <c r="CJP33" s="61"/>
      <c r="CJQ33" s="61"/>
      <c r="CJR33" s="61"/>
      <c r="CJS33" s="61"/>
      <c r="CJT33" s="61"/>
      <c r="CJU33" s="61"/>
      <c r="CJV33" s="61"/>
      <c r="CJW33" s="61"/>
      <c r="CJX33" s="61"/>
      <c r="CJY33" s="61"/>
      <c r="CJZ33" s="61"/>
      <c r="CKA33" s="61"/>
      <c r="CKB33" s="61"/>
      <c r="CKC33" s="61"/>
      <c r="CKD33" s="61"/>
      <c r="CKE33" s="61"/>
      <c r="CKF33" s="61"/>
      <c r="CKG33" s="61"/>
      <c r="CKH33" s="61"/>
      <c r="CKI33" s="61"/>
      <c r="CKJ33" s="61"/>
      <c r="CKK33" s="61"/>
      <c r="CKL33" s="61"/>
      <c r="CKM33" s="61"/>
      <c r="CKN33" s="61"/>
      <c r="CKO33" s="61"/>
      <c r="CKP33" s="61"/>
      <c r="CKQ33" s="61"/>
      <c r="CKR33" s="61"/>
      <c r="CKS33" s="61"/>
      <c r="CKT33" s="61"/>
      <c r="CKU33" s="61"/>
      <c r="CKV33" s="61"/>
      <c r="CKW33" s="61"/>
      <c r="CKX33" s="61"/>
      <c r="CKY33" s="61"/>
      <c r="CKZ33" s="61"/>
      <c r="CLA33" s="61"/>
      <c r="CLB33" s="61"/>
      <c r="CLC33" s="61"/>
      <c r="CLD33" s="61"/>
      <c r="CLE33" s="61"/>
      <c r="CLF33" s="61"/>
      <c r="CLG33" s="61"/>
      <c r="CLH33" s="61"/>
      <c r="CLI33" s="61"/>
      <c r="CLJ33" s="61"/>
      <c r="CLK33" s="61"/>
      <c r="CLL33" s="61"/>
      <c r="CLM33" s="61"/>
      <c r="CLN33" s="61"/>
      <c r="CLO33" s="61"/>
      <c r="CLP33" s="61"/>
      <c r="CLQ33" s="61"/>
      <c r="CLR33" s="61"/>
      <c r="CLS33" s="61"/>
      <c r="CLT33" s="61"/>
      <c r="CLU33" s="61"/>
      <c r="CLV33" s="61"/>
      <c r="CLW33" s="61"/>
      <c r="CLX33" s="61"/>
      <c r="CLY33" s="61"/>
      <c r="CLZ33" s="61"/>
      <c r="CMA33" s="61"/>
      <c r="CMB33" s="61"/>
      <c r="CMC33" s="61"/>
      <c r="CMD33" s="61"/>
      <c r="CME33" s="61"/>
      <c r="CMF33" s="61"/>
      <c r="CMG33" s="61"/>
      <c r="CMH33" s="61"/>
      <c r="CMI33" s="61"/>
      <c r="CMJ33" s="61"/>
      <c r="CMK33" s="61"/>
      <c r="CML33" s="61"/>
      <c r="CMM33" s="61"/>
      <c r="CMN33" s="61"/>
      <c r="CMO33" s="61"/>
      <c r="CMP33" s="61"/>
      <c r="CMQ33" s="61"/>
      <c r="CMR33" s="61"/>
      <c r="CMS33" s="61"/>
      <c r="CMT33" s="61"/>
      <c r="CMU33" s="61"/>
      <c r="CMV33" s="61"/>
      <c r="CMW33" s="61"/>
      <c r="CMX33" s="61"/>
      <c r="CMY33" s="61"/>
      <c r="CMZ33" s="61"/>
      <c r="CNA33" s="61"/>
      <c r="CNB33" s="61"/>
      <c r="CNC33" s="61"/>
      <c r="CND33" s="61"/>
      <c r="CNE33" s="61"/>
      <c r="CNF33" s="61"/>
      <c r="CNG33" s="61"/>
      <c r="CNH33" s="61"/>
      <c r="CNI33" s="61"/>
      <c r="CNJ33" s="61"/>
      <c r="CNK33" s="61"/>
      <c r="CNL33" s="61"/>
      <c r="CNM33" s="61"/>
      <c r="CNN33" s="61"/>
      <c r="CNO33" s="61"/>
      <c r="CNP33" s="61"/>
      <c r="CNQ33" s="61"/>
      <c r="CNR33" s="61"/>
      <c r="CNS33" s="61"/>
      <c r="CNT33" s="61"/>
      <c r="CNU33" s="61"/>
      <c r="CNV33" s="61"/>
      <c r="CNW33" s="61"/>
      <c r="CNX33" s="61"/>
      <c r="CNY33" s="61"/>
      <c r="CNZ33" s="61"/>
      <c r="COA33" s="61"/>
      <c r="COB33" s="61"/>
      <c r="COC33" s="61"/>
      <c r="COD33" s="61"/>
      <c r="COE33" s="61"/>
      <c r="COF33" s="61"/>
      <c r="COG33" s="61"/>
      <c r="COH33" s="61"/>
      <c r="COI33" s="61"/>
      <c r="COJ33" s="61"/>
      <c r="COK33" s="61"/>
      <c r="COL33" s="61"/>
      <c r="COM33" s="61"/>
      <c r="CON33" s="61"/>
      <c r="COO33" s="61"/>
      <c r="COP33" s="61"/>
      <c r="COQ33" s="61"/>
      <c r="COR33" s="61"/>
      <c r="COS33" s="61"/>
      <c r="COT33" s="61"/>
      <c r="COU33" s="61"/>
      <c r="COV33" s="61"/>
      <c r="COW33" s="61"/>
      <c r="COX33" s="61"/>
      <c r="COY33" s="61"/>
      <c r="COZ33" s="61"/>
      <c r="CPA33" s="61"/>
      <c r="CPB33" s="61"/>
      <c r="CPC33" s="61"/>
      <c r="CPD33" s="61"/>
      <c r="CPE33" s="61"/>
      <c r="CPF33" s="61"/>
      <c r="CPG33" s="61"/>
      <c r="CPH33" s="61"/>
      <c r="CPI33" s="61"/>
      <c r="CPJ33" s="61"/>
      <c r="CPK33" s="61"/>
      <c r="CPL33" s="61"/>
      <c r="CPM33" s="61"/>
      <c r="CPN33" s="61"/>
      <c r="CPO33" s="61"/>
      <c r="CPP33" s="61"/>
      <c r="CPQ33" s="61"/>
      <c r="CPR33" s="61"/>
      <c r="CPS33" s="61"/>
      <c r="CPT33" s="61"/>
      <c r="CPU33" s="61"/>
      <c r="CPV33" s="61"/>
      <c r="CPW33" s="61"/>
      <c r="CPX33" s="61"/>
      <c r="CPY33" s="61"/>
      <c r="CPZ33" s="61"/>
      <c r="CQA33" s="61"/>
      <c r="CQB33" s="61"/>
      <c r="CQC33" s="61"/>
      <c r="CQD33" s="61"/>
      <c r="CQE33" s="61"/>
      <c r="CQF33" s="61"/>
      <c r="CQG33" s="61"/>
      <c r="CQH33" s="61"/>
      <c r="CQI33" s="61"/>
      <c r="CQJ33" s="61"/>
      <c r="CQK33" s="61"/>
      <c r="CQL33" s="61"/>
      <c r="CQM33" s="61"/>
      <c r="CQN33" s="61"/>
      <c r="CQO33" s="61"/>
      <c r="CQP33" s="61"/>
      <c r="CQQ33" s="61"/>
      <c r="CQR33" s="61"/>
      <c r="CQS33" s="61"/>
      <c r="CQT33" s="61"/>
      <c r="CQU33" s="61"/>
      <c r="CQV33" s="61"/>
      <c r="CQW33" s="61"/>
      <c r="CQX33" s="61"/>
      <c r="CQY33" s="61"/>
      <c r="CQZ33" s="61"/>
      <c r="CRA33" s="61"/>
      <c r="CRB33" s="61"/>
      <c r="CRC33" s="61"/>
      <c r="CRD33" s="61"/>
      <c r="CRE33" s="61"/>
      <c r="CRF33" s="61"/>
      <c r="CRG33" s="61"/>
      <c r="CRH33" s="61"/>
      <c r="CRI33" s="61"/>
      <c r="CRJ33" s="61"/>
      <c r="CRK33" s="61"/>
      <c r="CRL33" s="61"/>
      <c r="CRM33" s="61"/>
      <c r="CRN33" s="61"/>
      <c r="CRO33" s="61"/>
      <c r="CRP33" s="61"/>
      <c r="CRQ33" s="61"/>
      <c r="CRR33" s="61"/>
      <c r="CRS33" s="61"/>
      <c r="CRT33" s="61"/>
      <c r="CRU33" s="61"/>
      <c r="CRV33" s="61"/>
      <c r="CRW33" s="61"/>
      <c r="CRX33" s="61"/>
      <c r="CRY33" s="61"/>
      <c r="CRZ33" s="61"/>
      <c r="CSA33" s="61"/>
      <c r="CSB33" s="61"/>
      <c r="CSC33" s="61"/>
      <c r="CSD33" s="61"/>
      <c r="CSE33" s="61"/>
      <c r="CSF33" s="61"/>
      <c r="CSG33" s="61"/>
      <c r="CSH33" s="61"/>
      <c r="CSI33" s="61"/>
      <c r="CSJ33" s="61"/>
      <c r="CSK33" s="61"/>
      <c r="CSL33" s="61"/>
      <c r="CSM33" s="61"/>
      <c r="CSN33" s="61"/>
      <c r="CSO33" s="61"/>
      <c r="CSP33" s="61"/>
      <c r="CSQ33" s="61"/>
      <c r="CSR33" s="61"/>
      <c r="CSS33" s="61"/>
      <c r="CST33" s="61"/>
      <c r="CSU33" s="61"/>
      <c r="CSV33" s="61"/>
      <c r="CSW33" s="61"/>
      <c r="CSX33" s="61"/>
      <c r="CSY33" s="61"/>
      <c r="CSZ33" s="61"/>
      <c r="CTA33" s="61"/>
      <c r="CTB33" s="61"/>
      <c r="CTC33" s="61"/>
      <c r="CTD33" s="61"/>
      <c r="CTE33" s="61"/>
      <c r="CTF33" s="61"/>
      <c r="CTG33" s="61"/>
      <c r="CTH33" s="61"/>
      <c r="CTI33" s="61"/>
      <c r="CTJ33" s="61"/>
      <c r="CTK33" s="61"/>
      <c r="CTL33" s="61"/>
      <c r="CTM33" s="61"/>
      <c r="CTN33" s="61"/>
      <c r="CTO33" s="61"/>
      <c r="CTP33" s="61"/>
      <c r="CTQ33" s="61"/>
      <c r="CTR33" s="61"/>
      <c r="CTS33" s="61"/>
      <c r="CTT33" s="61"/>
      <c r="CTU33" s="61"/>
      <c r="CTV33" s="61"/>
      <c r="CTW33" s="61"/>
      <c r="CTX33" s="61"/>
      <c r="CTY33" s="61"/>
      <c r="CTZ33" s="61"/>
      <c r="CUA33" s="61"/>
      <c r="CUB33" s="61"/>
      <c r="CUC33" s="61"/>
      <c r="CUD33" s="61"/>
      <c r="CUE33" s="61"/>
      <c r="CUF33" s="61"/>
      <c r="CUG33" s="61"/>
      <c r="CUH33" s="61"/>
      <c r="CUI33" s="61"/>
      <c r="CUJ33" s="61"/>
      <c r="CUK33" s="61"/>
      <c r="CUL33" s="61"/>
      <c r="CUM33" s="61"/>
      <c r="CUN33" s="61"/>
      <c r="CUO33" s="61"/>
      <c r="CUP33" s="61"/>
      <c r="CUQ33" s="61"/>
      <c r="CUR33" s="61"/>
      <c r="CUS33" s="61"/>
      <c r="CUT33" s="61"/>
      <c r="CUU33" s="61"/>
      <c r="CUV33" s="61"/>
      <c r="CUW33" s="61"/>
      <c r="CUX33" s="61"/>
      <c r="CUY33" s="61"/>
      <c r="CUZ33" s="61"/>
      <c r="CVA33" s="61"/>
      <c r="CVB33" s="61"/>
      <c r="CVC33" s="61"/>
      <c r="CVD33" s="61"/>
      <c r="CVE33" s="61"/>
      <c r="CVF33" s="61"/>
      <c r="CVG33" s="61"/>
      <c r="CVH33" s="61"/>
      <c r="CVI33" s="61"/>
      <c r="CVJ33" s="61"/>
      <c r="CVK33" s="61"/>
      <c r="CVL33" s="61"/>
      <c r="CVM33" s="61"/>
      <c r="CVN33" s="61"/>
      <c r="CVO33" s="61"/>
      <c r="CVP33" s="61"/>
      <c r="CVQ33" s="61"/>
      <c r="CVR33" s="61"/>
      <c r="CVS33" s="61"/>
      <c r="CVT33" s="61"/>
      <c r="CVU33" s="61"/>
      <c r="CVV33" s="61"/>
      <c r="CVW33" s="61"/>
      <c r="CVX33" s="61"/>
      <c r="CVY33" s="61"/>
      <c r="CVZ33" s="61"/>
      <c r="CWA33" s="61"/>
      <c r="CWB33" s="61"/>
      <c r="CWC33" s="61"/>
      <c r="CWD33" s="61"/>
      <c r="CWE33" s="61"/>
      <c r="CWF33" s="61"/>
      <c r="CWG33" s="61"/>
      <c r="CWH33" s="61"/>
      <c r="CWI33" s="61"/>
      <c r="CWJ33" s="61"/>
      <c r="CWK33" s="61"/>
      <c r="CWL33" s="61"/>
      <c r="CWM33" s="61"/>
      <c r="CWN33" s="61"/>
      <c r="CWO33" s="61"/>
      <c r="CWP33" s="61"/>
      <c r="CWQ33" s="61"/>
      <c r="CWR33" s="61"/>
      <c r="CWS33" s="61"/>
      <c r="CWT33" s="61"/>
      <c r="CWU33" s="61"/>
      <c r="CWV33" s="61"/>
      <c r="CWW33" s="61"/>
      <c r="CWX33" s="61"/>
      <c r="CWY33" s="61"/>
      <c r="CWZ33" s="61"/>
      <c r="CXA33" s="61"/>
      <c r="CXB33" s="61"/>
      <c r="CXC33" s="61"/>
      <c r="CXD33" s="61"/>
      <c r="CXE33" s="61"/>
      <c r="CXF33" s="61"/>
      <c r="CXG33" s="61"/>
      <c r="CXH33" s="61"/>
      <c r="CXI33" s="61"/>
      <c r="CXJ33" s="61"/>
      <c r="CXK33" s="61"/>
      <c r="CXL33" s="61"/>
      <c r="CXM33" s="61"/>
      <c r="CXN33" s="61"/>
      <c r="CXO33" s="61"/>
      <c r="CXP33" s="61"/>
      <c r="CXQ33" s="61"/>
      <c r="CXR33" s="61"/>
      <c r="CXS33" s="61"/>
      <c r="CXT33" s="61"/>
      <c r="CXU33" s="61"/>
      <c r="CXV33" s="61"/>
      <c r="CXW33" s="61"/>
      <c r="CXX33" s="61"/>
      <c r="CXY33" s="61"/>
      <c r="CXZ33" s="61"/>
      <c r="CYA33" s="61"/>
      <c r="CYB33" s="61"/>
      <c r="CYC33" s="61"/>
      <c r="CYD33" s="61"/>
      <c r="CYE33" s="61"/>
      <c r="CYF33" s="61"/>
      <c r="CYG33" s="61"/>
      <c r="CYH33" s="61"/>
      <c r="CYI33" s="61"/>
      <c r="CYJ33" s="61"/>
      <c r="CYK33" s="61"/>
      <c r="CYL33" s="61"/>
      <c r="CYM33" s="61"/>
      <c r="CYN33" s="61"/>
      <c r="CYO33" s="61"/>
      <c r="CYP33" s="61"/>
      <c r="CYQ33" s="61"/>
      <c r="CYR33" s="61"/>
      <c r="CYS33" s="61"/>
      <c r="CYT33" s="61"/>
      <c r="CYU33" s="61"/>
      <c r="CYV33" s="61"/>
      <c r="CYW33" s="61"/>
      <c r="CYX33" s="61"/>
      <c r="CYY33" s="61"/>
      <c r="CYZ33" s="61"/>
      <c r="CZA33" s="61"/>
      <c r="CZB33" s="61"/>
      <c r="CZC33" s="61"/>
      <c r="CZD33" s="61"/>
      <c r="CZE33" s="61"/>
      <c r="CZF33" s="61"/>
      <c r="CZG33" s="61"/>
      <c r="CZH33" s="61"/>
      <c r="CZI33" s="61"/>
      <c r="CZJ33" s="61"/>
      <c r="CZK33" s="61"/>
      <c r="CZL33" s="61"/>
      <c r="CZM33" s="61"/>
      <c r="CZN33" s="61"/>
      <c r="CZO33" s="61"/>
      <c r="CZP33" s="61"/>
      <c r="CZQ33" s="61"/>
      <c r="CZR33" s="61"/>
      <c r="CZS33" s="61"/>
      <c r="CZT33" s="61"/>
      <c r="CZU33" s="61"/>
      <c r="CZV33" s="61"/>
      <c r="CZW33" s="61"/>
      <c r="CZX33" s="61"/>
      <c r="CZY33" s="61"/>
      <c r="CZZ33" s="61"/>
      <c r="DAA33" s="61"/>
      <c r="DAB33" s="61"/>
      <c r="DAC33" s="61"/>
      <c r="DAD33" s="61"/>
      <c r="DAE33" s="61"/>
      <c r="DAF33" s="61"/>
      <c r="DAG33" s="61"/>
      <c r="DAH33" s="61"/>
      <c r="DAI33" s="61"/>
      <c r="DAJ33" s="61"/>
      <c r="DAK33" s="61"/>
      <c r="DAL33" s="61"/>
      <c r="DAM33" s="61"/>
      <c r="DAN33" s="61"/>
      <c r="DAO33" s="61"/>
      <c r="DAP33" s="61"/>
      <c r="DAQ33" s="61"/>
      <c r="DAR33" s="61"/>
      <c r="DAS33" s="61"/>
      <c r="DAT33" s="61"/>
      <c r="DAU33" s="61"/>
      <c r="DAV33" s="61"/>
      <c r="DAW33" s="61"/>
      <c r="DAX33" s="61"/>
      <c r="DAY33" s="61"/>
      <c r="DAZ33" s="61"/>
      <c r="DBA33" s="61"/>
      <c r="DBB33" s="61"/>
      <c r="DBC33" s="61"/>
      <c r="DBD33" s="61"/>
      <c r="DBE33" s="61"/>
      <c r="DBF33" s="61"/>
      <c r="DBG33" s="61"/>
      <c r="DBH33" s="61"/>
      <c r="DBI33" s="61"/>
      <c r="DBJ33" s="61"/>
      <c r="DBK33" s="61"/>
      <c r="DBL33" s="61"/>
      <c r="DBM33" s="61"/>
      <c r="DBN33" s="61"/>
      <c r="DBO33" s="61"/>
      <c r="DBP33" s="61"/>
      <c r="DBQ33" s="61"/>
      <c r="DBR33" s="61"/>
      <c r="DBS33" s="61"/>
      <c r="DBT33" s="61"/>
      <c r="DBU33" s="61"/>
      <c r="DBV33" s="61"/>
      <c r="DBW33" s="61"/>
      <c r="DBX33" s="61"/>
      <c r="DBY33" s="61"/>
      <c r="DBZ33" s="61"/>
      <c r="DCA33" s="61"/>
      <c r="DCB33" s="61"/>
      <c r="DCC33" s="61"/>
      <c r="DCD33" s="61"/>
      <c r="DCE33" s="61"/>
      <c r="DCF33" s="61"/>
      <c r="DCG33" s="61"/>
      <c r="DCH33" s="61"/>
      <c r="DCI33" s="61"/>
      <c r="DCJ33" s="61"/>
      <c r="DCK33" s="61"/>
      <c r="DCL33" s="61"/>
      <c r="DCM33" s="61"/>
      <c r="DCN33" s="61"/>
      <c r="DCO33" s="61"/>
      <c r="DCP33" s="61"/>
      <c r="DCQ33" s="61"/>
      <c r="DCR33" s="61"/>
      <c r="DCS33" s="61"/>
      <c r="DCT33" s="61"/>
      <c r="DCU33" s="61"/>
      <c r="DCV33" s="61"/>
      <c r="DCW33" s="61"/>
      <c r="DCX33" s="61"/>
      <c r="DCY33" s="61"/>
      <c r="DCZ33" s="61"/>
      <c r="DDA33" s="61"/>
      <c r="DDB33" s="61"/>
      <c r="DDC33" s="61"/>
      <c r="DDD33" s="61"/>
      <c r="DDE33" s="61"/>
      <c r="DDF33" s="61"/>
      <c r="DDG33" s="61"/>
      <c r="DDH33" s="61"/>
      <c r="DDI33" s="61"/>
      <c r="DDJ33" s="61"/>
      <c r="DDK33" s="61"/>
      <c r="DDL33" s="61"/>
      <c r="DDM33" s="61"/>
      <c r="DDN33" s="61"/>
      <c r="DDO33" s="61"/>
      <c r="DDP33" s="61"/>
      <c r="DDQ33" s="61"/>
      <c r="DDR33" s="61"/>
      <c r="DDS33" s="61"/>
      <c r="DDT33" s="61"/>
      <c r="DDU33" s="61"/>
      <c r="DDV33" s="61"/>
      <c r="DDW33" s="61"/>
      <c r="DDX33" s="61"/>
      <c r="DDY33" s="61"/>
      <c r="DDZ33" s="61"/>
      <c r="DEA33" s="61"/>
      <c r="DEB33" s="61"/>
      <c r="DEC33" s="61"/>
      <c r="DED33" s="61"/>
      <c r="DEE33" s="61"/>
      <c r="DEF33" s="61"/>
      <c r="DEG33" s="61"/>
      <c r="DEH33" s="61"/>
      <c r="DEI33" s="61"/>
      <c r="DEJ33" s="61"/>
      <c r="DEK33" s="61"/>
      <c r="DEL33" s="61"/>
      <c r="DEM33" s="61"/>
      <c r="DEN33" s="61"/>
      <c r="DEO33" s="61"/>
      <c r="DEP33" s="61"/>
      <c r="DEQ33" s="61"/>
      <c r="DER33" s="61"/>
      <c r="DES33" s="61"/>
      <c r="DET33" s="61"/>
      <c r="DEU33" s="61"/>
      <c r="DEV33" s="61"/>
      <c r="DEW33" s="61"/>
      <c r="DEX33" s="61"/>
      <c r="DEY33" s="61"/>
      <c r="DEZ33" s="61"/>
      <c r="DFA33" s="61"/>
      <c r="DFB33" s="61"/>
      <c r="DFC33" s="61"/>
      <c r="DFD33" s="61"/>
      <c r="DFE33" s="61"/>
      <c r="DFF33" s="61"/>
      <c r="DFG33" s="61"/>
      <c r="DFH33" s="61"/>
      <c r="DFI33" s="61"/>
      <c r="DFJ33" s="61"/>
      <c r="DFK33" s="61"/>
      <c r="DFL33" s="61"/>
      <c r="DFM33" s="61"/>
      <c r="DFN33" s="61"/>
      <c r="DFO33" s="61"/>
      <c r="DFP33" s="61"/>
      <c r="DFQ33" s="61"/>
      <c r="DFR33" s="61"/>
      <c r="DFS33" s="61"/>
      <c r="DFT33" s="61"/>
      <c r="DFU33" s="61"/>
      <c r="DFV33" s="61"/>
      <c r="DFW33" s="61"/>
      <c r="DFX33" s="61"/>
      <c r="DFY33" s="61"/>
      <c r="DFZ33" s="61"/>
      <c r="DGA33" s="61"/>
      <c r="DGB33" s="61"/>
      <c r="DGC33" s="61"/>
      <c r="DGD33" s="61"/>
      <c r="DGE33" s="61"/>
      <c r="DGF33" s="61"/>
      <c r="DGG33" s="61"/>
      <c r="DGH33" s="61"/>
      <c r="DGI33" s="61"/>
      <c r="DGJ33" s="61"/>
      <c r="DGK33" s="61"/>
      <c r="DGL33" s="61"/>
      <c r="DGM33" s="61"/>
      <c r="DGN33" s="61"/>
      <c r="DGO33" s="61"/>
      <c r="DGP33" s="61"/>
      <c r="DGQ33" s="61"/>
      <c r="DGR33" s="61"/>
      <c r="DGS33" s="61"/>
      <c r="DGT33" s="61"/>
      <c r="DGU33" s="61"/>
      <c r="DGV33" s="61"/>
      <c r="DGW33" s="61"/>
      <c r="DGX33" s="61"/>
      <c r="DGY33" s="61"/>
      <c r="DGZ33" s="61"/>
      <c r="DHA33" s="61"/>
      <c r="DHB33" s="61"/>
      <c r="DHC33" s="61"/>
      <c r="DHD33" s="61"/>
      <c r="DHE33" s="61"/>
      <c r="DHF33" s="61"/>
      <c r="DHG33" s="61"/>
      <c r="DHH33" s="61"/>
      <c r="DHI33" s="61"/>
      <c r="DHJ33" s="61"/>
      <c r="DHK33" s="61"/>
      <c r="DHL33" s="61"/>
      <c r="DHM33" s="61"/>
      <c r="DHN33" s="61"/>
      <c r="DHO33" s="61"/>
      <c r="DHP33" s="61"/>
      <c r="DHQ33" s="61"/>
      <c r="DHR33" s="61"/>
      <c r="DHS33" s="61"/>
      <c r="DHT33" s="61"/>
      <c r="DHU33" s="61"/>
      <c r="DHV33" s="61"/>
      <c r="DHW33" s="61"/>
      <c r="DHX33" s="61"/>
      <c r="DHY33" s="61"/>
      <c r="DHZ33" s="61"/>
      <c r="DIA33" s="61"/>
      <c r="DIB33" s="61"/>
      <c r="DIC33" s="61"/>
      <c r="DID33" s="61"/>
      <c r="DIE33" s="61"/>
      <c r="DIF33" s="61"/>
      <c r="DIG33" s="61"/>
      <c r="DIH33" s="61"/>
      <c r="DII33" s="61"/>
      <c r="DIJ33" s="61"/>
      <c r="DIK33" s="61"/>
      <c r="DIL33" s="61"/>
      <c r="DIM33" s="61"/>
      <c r="DIN33" s="61"/>
      <c r="DIO33" s="61"/>
      <c r="DIP33" s="61"/>
      <c r="DIQ33" s="61"/>
      <c r="DIR33" s="61"/>
      <c r="DIS33" s="61"/>
      <c r="DIT33" s="61"/>
      <c r="DIU33" s="61"/>
      <c r="DIV33" s="61"/>
      <c r="DIW33" s="61"/>
      <c r="DIX33" s="61"/>
      <c r="DIY33" s="61"/>
      <c r="DIZ33" s="61"/>
      <c r="DJA33" s="61"/>
      <c r="DJB33" s="61"/>
      <c r="DJC33" s="61"/>
      <c r="DJD33" s="61"/>
      <c r="DJE33" s="61"/>
      <c r="DJF33" s="61"/>
      <c r="DJG33" s="61"/>
      <c r="DJH33" s="61"/>
      <c r="DJI33" s="61"/>
      <c r="DJJ33" s="61"/>
      <c r="DJK33" s="61"/>
      <c r="DJL33" s="61"/>
      <c r="DJM33" s="61"/>
      <c r="DJN33" s="61"/>
      <c r="DJO33" s="61"/>
      <c r="DJP33" s="61"/>
      <c r="DJQ33" s="61"/>
      <c r="DJR33" s="61"/>
      <c r="DJS33" s="61"/>
      <c r="DJT33" s="61"/>
      <c r="DJU33" s="61"/>
      <c r="DJV33" s="61"/>
      <c r="DJW33" s="61"/>
      <c r="DJX33" s="61"/>
      <c r="DJY33" s="61"/>
      <c r="DJZ33" s="61"/>
      <c r="DKA33" s="61"/>
      <c r="DKB33" s="61"/>
      <c r="DKC33" s="61"/>
      <c r="DKD33" s="61"/>
      <c r="DKE33" s="61"/>
      <c r="DKF33" s="61"/>
      <c r="DKG33" s="61"/>
      <c r="DKH33" s="61"/>
      <c r="DKI33" s="61"/>
      <c r="DKJ33" s="61"/>
      <c r="DKK33" s="61"/>
      <c r="DKL33" s="61"/>
      <c r="DKM33" s="61"/>
      <c r="DKN33" s="61"/>
      <c r="DKO33" s="61"/>
      <c r="DKP33" s="61"/>
      <c r="DKQ33" s="61"/>
      <c r="DKR33" s="61"/>
      <c r="DKS33" s="61"/>
      <c r="DKT33" s="61"/>
      <c r="DKU33" s="61"/>
      <c r="DKV33" s="61"/>
      <c r="DKW33" s="61"/>
      <c r="DKX33" s="61"/>
      <c r="DKY33" s="61"/>
      <c r="DKZ33" s="61"/>
      <c r="DLA33" s="61"/>
      <c r="DLB33" s="61"/>
      <c r="DLC33" s="61"/>
      <c r="DLD33" s="61"/>
      <c r="DLE33" s="61"/>
      <c r="DLF33" s="61"/>
      <c r="DLG33" s="61"/>
      <c r="DLH33" s="61"/>
      <c r="DLI33" s="61"/>
      <c r="DLJ33" s="61"/>
      <c r="DLK33" s="61"/>
      <c r="DLL33" s="61"/>
      <c r="DLM33" s="61"/>
      <c r="DLN33" s="61"/>
      <c r="DLO33" s="61"/>
      <c r="DLP33" s="61"/>
      <c r="DLQ33" s="61"/>
      <c r="DLR33" s="61"/>
      <c r="DLS33" s="61"/>
      <c r="DLT33" s="61"/>
      <c r="DLU33" s="61"/>
      <c r="DLV33" s="61"/>
      <c r="DLW33" s="61"/>
      <c r="DLX33" s="61"/>
      <c r="DLY33" s="61"/>
      <c r="DLZ33" s="61"/>
      <c r="DMA33" s="61"/>
      <c r="DMB33" s="61"/>
      <c r="DMC33" s="61"/>
      <c r="DMD33" s="61"/>
      <c r="DME33" s="61"/>
      <c r="DMF33" s="61"/>
      <c r="DMG33" s="61"/>
      <c r="DMH33" s="61"/>
      <c r="DMI33" s="61"/>
      <c r="DMJ33" s="61"/>
      <c r="DMK33" s="61"/>
      <c r="DML33" s="61"/>
      <c r="DMM33" s="61"/>
      <c r="DMN33" s="61"/>
      <c r="DMO33" s="61"/>
      <c r="DMP33" s="61"/>
      <c r="DMQ33" s="61"/>
      <c r="DMR33" s="61"/>
      <c r="DMS33" s="61"/>
      <c r="DMT33" s="61"/>
      <c r="DMU33" s="61"/>
      <c r="DMV33" s="61"/>
      <c r="DMW33" s="61"/>
      <c r="DMX33" s="61"/>
      <c r="DMY33" s="61"/>
      <c r="DMZ33" s="61"/>
      <c r="DNA33" s="61"/>
      <c r="DNB33" s="61"/>
      <c r="DNC33" s="61"/>
      <c r="DND33" s="61"/>
      <c r="DNE33" s="61"/>
      <c r="DNF33" s="61"/>
      <c r="DNG33" s="61"/>
      <c r="DNH33" s="61"/>
      <c r="DNI33" s="61"/>
      <c r="DNJ33" s="61"/>
      <c r="DNK33" s="61"/>
      <c r="DNL33" s="61"/>
      <c r="DNM33" s="61"/>
      <c r="DNN33" s="61"/>
      <c r="DNO33" s="61"/>
      <c r="DNP33" s="61"/>
      <c r="DNQ33" s="61"/>
      <c r="DNR33" s="61"/>
      <c r="DNS33" s="61"/>
      <c r="DNT33" s="61"/>
      <c r="DNU33" s="61"/>
      <c r="DNV33" s="61"/>
      <c r="DNW33" s="61"/>
      <c r="DNX33" s="61"/>
      <c r="DNY33" s="61"/>
      <c r="DNZ33" s="61"/>
      <c r="DOA33" s="61"/>
      <c r="DOB33" s="61"/>
      <c r="DOC33" s="61"/>
      <c r="DOD33" s="61"/>
      <c r="DOE33" s="61"/>
      <c r="DOF33" s="61"/>
      <c r="DOG33" s="61"/>
      <c r="DOH33" s="61"/>
      <c r="DOI33" s="61"/>
      <c r="DOJ33" s="61"/>
      <c r="DOK33" s="61"/>
      <c r="DOL33" s="61"/>
      <c r="DOM33" s="61"/>
      <c r="DON33" s="61"/>
      <c r="DOO33" s="61"/>
      <c r="DOP33" s="61"/>
      <c r="DOQ33" s="61"/>
      <c r="DOR33" s="61"/>
      <c r="DOS33" s="61"/>
      <c r="DOT33" s="61"/>
      <c r="DOU33" s="61"/>
      <c r="DOV33" s="61"/>
      <c r="DOW33" s="61"/>
      <c r="DOX33" s="61"/>
      <c r="DOY33" s="61"/>
      <c r="DOZ33" s="61"/>
      <c r="DPA33" s="61"/>
      <c r="DPB33" s="61"/>
      <c r="DPC33" s="61"/>
      <c r="DPD33" s="61"/>
      <c r="DPE33" s="61"/>
      <c r="DPF33" s="61"/>
      <c r="DPG33" s="61"/>
      <c r="DPH33" s="61"/>
      <c r="DPI33" s="61"/>
      <c r="DPJ33" s="61"/>
      <c r="DPK33" s="61"/>
      <c r="DPL33" s="61"/>
      <c r="DPM33" s="61"/>
      <c r="DPN33" s="61"/>
      <c r="DPO33" s="61"/>
      <c r="DPP33" s="61"/>
      <c r="DPQ33" s="61"/>
      <c r="DPR33" s="61"/>
      <c r="DPS33" s="61"/>
      <c r="DPT33" s="61"/>
      <c r="DPU33" s="61"/>
      <c r="DPV33" s="61"/>
      <c r="DPW33" s="61"/>
      <c r="DPX33" s="61"/>
      <c r="DPY33" s="61"/>
      <c r="DPZ33" s="61"/>
      <c r="DQA33" s="61"/>
      <c r="DQB33" s="61"/>
      <c r="DQC33" s="61"/>
      <c r="DQD33" s="61"/>
      <c r="DQE33" s="61"/>
      <c r="DQF33" s="61"/>
      <c r="DQG33" s="61"/>
      <c r="DQH33" s="61"/>
      <c r="DQI33" s="61"/>
      <c r="DQJ33" s="61"/>
      <c r="DQK33" s="61"/>
      <c r="DQL33" s="61"/>
      <c r="DQM33" s="61"/>
      <c r="DQN33" s="61"/>
      <c r="DQO33" s="61"/>
      <c r="DQP33" s="61"/>
      <c r="DQQ33" s="61"/>
      <c r="DQR33" s="61"/>
      <c r="DQS33" s="61"/>
      <c r="DQT33" s="61"/>
      <c r="DQU33" s="61"/>
      <c r="DQV33" s="61"/>
      <c r="DQW33" s="61"/>
      <c r="DQX33" s="61"/>
      <c r="DQY33" s="61"/>
      <c r="DQZ33" s="61"/>
      <c r="DRA33" s="61"/>
      <c r="DRB33" s="61"/>
      <c r="DRC33" s="61"/>
      <c r="DRD33" s="61"/>
      <c r="DRE33" s="61"/>
      <c r="DRF33" s="61"/>
      <c r="DRG33" s="61"/>
      <c r="DRH33" s="61"/>
      <c r="DRI33" s="61"/>
      <c r="DRJ33" s="61"/>
      <c r="DRK33" s="61"/>
      <c r="DRL33" s="61"/>
      <c r="DRM33" s="61"/>
      <c r="DRN33" s="61"/>
      <c r="DRO33" s="61"/>
      <c r="DRP33" s="61"/>
      <c r="DRQ33" s="61"/>
      <c r="DRR33" s="61"/>
      <c r="DRS33" s="61"/>
      <c r="DRT33" s="61"/>
      <c r="DRU33" s="61"/>
      <c r="DRV33" s="61"/>
      <c r="DRW33" s="61"/>
      <c r="DRX33" s="61"/>
      <c r="DRY33" s="61"/>
      <c r="DRZ33" s="61"/>
      <c r="DSA33" s="61"/>
      <c r="DSB33" s="61"/>
      <c r="DSC33" s="61"/>
      <c r="DSD33" s="61"/>
      <c r="DSE33" s="61"/>
      <c r="DSF33" s="61"/>
      <c r="DSG33" s="61"/>
      <c r="DSH33" s="61"/>
      <c r="DSI33" s="61"/>
      <c r="DSJ33" s="61"/>
      <c r="DSK33" s="61"/>
      <c r="DSL33" s="61"/>
      <c r="DSM33" s="61"/>
      <c r="DSN33" s="61"/>
      <c r="DSO33" s="61"/>
      <c r="DSP33" s="61"/>
      <c r="DSQ33" s="61"/>
      <c r="DSR33" s="61"/>
      <c r="DSS33" s="61"/>
      <c r="DST33" s="61"/>
      <c r="DSU33" s="61"/>
      <c r="DSV33" s="61"/>
      <c r="DSW33" s="61"/>
      <c r="DSX33" s="61"/>
      <c r="DSY33" s="61"/>
      <c r="DSZ33" s="61"/>
      <c r="DTA33" s="61"/>
      <c r="DTB33" s="61"/>
      <c r="DTC33" s="61"/>
      <c r="DTD33" s="61"/>
      <c r="DTE33" s="61"/>
      <c r="DTF33" s="61"/>
      <c r="DTG33" s="61"/>
      <c r="DTH33" s="61"/>
      <c r="DTI33" s="61"/>
      <c r="DTJ33" s="61"/>
      <c r="DTK33" s="61"/>
      <c r="DTL33" s="61"/>
      <c r="DTM33" s="61"/>
      <c r="DTN33" s="61"/>
      <c r="DTO33" s="61"/>
      <c r="DTP33" s="61"/>
      <c r="DTQ33" s="61"/>
      <c r="DTR33" s="61"/>
      <c r="DTS33" s="61"/>
      <c r="DTT33" s="61"/>
      <c r="DTU33" s="61"/>
      <c r="DTV33" s="61"/>
      <c r="DTW33" s="61"/>
      <c r="DTX33" s="61"/>
      <c r="DTY33" s="61"/>
      <c r="DTZ33" s="61"/>
      <c r="DUA33" s="61"/>
      <c r="DUB33" s="61"/>
      <c r="DUC33" s="61"/>
      <c r="DUD33" s="61"/>
      <c r="DUE33" s="61"/>
      <c r="DUF33" s="61"/>
      <c r="DUG33" s="61"/>
      <c r="DUH33" s="61"/>
      <c r="DUI33" s="61"/>
      <c r="DUJ33" s="61"/>
      <c r="DUK33" s="61"/>
      <c r="DUL33" s="61"/>
      <c r="DUM33" s="61"/>
      <c r="DUN33" s="61"/>
      <c r="DUO33" s="61"/>
      <c r="DUP33" s="61"/>
      <c r="DUQ33" s="61"/>
      <c r="DUR33" s="61"/>
      <c r="DUS33" s="61"/>
      <c r="DUT33" s="61"/>
      <c r="DUU33" s="61"/>
      <c r="DUV33" s="61"/>
      <c r="DUW33" s="61"/>
      <c r="DUX33" s="61"/>
      <c r="DUY33" s="61"/>
      <c r="DUZ33" s="61"/>
      <c r="DVA33" s="61"/>
      <c r="DVB33" s="61"/>
      <c r="DVC33" s="61"/>
      <c r="DVD33" s="61"/>
      <c r="DVE33" s="61"/>
      <c r="DVF33" s="61"/>
      <c r="DVG33" s="61"/>
      <c r="DVH33" s="61"/>
      <c r="DVI33" s="61"/>
      <c r="DVJ33" s="61"/>
      <c r="DVK33" s="61"/>
      <c r="DVL33" s="61"/>
      <c r="DVM33" s="61"/>
      <c r="DVN33" s="61"/>
      <c r="DVO33" s="61"/>
      <c r="DVP33" s="61"/>
      <c r="DVQ33" s="61"/>
      <c r="DVR33" s="61"/>
      <c r="DVS33" s="61"/>
      <c r="DVT33" s="61"/>
      <c r="DVU33" s="61"/>
      <c r="DVV33" s="61"/>
      <c r="DVW33" s="61"/>
      <c r="DVX33" s="61"/>
      <c r="DVY33" s="61"/>
      <c r="DVZ33" s="61"/>
      <c r="DWA33" s="61"/>
      <c r="DWB33" s="61"/>
      <c r="DWC33" s="61"/>
      <c r="DWD33" s="61"/>
      <c r="DWE33" s="61"/>
      <c r="DWF33" s="61"/>
      <c r="DWG33" s="61"/>
      <c r="DWH33" s="61"/>
      <c r="DWI33" s="61"/>
      <c r="DWJ33" s="61"/>
      <c r="DWK33" s="61"/>
      <c r="DWL33" s="61"/>
      <c r="DWM33" s="61"/>
      <c r="DWN33" s="61"/>
      <c r="DWO33" s="61"/>
      <c r="DWP33" s="61"/>
      <c r="DWQ33" s="61"/>
      <c r="DWR33" s="61"/>
      <c r="DWS33" s="61"/>
      <c r="DWT33" s="61"/>
      <c r="DWU33" s="61"/>
      <c r="DWV33" s="61"/>
      <c r="DWW33" s="61"/>
      <c r="DWX33" s="61"/>
      <c r="DWY33" s="61"/>
      <c r="DWZ33" s="61"/>
      <c r="DXA33" s="61"/>
      <c r="DXB33" s="61"/>
      <c r="DXC33" s="61"/>
      <c r="DXD33" s="61"/>
      <c r="DXE33" s="61"/>
      <c r="DXF33" s="61"/>
      <c r="DXG33" s="61"/>
      <c r="DXH33" s="61"/>
      <c r="DXI33" s="61"/>
      <c r="DXJ33" s="61"/>
      <c r="DXK33" s="61"/>
      <c r="DXL33" s="61"/>
      <c r="DXM33" s="61"/>
      <c r="DXN33" s="61"/>
      <c r="DXO33" s="61"/>
      <c r="DXP33" s="61"/>
      <c r="DXQ33" s="61"/>
      <c r="DXR33" s="61"/>
      <c r="DXS33" s="61"/>
      <c r="DXT33" s="61"/>
      <c r="DXU33" s="61"/>
      <c r="DXV33" s="61"/>
      <c r="DXW33" s="61"/>
      <c r="DXX33" s="61"/>
      <c r="DXY33" s="61"/>
      <c r="DXZ33" s="61"/>
      <c r="DYA33" s="61"/>
      <c r="DYB33" s="61"/>
      <c r="DYC33" s="61"/>
      <c r="DYD33" s="61"/>
      <c r="DYE33" s="61"/>
      <c r="DYF33" s="61"/>
      <c r="DYG33" s="61"/>
      <c r="DYH33" s="61"/>
      <c r="DYI33" s="61"/>
      <c r="DYJ33" s="61"/>
      <c r="DYK33" s="61"/>
      <c r="DYL33" s="61"/>
      <c r="DYM33" s="61"/>
      <c r="DYN33" s="61"/>
      <c r="DYO33" s="61"/>
      <c r="DYP33" s="61"/>
      <c r="DYQ33" s="61"/>
      <c r="DYR33" s="61"/>
      <c r="DYS33" s="61"/>
      <c r="DYT33" s="61"/>
      <c r="DYU33" s="61"/>
      <c r="DYV33" s="61"/>
      <c r="DYW33" s="61"/>
      <c r="DYX33" s="61"/>
      <c r="DYY33" s="61"/>
      <c r="DYZ33" s="61"/>
      <c r="DZA33" s="61"/>
      <c r="DZB33" s="61"/>
      <c r="DZC33" s="61"/>
      <c r="DZD33" s="61"/>
      <c r="DZE33" s="61"/>
      <c r="DZF33" s="61"/>
      <c r="DZG33" s="61"/>
      <c r="DZH33" s="61"/>
      <c r="DZI33" s="61"/>
      <c r="DZJ33" s="61"/>
      <c r="DZK33" s="61"/>
      <c r="DZL33" s="61"/>
      <c r="DZM33" s="61"/>
      <c r="DZN33" s="61"/>
      <c r="DZO33" s="61"/>
      <c r="DZP33" s="61"/>
      <c r="DZQ33" s="61"/>
      <c r="DZR33" s="61"/>
      <c r="DZS33" s="61"/>
      <c r="DZT33" s="61"/>
      <c r="DZU33" s="61"/>
      <c r="DZV33" s="61"/>
      <c r="DZW33" s="61"/>
      <c r="DZX33" s="61"/>
      <c r="DZY33" s="61"/>
      <c r="DZZ33" s="61"/>
      <c r="EAA33" s="61"/>
      <c r="EAB33" s="61"/>
      <c r="EAC33" s="61"/>
      <c r="EAD33" s="61"/>
      <c r="EAE33" s="61"/>
      <c r="EAF33" s="61"/>
      <c r="EAG33" s="61"/>
      <c r="EAH33" s="61"/>
      <c r="EAI33" s="61"/>
      <c r="EAJ33" s="61"/>
      <c r="EAK33" s="61"/>
      <c r="EAL33" s="61"/>
      <c r="EAM33" s="61"/>
      <c r="EAN33" s="61"/>
      <c r="EAO33" s="61"/>
      <c r="EAP33" s="61"/>
      <c r="EAQ33" s="61"/>
      <c r="EAR33" s="61"/>
      <c r="EAS33" s="61"/>
      <c r="EAT33" s="61"/>
      <c r="EAU33" s="61"/>
      <c r="EAV33" s="61"/>
      <c r="EAW33" s="61"/>
      <c r="EAX33" s="61"/>
      <c r="EAY33" s="61"/>
      <c r="EAZ33" s="61"/>
      <c r="EBA33" s="61"/>
      <c r="EBB33" s="61"/>
      <c r="EBC33" s="61"/>
      <c r="EBD33" s="61"/>
      <c r="EBE33" s="61"/>
      <c r="EBF33" s="61"/>
      <c r="EBG33" s="61"/>
      <c r="EBH33" s="61"/>
      <c r="EBI33" s="61"/>
      <c r="EBJ33" s="61"/>
      <c r="EBK33" s="61"/>
      <c r="EBL33" s="61"/>
      <c r="EBM33" s="61"/>
      <c r="EBN33" s="61"/>
      <c r="EBO33" s="61"/>
      <c r="EBP33" s="61"/>
      <c r="EBQ33" s="61"/>
      <c r="EBR33" s="61"/>
      <c r="EBS33" s="61"/>
      <c r="EBT33" s="61"/>
      <c r="EBU33" s="61"/>
      <c r="EBV33" s="61"/>
      <c r="EBW33" s="61"/>
      <c r="EBX33" s="61"/>
      <c r="EBY33" s="61"/>
      <c r="EBZ33" s="61"/>
      <c r="ECA33" s="61"/>
      <c r="ECB33" s="61"/>
      <c r="ECC33" s="61"/>
      <c r="ECD33" s="61"/>
      <c r="ECE33" s="61"/>
      <c r="ECF33" s="61"/>
      <c r="ECG33" s="61"/>
      <c r="ECH33" s="61"/>
      <c r="ECI33" s="61"/>
      <c r="ECJ33" s="61"/>
      <c r="ECK33" s="61"/>
      <c r="ECL33" s="61"/>
      <c r="ECM33" s="61"/>
      <c r="ECN33" s="61"/>
      <c r="ECO33" s="61"/>
      <c r="ECP33" s="61"/>
      <c r="ECQ33" s="61"/>
      <c r="ECR33" s="61"/>
      <c r="ECS33" s="61"/>
      <c r="ECT33" s="61"/>
      <c r="ECU33" s="61"/>
      <c r="ECV33" s="61"/>
      <c r="ECW33" s="61"/>
      <c r="ECX33" s="61"/>
      <c r="ECY33" s="61"/>
      <c r="ECZ33" s="61"/>
      <c r="EDA33" s="61"/>
      <c r="EDB33" s="61"/>
      <c r="EDC33" s="61"/>
      <c r="EDD33" s="61"/>
      <c r="EDE33" s="61"/>
      <c r="EDF33" s="61"/>
      <c r="EDG33" s="61"/>
      <c r="EDH33" s="61"/>
      <c r="EDI33" s="61"/>
      <c r="EDJ33" s="61"/>
      <c r="EDK33" s="61"/>
      <c r="EDL33" s="61"/>
      <c r="EDM33" s="61"/>
      <c r="EDN33" s="61"/>
      <c r="EDO33" s="61"/>
      <c r="EDP33" s="61"/>
      <c r="EDQ33" s="61"/>
      <c r="EDR33" s="61"/>
      <c r="EDS33" s="61"/>
      <c r="EDT33" s="61"/>
      <c r="EDU33" s="61"/>
      <c r="EDV33" s="61"/>
      <c r="EDW33" s="61"/>
      <c r="EDX33" s="61"/>
      <c r="EDY33" s="61"/>
      <c r="EDZ33" s="61"/>
      <c r="EEA33" s="61"/>
      <c r="EEB33" s="61"/>
      <c r="EEC33" s="61"/>
      <c r="EED33" s="61"/>
      <c r="EEE33" s="61"/>
      <c r="EEF33" s="61"/>
      <c r="EEG33" s="61"/>
      <c r="EEH33" s="61"/>
      <c r="EEI33" s="61"/>
      <c r="EEJ33" s="61"/>
      <c r="EEK33" s="61"/>
      <c r="EEL33" s="61"/>
      <c r="EEM33" s="61"/>
      <c r="EEN33" s="61"/>
      <c r="EEO33" s="61"/>
      <c r="EEP33" s="61"/>
      <c r="EEQ33" s="61"/>
      <c r="EER33" s="61"/>
      <c r="EES33" s="61"/>
      <c r="EET33" s="61"/>
      <c r="EEU33" s="61"/>
      <c r="EEV33" s="61"/>
      <c r="EEW33" s="61"/>
      <c r="EEX33" s="61"/>
      <c r="EEY33" s="61"/>
      <c r="EEZ33" s="61"/>
      <c r="EFA33" s="61"/>
      <c r="EFB33" s="61"/>
      <c r="EFC33" s="61"/>
      <c r="EFD33" s="61"/>
      <c r="EFE33" s="61"/>
      <c r="EFF33" s="61"/>
      <c r="EFG33" s="61"/>
      <c r="EFH33" s="61"/>
      <c r="EFI33" s="61"/>
      <c r="EFJ33" s="61"/>
      <c r="EFK33" s="61"/>
      <c r="EFL33" s="61"/>
      <c r="EFM33" s="61"/>
      <c r="EFN33" s="61"/>
      <c r="EFO33" s="61"/>
      <c r="EFP33" s="61"/>
      <c r="EFQ33" s="61"/>
      <c r="EFR33" s="61"/>
      <c r="EFS33" s="61"/>
      <c r="EFT33" s="61"/>
      <c r="EFU33" s="61"/>
      <c r="EFV33" s="61"/>
      <c r="EFW33" s="61"/>
      <c r="EFX33" s="61"/>
      <c r="EFY33" s="61"/>
      <c r="EFZ33" s="61"/>
      <c r="EGA33" s="61"/>
      <c r="EGB33" s="61"/>
      <c r="EGC33" s="61"/>
      <c r="EGD33" s="61"/>
      <c r="EGE33" s="61"/>
      <c r="EGF33" s="61"/>
      <c r="EGG33" s="61"/>
      <c r="EGH33" s="61"/>
      <c r="EGI33" s="61"/>
      <c r="EGJ33" s="61"/>
      <c r="EGK33" s="61"/>
      <c r="EGL33" s="61"/>
      <c r="EGM33" s="61"/>
      <c r="EGN33" s="61"/>
      <c r="EGO33" s="61"/>
      <c r="EGP33" s="61"/>
      <c r="EGQ33" s="61"/>
      <c r="EGR33" s="61"/>
      <c r="EGS33" s="61"/>
      <c r="EGT33" s="61"/>
      <c r="EGU33" s="61"/>
      <c r="EGV33" s="61"/>
      <c r="EGW33" s="61"/>
      <c r="EGX33" s="61"/>
      <c r="EGY33" s="61"/>
      <c r="EGZ33" s="61"/>
      <c r="EHA33" s="61"/>
      <c r="EHB33" s="61"/>
      <c r="EHC33" s="61"/>
      <c r="EHD33" s="61"/>
      <c r="EHE33" s="61"/>
      <c r="EHF33" s="61"/>
      <c r="EHG33" s="61"/>
      <c r="EHH33" s="61"/>
      <c r="EHI33" s="61"/>
      <c r="EHJ33" s="61"/>
      <c r="EHK33" s="61"/>
      <c r="EHL33" s="61"/>
      <c r="EHM33" s="61"/>
      <c r="EHN33" s="61"/>
      <c r="EHO33" s="61"/>
      <c r="EHP33" s="61"/>
      <c r="EHQ33" s="61"/>
      <c r="EHR33" s="61"/>
      <c r="EHS33" s="61"/>
      <c r="EHT33" s="61"/>
      <c r="EHU33" s="61"/>
      <c r="EHV33" s="61"/>
      <c r="EHW33" s="61"/>
      <c r="EHX33" s="61"/>
      <c r="EHY33" s="61"/>
      <c r="EHZ33" s="61"/>
      <c r="EIA33" s="61"/>
      <c r="EIB33" s="61"/>
      <c r="EIC33" s="61"/>
      <c r="EID33" s="61"/>
      <c r="EIE33" s="61"/>
      <c r="EIF33" s="61"/>
      <c r="EIG33" s="61"/>
      <c r="EIH33" s="61"/>
      <c r="EII33" s="61"/>
      <c r="EIJ33" s="61"/>
      <c r="EIK33" s="61"/>
      <c r="EIL33" s="61"/>
      <c r="EIM33" s="61"/>
      <c r="EIN33" s="61"/>
      <c r="EIO33" s="61"/>
      <c r="EIP33" s="61"/>
      <c r="EIQ33" s="61"/>
      <c r="EIR33" s="61"/>
      <c r="EIS33" s="61"/>
      <c r="EIT33" s="61"/>
      <c r="EIU33" s="61"/>
      <c r="EIV33" s="61"/>
      <c r="EIW33" s="61"/>
      <c r="EIX33" s="61"/>
      <c r="EIY33" s="61"/>
      <c r="EIZ33" s="61"/>
      <c r="EJA33" s="61"/>
      <c r="EJB33" s="61"/>
      <c r="EJC33" s="61"/>
      <c r="EJD33" s="61"/>
      <c r="EJE33" s="61"/>
      <c r="EJF33" s="61"/>
      <c r="EJG33" s="61"/>
      <c r="EJH33" s="61"/>
      <c r="EJI33" s="61"/>
      <c r="EJJ33" s="61"/>
      <c r="EJK33" s="61"/>
      <c r="EJL33" s="61"/>
      <c r="EJM33" s="61"/>
      <c r="EJN33" s="61"/>
      <c r="EJO33" s="61"/>
      <c r="EJP33" s="61"/>
      <c r="EJQ33" s="61"/>
      <c r="EJR33" s="61"/>
      <c r="EJS33" s="61"/>
      <c r="EJT33" s="61"/>
      <c r="EJU33" s="61"/>
      <c r="EJV33" s="61"/>
      <c r="EJW33" s="61"/>
      <c r="EJX33" s="61"/>
      <c r="EJY33" s="61"/>
      <c r="EJZ33" s="61"/>
      <c r="EKA33" s="61"/>
      <c r="EKB33" s="61"/>
      <c r="EKC33" s="61"/>
      <c r="EKD33" s="61"/>
      <c r="EKE33" s="61"/>
      <c r="EKF33" s="61"/>
      <c r="EKG33" s="61"/>
      <c r="EKH33" s="61"/>
      <c r="EKI33" s="61"/>
      <c r="EKJ33" s="61"/>
      <c r="EKK33" s="61"/>
      <c r="EKL33" s="61"/>
      <c r="EKM33" s="61"/>
      <c r="EKN33" s="61"/>
      <c r="EKO33" s="61"/>
      <c r="EKP33" s="61"/>
      <c r="EKQ33" s="61"/>
      <c r="EKR33" s="61"/>
      <c r="EKS33" s="61"/>
      <c r="EKT33" s="61"/>
      <c r="EKU33" s="61"/>
      <c r="EKV33" s="61"/>
      <c r="EKW33" s="61"/>
      <c r="EKX33" s="61"/>
      <c r="EKY33" s="61"/>
      <c r="EKZ33" s="61"/>
      <c r="ELA33" s="61"/>
      <c r="ELB33" s="61"/>
      <c r="ELC33" s="61"/>
      <c r="ELD33" s="61"/>
      <c r="ELE33" s="61"/>
      <c r="ELF33" s="61"/>
      <c r="ELG33" s="61"/>
      <c r="ELH33" s="61"/>
      <c r="ELI33" s="61"/>
      <c r="ELJ33" s="61"/>
      <c r="ELK33" s="61"/>
      <c r="ELL33" s="61"/>
      <c r="ELM33" s="61"/>
      <c r="ELN33" s="61"/>
      <c r="ELO33" s="61"/>
      <c r="ELP33" s="61"/>
      <c r="ELQ33" s="61"/>
      <c r="ELR33" s="61"/>
      <c r="ELS33" s="61"/>
      <c r="ELT33" s="61"/>
      <c r="ELU33" s="61"/>
      <c r="ELV33" s="61"/>
      <c r="ELW33" s="61"/>
      <c r="ELX33" s="61"/>
      <c r="ELY33" s="61"/>
      <c r="ELZ33" s="61"/>
      <c r="EMA33" s="61"/>
      <c r="EMB33" s="61"/>
      <c r="EMC33" s="61"/>
      <c r="EMD33" s="61"/>
      <c r="EME33" s="61"/>
      <c r="EMF33" s="61"/>
      <c r="EMG33" s="61"/>
      <c r="EMH33" s="61"/>
      <c r="EMI33" s="61"/>
      <c r="EMJ33" s="61"/>
      <c r="EMK33" s="61"/>
      <c r="EML33" s="61"/>
      <c r="EMM33" s="61"/>
      <c r="EMN33" s="61"/>
      <c r="EMO33" s="61"/>
      <c r="EMP33" s="61"/>
      <c r="EMQ33" s="61"/>
      <c r="EMR33" s="61"/>
      <c r="EMS33" s="61"/>
      <c r="EMT33" s="61"/>
      <c r="EMU33" s="61"/>
      <c r="EMV33" s="61"/>
      <c r="EMW33" s="61"/>
      <c r="EMX33" s="61"/>
      <c r="EMY33" s="61"/>
      <c r="EMZ33" s="61"/>
      <c r="ENA33" s="61"/>
      <c r="ENB33" s="61"/>
      <c r="ENC33" s="61"/>
      <c r="END33" s="61"/>
      <c r="ENE33" s="61"/>
      <c r="ENF33" s="61"/>
      <c r="ENG33" s="61"/>
      <c r="ENH33" s="61"/>
      <c r="ENI33" s="61"/>
      <c r="ENJ33" s="61"/>
      <c r="ENK33" s="61"/>
      <c r="ENL33" s="61"/>
      <c r="ENM33" s="61"/>
      <c r="ENN33" s="61"/>
      <c r="ENO33" s="61"/>
      <c r="ENP33" s="61"/>
      <c r="ENQ33" s="61"/>
      <c r="ENR33" s="61"/>
      <c r="ENS33" s="61"/>
      <c r="ENT33" s="61"/>
      <c r="ENU33" s="61"/>
      <c r="ENV33" s="61"/>
      <c r="ENW33" s="61"/>
      <c r="ENX33" s="61"/>
      <c r="ENY33" s="61"/>
      <c r="ENZ33" s="61"/>
      <c r="EOA33" s="61"/>
      <c r="EOB33" s="61"/>
      <c r="EOC33" s="61"/>
      <c r="EOD33" s="61"/>
      <c r="EOE33" s="61"/>
      <c r="EOF33" s="61"/>
      <c r="EOG33" s="61"/>
      <c r="EOH33" s="61"/>
      <c r="EOI33" s="61"/>
      <c r="EOJ33" s="61"/>
      <c r="EOK33" s="61"/>
      <c r="EOL33" s="61"/>
      <c r="EOM33" s="61"/>
      <c r="EON33" s="61"/>
      <c r="EOO33" s="61"/>
      <c r="EOP33" s="61"/>
      <c r="EOQ33" s="61"/>
      <c r="EOR33" s="61"/>
      <c r="EOS33" s="61"/>
      <c r="EOT33" s="61"/>
      <c r="EOU33" s="61"/>
      <c r="EOV33" s="61"/>
      <c r="EOW33" s="61"/>
      <c r="EOX33" s="61"/>
      <c r="EOY33" s="61"/>
      <c r="EOZ33" s="61"/>
      <c r="EPA33" s="61"/>
      <c r="EPB33" s="61"/>
      <c r="EPC33" s="61"/>
      <c r="EPD33" s="61"/>
      <c r="EPE33" s="61"/>
      <c r="EPF33" s="61"/>
      <c r="EPG33" s="61"/>
      <c r="EPH33" s="61"/>
      <c r="EPI33" s="61"/>
      <c r="EPJ33" s="61"/>
      <c r="EPK33" s="61"/>
      <c r="EPL33" s="61"/>
      <c r="EPM33" s="61"/>
      <c r="EPN33" s="61"/>
      <c r="EPO33" s="61"/>
      <c r="EPP33" s="61"/>
      <c r="EPQ33" s="61"/>
      <c r="EPR33" s="61"/>
      <c r="EPS33" s="61"/>
      <c r="EPT33" s="61"/>
      <c r="EPU33" s="61"/>
      <c r="EPV33" s="61"/>
      <c r="EPW33" s="61"/>
      <c r="EPX33" s="61"/>
      <c r="EPY33" s="61"/>
      <c r="EPZ33" s="61"/>
      <c r="EQA33" s="61"/>
      <c r="EQB33" s="61"/>
      <c r="EQC33" s="61"/>
      <c r="EQD33" s="61"/>
      <c r="EQE33" s="61"/>
      <c r="EQF33" s="61"/>
      <c r="EQG33" s="61"/>
      <c r="EQH33" s="61"/>
      <c r="EQI33" s="61"/>
      <c r="EQJ33" s="61"/>
      <c r="EQK33" s="61"/>
      <c r="EQL33" s="61"/>
      <c r="EQM33" s="61"/>
      <c r="EQN33" s="61"/>
      <c r="EQO33" s="61"/>
      <c r="EQP33" s="61"/>
      <c r="EQQ33" s="61"/>
      <c r="EQR33" s="61"/>
      <c r="EQS33" s="61"/>
      <c r="EQT33" s="61"/>
      <c r="EQU33" s="61"/>
      <c r="EQV33" s="61"/>
      <c r="EQW33" s="61"/>
      <c r="EQX33" s="61"/>
      <c r="EQY33" s="61"/>
      <c r="EQZ33" s="61"/>
      <c r="ERA33" s="61"/>
      <c r="ERB33" s="61"/>
      <c r="ERC33" s="61"/>
      <c r="ERD33" s="61"/>
      <c r="ERE33" s="61"/>
      <c r="ERF33" s="61"/>
      <c r="ERG33" s="61"/>
      <c r="ERH33" s="61"/>
      <c r="ERI33" s="61"/>
      <c r="ERJ33" s="61"/>
      <c r="ERK33" s="61"/>
      <c r="ERL33" s="61"/>
      <c r="ERM33" s="61"/>
      <c r="ERN33" s="61"/>
      <c r="ERO33" s="61"/>
      <c r="ERP33" s="61"/>
      <c r="ERQ33" s="61"/>
      <c r="ERR33" s="61"/>
      <c r="ERS33" s="61"/>
      <c r="ERT33" s="61"/>
      <c r="ERU33" s="61"/>
      <c r="ERV33" s="61"/>
      <c r="ERW33" s="61"/>
      <c r="ERX33" s="61"/>
      <c r="ERY33" s="61"/>
      <c r="ERZ33" s="61"/>
      <c r="ESA33" s="61"/>
      <c r="ESB33" s="61"/>
      <c r="ESC33" s="61"/>
      <c r="ESD33" s="61"/>
      <c r="ESE33" s="61"/>
      <c r="ESF33" s="61"/>
      <c r="ESG33" s="61"/>
      <c r="ESH33" s="61"/>
      <c r="ESI33" s="61"/>
      <c r="ESJ33" s="61"/>
      <c r="ESK33" s="61"/>
      <c r="ESL33" s="61"/>
      <c r="ESM33" s="61"/>
      <c r="ESN33" s="61"/>
      <c r="ESO33" s="61"/>
      <c r="ESP33" s="61"/>
      <c r="ESQ33" s="61"/>
      <c r="ESR33" s="61"/>
      <c r="ESS33" s="61"/>
      <c r="EST33" s="61"/>
      <c r="ESU33" s="61"/>
      <c r="ESV33" s="61"/>
      <c r="ESW33" s="61"/>
      <c r="ESX33" s="61"/>
      <c r="ESY33" s="61"/>
      <c r="ESZ33" s="61"/>
      <c r="ETA33" s="61"/>
      <c r="ETB33" s="61"/>
      <c r="ETC33" s="61"/>
      <c r="ETD33" s="61"/>
      <c r="ETE33" s="61"/>
      <c r="ETF33" s="61"/>
      <c r="ETG33" s="61"/>
      <c r="ETH33" s="61"/>
      <c r="ETI33" s="61"/>
      <c r="ETJ33" s="61"/>
      <c r="ETK33" s="61"/>
      <c r="ETL33" s="61"/>
      <c r="ETM33" s="61"/>
      <c r="ETN33" s="61"/>
      <c r="ETO33" s="61"/>
      <c r="ETP33" s="61"/>
      <c r="ETQ33" s="61"/>
      <c r="ETR33" s="61"/>
      <c r="ETS33" s="61"/>
      <c r="ETT33" s="61"/>
      <c r="ETU33" s="61"/>
      <c r="ETV33" s="61"/>
      <c r="ETW33" s="61"/>
      <c r="ETX33" s="61"/>
      <c r="ETY33" s="61"/>
      <c r="ETZ33" s="61"/>
      <c r="EUA33" s="61"/>
      <c r="EUB33" s="61"/>
      <c r="EUC33" s="61"/>
      <c r="EUD33" s="61"/>
      <c r="EUE33" s="61"/>
      <c r="EUF33" s="61"/>
      <c r="EUG33" s="61"/>
      <c r="EUH33" s="61"/>
      <c r="EUI33" s="61"/>
      <c r="EUJ33" s="61"/>
      <c r="EUK33" s="61"/>
      <c r="EUL33" s="61"/>
      <c r="EUM33" s="61"/>
      <c r="EUN33" s="61"/>
      <c r="EUO33" s="61"/>
      <c r="EUP33" s="61"/>
      <c r="EUQ33" s="61"/>
      <c r="EUR33" s="61"/>
      <c r="EUS33" s="61"/>
      <c r="EUT33" s="61"/>
      <c r="EUU33" s="61"/>
      <c r="EUV33" s="61"/>
      <c r="EUW33" s="61"/>
      <c r="EUX33" s="61"/>
      <c r="EUY33" s="61"/>
      <c r="EUZ33" s="61"/>
      <c r="EVA33" s="61"/>
      <c r="EVB33" s="61"/>
      <c r="EVC33" s="61"/>
      <c r="EVD33" s="61"/>
      <c r="EVE33" s="61"/>
      <c r="EVF33" s="61"/>
      <c r="EVG33" s="61"/>
      <c r="EVH33" s="61"/>
      <c r="EVI33" s="61"/>
      <c r="EVJ33" s="61"/>
      <c r="EVK33" s="61"/>
      <c r="EVL33" s="61"/>
      <c r="EVM33" s="61"/>
      <c r="EVN33" s="61"/>
      <c r="EVO33" s="61"/>
      <c r="EVP33" s="61"/>
      <c r="EVQ33" s="61"/>
      <c r="EVR33" s="61"/>
      <c r="EVS33" s="61"/>
      <c r="EVT33" s="61"/>
      <c r="EVU33" s="61"/>
      <c r="EVV33" s="61"/>
      <c r="EVW33" s="61"/>
      <c r="EVX33" s="61"/>
      <c r="EVY33" s="61"/>
      <c r="EVZ33" s="61"/>
      <c r="EWA33" s="61"/>
      <c r="EWB33" s="61"/>
      <c r="EWC33" s="61"/>
      <c r="EWD33" s="61"/>
      <c r="EWE33" s="61"/>
      <c r="EWF33" s="61"/>
      <c r="EWG33" s="61"/>
      <c r="EWH33" s="61"/>
      <c r="EWI33" s="61"/>
      <c r="EWJ33" s="61"/>
      <c r="EWK33" s="61"/>
      <c r="EWL33" s="61"/>
      <c r="EWM33" s="61"/>
      <c r="EWN33" s="61"/>
      <c r="EWO33" s="61"/>
      <c r="EWP33" s="61"/>
      <c r="EWQ33" s="61"/>
      <c r="EWR33" s="61"/>
      <c r="EWS33" s="61"/>
      <c r="EWT33" s="61"/>
      <c r="EWU33" s="61"/>
      <c r="EWV33" s="61"/>
      <c r="EWW33" s="61"/>
      <c r="EWX33" s="61"/>
      <c r="EWY33" s="61"/>
      <c r="EWZ33" s="61"/>
      <c r="EXA33" s="61"/>
      <c r="EXB33" s="61"/>
      <c r="EXC33" s="61"/>
      <c r="EXD33" s="61"/>
      <c r="EXE33" s="61"/>
      <c r="EXF33" s="61"/>
      <c r="EXG33" s="61"/>
      <c r="EXH33" s="61"/>
      <c r="EXI33" s="61"/>
      <c r="EXJ33" s="61"/>
      <c r="EXK33" s="61"/>
      <c r="EXL33" s="61"/>
      <c r="EXM33" s="61"/>
      <c r="EXN33" s="61"/>
      <c r="EXO33" s="61"/>
      <c r="EXP33" s="61"/>
      <c r="EXQ33" s="61"/>
      <c r="EXR33" s="61"/>
      <c r="EXS33" s="61"/>
      <c r="EXT33" s="61"/>
      <c r="EXU33" s="61"/>
      <c r="EXV33" s="61"/>
      <c r="EXW33" s="61"/>
      <c r="EXX33" s="61"/>
      <c r="EXY33" s="61"/>
      <c r="EXZ33" s="61"/>
      <c r="EYA33" s="61"/>
      <c r="EYB33" s="61"/>
      <c r="EYC33" s="61"/>
      <c r="EYD33" s="61"/>
      <c r="EYE33" s="61"/>
      <c r="EYF33" s="61"/>
      <c r="EYG33" s="61"/>
      <c r="EYH33" s="61"/>
      <c r="EYI33" s="61"/>
      <c r="EYJ33" s="61"/>
      <c r="EYK33" s="61"/>
      <c r="EYL33" s="61"/>
      <c r="EYM33" s="61"/>
      <c r="EYN33" s="61"/>
      <c r="EYO33" s="61"/>
      <c r="EYP33" s="61"/>
      <c r="EYQ33" s="61"/>
      <c r="EYR33" s="61"/>
      <c r="EYS33" s="61"/>
      <c r="EYT33" s="61"/>
      <c r="EYU33" s="61"/>
      <c r="EYV33" s="61"/>
      <c r="EYW33" s="61"/>
      <c r="EYX33" s="61"/>
      <c r="EYY33" s="61"/>
      <c r="EYZ33" s="61"/>
      <c r="EZA33" s="61"/>
      <c r="EZB33" s="61"/>
      <c r="EZC33" s="61"/>
      <c r="EZD33" s="61"/>
      <c r="EZE33" s="61"/>
      <c r="EZF33" s="61"/>
      <c r="EZG33" s="61"/>
      <c r="EZH33" s="61"/>
      <c r="EZI33" s="61"/>
      <c r="EZJ33" s="61"/>
      <c r="EZK33" s="61"/>
      <c r="EZL33" s="61"/>
      <c r="EZM33" s="61"/>
      <c r="EZN33" s="61"/>
      <c r="EZO33" s="61"/>
      <c r="EZP33" s="61"/>
      <c r="EZQ33" s="61"/>
      <c r="EZR33" s="61"/>
      <c r="EZS33" s="61"/>
      <c r="EZT33" s="61"/>
      <c r="EZU33" s="61"/>
      <c r="EZV33" s="61"/>
      <c r="EZW33" s="61"/>
      <c r="EZX33" s="61"/>
      <c r="EZY33" s="61"/>
      <c r="EZZ33" s="61"/>
      <c r="FAA33" s="61"/>
      <c r="FAB33" s="61"/>
      <c r="FAC33" s="61"/>
      <c r="FAD33" s="61"/>
      <c r="FAE33" s="61"/>
      <c r="FAF33" s="61"/>
      <c r="FAG33" s="61"/>
      <c r="FAH33" s="61"/>
      <c r="FAI33" s="61"/>
      <c r="FAJ33" s="61"/>
      <c r="FAK33" s="61"/>
      <c r="FAL33" s="61"/>
      <c r="FAM33" s="61"/>
      <c r="FAN33" s="61"/>
      <c r="FAO33" s="61"/>
      <c r="FAP33" s="61"/>
      <c r="FAQ33" s="61"/>
      <c r="FAR33" s="61"/>
      <c r="FAS33" s="61"/>
      <c r="FAT33" s="61"/>
      <c r="FAU33" s="61"/>
      <c r="FAV33" s="61"/>
      <c r="FAW33" s="61"/>
      <c r="FAX33" s="61"/>
      <c r="FAY33" s="61"/>
      <c r="FAZ33" s="61"/>
      <c r="FBA33" s="61"/>
      <c r="FBB33" s="61"/>
      <c r="FBC33" s="61"/>
      <c r="FBD33" s="61"/>
      <c r="FBE33" s="61"/>
      <c r="FBF33" s="61"/>
      <c r="FBG33" s="61"/>
      <c r="FBH33" s="61"/>
      <c r="FBI33" s="61"/>
      <c r="FBJ33" s="61"/>
      <c r="FBK33" s="61"/>
      <c r="FBL33" s="61"/>
      <c r="FBM33" s="61"/>
      <c r="FBN33" s="61"/>
      <c r="FBO33" s="61"/>
      <c r="FBP33" s="61"/>
      <c r="FBQ33" s="61"/>
      <c r="FBR33" s="61"/>
      <c r="FBS33" s="61"/>
      <c r="FBT33" s="61"/>
      <c r="FBU33" s="61"/>
      <c r="FBV33" s="61"/>
      <c r="FBW33" s="61"/>
      <c r="FBX33" s="61"/>
      <c r="FBY33" s="61"/>
      <c r="FBZ33" s="61"/>
      <c r="FCA33" s="61"/>
      <c r="FCB33" s="61"/>
      <c r="FCC33" s="61"/>
      <c r="FCD33" s="61"/>
      <c r="FCE33" s="61"/>
      <c r="FCF33" s="61"/>
      <c r="FCG33" s="61"/>
      <c r="FCH33" s="61"/>
      <c r="FCI33" s="61"/>
      <c r="FCJ33" s="61"/>
      <c r="FCK33" s="61"/>
      <c r="FCL33" s="61"/>
      <c r="FCM33" s="61"/>
      <c r="FCN33" s="61"/>
      <c r="FCO33" s="61"/>
      <c r="FCP33" s="61"/>
      <c r="FCQ33" s="61"/>
      <c r="FCR33" s="61"/>
      <c r="FCS33" s="61"/>
      <c r="FCT33" s="61"/>
      <c r="FCU33" s="61"/>
      <c r="FCV33" s="61"/>
      <c r="FCW33" s="61"/>
      <c r="FCX33" s="61"/>
      <c r="FCY33" s="61"/>
      <c r="FCZ33" s="61"/>
      <c r="FDA33" s="61"/>
      <c r="FDB33" s="61"/>
      <c r="FDC33" s="61"/>
      <c r="FDD33" s="61"/>
      <c r="FDE33" s="61"/>
      <c r="FDF33" s="61"/>
      <c r="FDG33" s="61"/>
      <c r="FDH33" s="61"/>
      <c r="FDI33" s="61"/>
      <c r="FDJ33" s="61"/>
      <c r="FDK33" s="61"/>
      <c r="FDL33" s="61"/>
      <c r="FDM33" s="61"/>
      <c r="FDN33" s="61"/>
      <c r="FDO33" s="61"/>
      <c r="FDP33" s="61"/>
      <c r="FDQ33" s="61"/>
      <c r="FDR33" s="61"/>
      <c r="FDS33" s="61"/>
      <c r="FDT33" s="61"/>
      <c r="FDU33" s="61"/>
      <c r="FDV33" s="61"/>
      <c r="FDW33" s="61"/>
      <c r="FDX33" s="61"/>
      <c r="FDY33" s="61"/>
      <c r="FDZ33" s="61"/>
      <c r="FEA33" s="61"/>
      <c r="FEB33" s="61"/>
      <c r="FEC33" s="61"/>
      <c r="FED33" s="61"/>
      <c r="FEE33" s="61"/>
      <c r="FEF33" s="61"/>
      <c r="FEG33" s="61"/>
      <c r="FEH33" s="61"/>
      <c r="FEI33" s="61"/>
      <c r="FEJ33" s="61"/>
      <c r="FEK33" s="61"/>
      <c r="FEL33" s="61"/>
      <c r="FEM33" s="61"/>
      <c r="FEN33" s="61"/>
      <c r="FEO33" s="61"/>
      <c r="FEP33" s="61"/>
      <c r="FEQ33" s="61"/>
      <c r="FER33" s="61"/>
      <c r="FES33" s="61"/>
      <c r="FET33" s="61"/>
      <c r="FEU33" s="61"/>
      <c r="FEV33" s="61"/>
      <c r="FEW33" s="61"/>
      <c r="FEX33" s="61"/>
      <c r="FEY33" s="61"/>
      <c r="FEZ33" s="61"/>
      <c r="FFA33" s="61"/>
      <c r="FFB33" s="61"/>
      <c r="FFC33" s="61"/>
      <c r="FFD33" s="61"/>
      <c r="FFE33" s="61"/>
      <c r="FFF33" s="61"/>
      <c r="FFG33" s="61"/>
      <c r="FFH33" s="61"/>
      <c r="FFI33" s="61"/>
      <c r="FFJ33" s="61"/>
      <c r="FFK33" s="61"/>
      <c r="FFL33" s="61"/>
      <c r="FFM33" s="61"/>
      <c r="FFN33" s="61"/>
      <c r="FFO33" s="61"/>
      <c r="FFP33" s="61"/>
      <c r="FFQ33" s="61"/>
      <c r="FFR33" s="61"/>
      <c r="FFS33" s="61"/>
      <c r="FFT33" s="61"/>
      <c r="FFU33" s="61"/>
      <c r="FFV33" s="61"/>
      <c r="FFW33" s="61"/>
      <c r="FFX33" s="61"/>
      <c r="FFY33" s="61"/>
      <c r="FFZ33" s="61"/>
      <c r="FGA33" s="61"/>
      <c r="FGB33" s="61"/>
      <c r="FGC33" s="61"/>
      <c r="FGD33" s="61"/>
      <c r="FGE33" s="61"/>
      <c r="FGF33" s="61"/>
      <c r="FGG33" s="61"/>
      <c r="FGH33" s="61"/>
      <c r="FGI33" s="61"/>
      <c r="FGJ33" s="61"/>
      <c r="FGK33" s="61"/>
      <c r="FGL33" s="61"/>
      <c r="FGM33" s="61"/>
      <c r="FGN33" s="61"/>
      <c r="FGO33" s="61"/>
      <c r="FGP33" s="61"/>
      <c r="FGQ33" s="61"/>
      <c r="FGR33" s="61"/>
      <c r="FGS33" s="61"/>
      <c r="FGT33" s="61"/>
      <c r="FGU33" s="61"/>
      <c r="FGV33" s="61"/>
      <c r="FGW33" s="61"/>
      <c r="FGX33" s="61"/>
      <c r="FGY33" s="61"/>
      <c r="FGZ33" s="61"/>
      <c r="FHA33" s="61"/>
      <c r="FHB33" s="61"/>
      <c r="FHC33" s="61"/>
      <c r="FHD33" s="61"/>
      <c r="FHE33" s="61"/>
      <c r="FHF33" s="61"/>
      <c r="FHG33" s="61"/>
      <c r="FHH33" s="61"/>
      <c r="FHI33" s="61"/>
      <c r="FHJ33" s="61"/>
      <c r="FHK33" s="61"/>
      <c r="FHL33" s="61"/>
      <c r="FHM33" s="61"/>
      <c r="FHN33" s="61"/>
      <c r="FHO33" s="61"/>
      <c r="FHP33" s="61"/>
      <c r="FHQ33" s="61"/>
      <c r="FHR33" s="61"/>
      <c r="FHS33" s="61"/>
      <c r="FHT33" s="61"/>
      <c r="FHU33" s="61"/>
      <c r="FHV33" s="61"/>
      <c r="FHW33" s="61"/>
      <c r="FHX33" s="61"/>
      <c r="FHY33" s="61"/>
      <c r="FHZ33" s="61"/>
      <c r="FIA33" s="61"/>
      <c r="FIB33" s="61"/>
      <c r="FIC33" s="61"/>
      <c r="FID33" s="61"/>
      <c r="FIE33" s="61"/>
      <c r="FIF33" s="61"/>
      <c r="FIG33" s="61"/>
      <c r="FIH33" s="61"/>
      <c r="FII33" s="61"/>
      <c r="FIJ33" s="61"/>
      <c r="FIK33" s="61"/>
      <c r="FIL33" s="61"/>
      <c r="FIM33" s="61"/>
      <c r="FIN33" s="61"/>
      <c r="FIO33" s="61"/>
      <c r="FIP33" s="61"/>
      <c r="FIQ33" s="61"/>
      <c r="FIR33" s="61"/>
      <c r="FIS33" s="61"/>
      <c r="FIT33" s="61"/>
      <c r="FIU33" s="61"/>
      <c r="FIV33" s="61"/>
      <c r="FIW33" s="61"/>
      <c r="FIX33" s="61"/>
      <c r="FIY33" s="61"/>
      <c r="FIZ33" s="61"/>
      <c r="FJA33" s="61"/>
      <c r="FJB33" s="61"/>
      <c r="FJC33" s="61"/>
      <c r="FJD33" s="61"/>
      <c r="FJE33" s="61"/>
      <c r="FJF33" s="61"/>
      <c r="FJG33" s="61"/>
      <c r="FJH33" s="61"/>
      <c r="FJI33" s="61"/>
      <c r="FJJ33" s="61"/>
      <c r="FJK33" s="61"/>
      <c r="FJL33" s="61"/>
      <c r="FJM33" s="61"/>
      <c r="FJN33" s="61"/>
      <c r="FJO33" s="61"/>
      <c r="FJP33" s="61"/>
      <c r="FJQ33" s="61"/>
      <c r="FJR33" s="61"/>
      <c r="FJS33" s="61"/>
      <c r="FJT33" s="61"/>
      <c r="FJU33" s="61"/>
      <c r="FJV33" s="61"/>
      <c r="FJW33" s="61"/>
      <c r="FJX33" s="61"/>
      <c r="FJY33" s="61"/>
      <c r="FJZ33" s="61"/>
      <c r="FKA33" s="61"/>
      <c r="FKB33" s="61"/>
      <c r="FKC33" s="61"/>
      <c r="FKD33" s="61"/>
      <c r="FKE33" s="61"/>
      <c r="FKF33" s="61"/>
      <c r="FKG33" s="61"/>
      <c r="FKH33" s="61"/>
      <c r="FKI33" s="61"/>
      <c r="FKJ33" s="61"/>
      <c r="FKK33" s="61"/>
      <c r="FKL33" s="61"/>
      <c r="FKM33" s="61"/>
      <c r="FKN33" s="61"/>
      <c r="FKO33" s="61"/>
      <c r="FKP33" s="61"/>
      <c r="FKQ33" s="61"/>
      <c r="FKR33" s="61"/>
      <c r="FKS33" s="61"/>
      <c r="FKT33" s="61"/>
      <c r="FKU33" s="61"/>
      <c r="FKV33" s="61"/>
      <c r="FKW33" s="61"/>
      <c r="FKX33" s="61"/>
      <c r="FKY33" s="61"/>
      <c r="FKZ33" s="61"/>
      <c r="FLA33" s="61"/>
      <c r="FLB33" s="61"/>
      <c r="FLC33" s="61"/>
      <c r="FLD33" s="61"/>
      <c r="FLE33" s="61"/>
      <c r="FLF33" s="61"/>
      <c r="FLG33" s="61"/>
      <c r="FLH33" s="61"/>
      <c r="FLI33" s="61"/>
      <c r="FLJ33" s="61"/>
      <c r="FLK33" s="61"/>
      <c r="FLL33" s="61"/>
      <c r="FLM33" s="61"/>
      <c r="FLN33" s="61"/>
      <c r="FLO33" s="61"/>
      <c r="FLP33" s="61"/>
      <c r="FLQ33" s="61"/>
      <c r="FLR33" s="61"/>
      <c r="FLS33" s="61"/>
      <c r="FLT33" s="61"/>
      <c r="FLU33" s="61"/>
      <c r="FLV33" s="61"/>
      <c r="FLW33" s="61"/>
      <c r="FLX33" s="61"/>
      <c r="FLY33" s="61"/>
      <c r="FLZ33" s="61"/>
      <c r="FMA33" s="61"/>
      <c r="FMB33" s="61"/>
      <c r="FMC33" s="61"/>
      <c r="FMD33" s="61"/>
      <c r="FME33" s="61"/>
      <c r="FMF33" s="61"/>
      <c r="FMG33" s="61"/>
      <c r="FMH33" s="61"/>
      <c r="FMI33" s="61"/>
      <c r="FMJ33" s="61"/>
      <c r="FMK33" s="61"/>
      <c r="FML33" s="61"/>
      <c r="FMM33" s="61"/>
      <c r="FMN33" s="61"/>
      <c r="FMO33" s="61"/>
      <c r="FMP33" s="61"/>
      <c r="FMQ33" s="61"/>
      <c r="FMR33" s="61"/>
      <c r="FMS33" s="61"/>
      <c r="FMT33" s="61"/>
      <c r="FMU33" s="61"/>
      <c r="FMV33" s="61"/>
      <c r="FMW33" s="61"/>
      <c r="FMX33" s="61"/>
      <c r="FMY33" s="61"/>
      <c r="FMZ33" s="61"/>
      <c r="FNA33" s="61"/>
      <c r="FNB33" s="61"/>
      <c r="FNC33" s="61"/>
      <c r="FND33" s="61"/>
      <c r="FNE33" s="61"/>
      <c r="FNF33" s="61"/>
      <c r="FNG33" s="61"/>
      <c r="FNH33" s="61"/>
      <c r="FNI33" s="61"/>
      <c r="FNJ33" s="61"/>
      <c r="FNK33" s="61"/>
      <c r="FNL33" s="61"/>
      <c r="FNM33" s="61"/>
      <c r="FNN33" s="61"/>
      <c r="FNO33" s="61"/>
      <c r="FNP33" s="61"/>
      <c r="FNQ33" s="61"/>
      <c r="FNR33" s="61"/>
      <c r="FNS33" s="61"/>
      <c r="FNT33" s="61"/>
      <c r="FNU33" s="61"/>
      <c r="FNV33" s="61"/>
      <c r="FNW33" s="61"/>
      <c r="FNX33" s="61"/>
      <c r="FNY33" s="61"/>
      <c r="FNZ33" s="61"/>
      <c r="FOA33" s="61"/>
      <c r="FOB33" s="61"/>
      <c r="FOC33" s="61"/>
      <c r="FOD33" s="61"/>
      <c r="FOE33" s="61"/>
      <c r="FOF33" s="61"/>
      <c r="FOG33" s="61"/>
      <c r="FOH33" s="61"/>
      <c r="FOI33" s="61"/>
      <c r="FOJ33" s="61"/>
      <c r="FOK33" s="61"/>
      <c r="FOL33" s="61"/>
      <c r="FOM33" s="61"/>
      <c r="FON33" s="61"/>
      <c r="FOO33" s="61"/>
      <c r="FOP33" s="61"/>
      <c r="FOQ33" s="61"/>
      <c r="FOR33" s="61"/>
      <c r="FOS33" s="61"/>
      <c r="FOT33" s="61"/>
      <c r="FOU33" s="61"/>
      <c r="FOV33" s="61"/>
      <c r="FOW33" s="61"/>
      <c r="FOX33" s="61"/>
      <c r="FOY33" s="61"/>
      <c r="FOZ33" s="61"/>
      <c r="FPA33" s="61"/>
      <c r="FPB33" s="61"/>
      <c r="FPC33" s="61"/>
      <c r="FPD33" s="61"/>
      <c r="FPE33" s="61"/>
      <c r="FPF33" s="61"/>
      <c r="FPG33" s="61"/>
      <c r="FPH33" s="61"/>
      <c r="FPI33" s="61"/>
      <c r="FPJ33" s="61"/>
      <c r="FPK33" s="61"/>
      <c r="FPL33" s="61"/>
      <c r="FPM33" s="61"/>
      <c r="FPN33" s="61"/>
      <c r="FPO33" s="61"/>
      <c r="FPP33" s="61"/>
      <c r="FPQ33" s="61"/>
      <c r="FPR33" s="61"/>
      <c r="FPS33" s="61"/>
      <c r="FPT33" s="61"/>
      <c r="FPU33" s="61"/>
      <c r="FPV33" s="61"/>
      <c r="FPW33" s="61"/>
      <c r="FPX33" s="61"/>
      <c r="FPY33" s="61"/>
      <c r="FPZ33" s="61"/>
      <c r="FQA33" s="61"/>
      <c r="FQB33" s="61"/>
      <c r="FQC33" s="61"/>
      <c r="FQD33" s="61"/>
      <c r="FQE33" s="61"/>
      <c r="FQF33" s="61"/>
      <c r="FQG33" s="61"/>
      <c r="FQH33" s="61"/>
      <c r="FQI33" s="61"/>
      <c r="FQJ33" s="61"/>
      <c r="FQK33" s="61"/>
      <c r="FQL33" s="61"/>
      <c r="FQM33" s="61"/>
      <c r="FQN33" s="61"/>
      <c r="FQO33" s="61"/>
      <c r="FQP33" s="61"/>
      <c r="FQQ33" s="61"/>
      <c r="FQR33" s="61"/>
      <c r="FQS33" s="61"/>
      <c r="FQT33" s="61"/>
      <c r="FQU33" s="61"/>
      <c r="FQV33" s="61"/>
      <c r="FQW33" s="61"/>
      <c r="FQX33" s="61"/>
      <c r="FQY33" s="61"/>
      <c r="FQZ33" s="61"/>
      <c r="FRA33" s="61"/>
      <c r="FRB33" s="61"/>
      <c r="FRC33" s="61"/>
      <c r="FRD33" s="61"/>
      <c r="FRE33" s="61"/>
      <c r="FRF33" s="61"/>
      <c r="FRG33" s="61"/>
      <c r="FRH33" s="61"/>
      <c r="FRI33" s="61"/>
      <c r="FRJ33" s="61"/>
      <c r="FRK33" s="61"/>
      <c r="FRL33" s="61"/>
      <c r="FRM33" s="61"/>
      <c r="FRN33" s="61"/>
      <c r="FRO33" s="61"/>
      <c r="FRP33" s="61"/>
      <c r="FRQ33" s="61"/>
      <c r="FRR33" s="61"/>
      <c r="FRS33" s="61"/>
      <c r="FRT33" s="61"/>
      <c r="FRU33" s="61"/>
      <c r="FRV33" s="61"/>
      <c r="FRW33" s="61"/>
      <c r="FRX33" s="61"/>
      <c r="FRY33" s="61"/>
      <c r="FRZ33" s="61"/>
      <c r="FSA33" s="61"/>
      <c r="FSB33" s="61"/>
      <c r="FSC33" s="61"/>
      <c r="FSD33" s="61"/>
      <c r="FSE33" s="61"/>
      <c r="FSF33" s="61"/>
      <c r="FSG33" s="61"/>
      <c r="FSH33" s="61"/>
      <c r="FSI33" s="61"/>
      <c r="FSJ33" s="61"/>
      <c r="FSK33" s="61"/>
      <c r="FSL33" s="61"/>
      <c r="FSM33" s="61"/>
      <c r="FSN33" s="61"/>
      <c r="FSO33" s="61"/>
      <c r="FSP33" s="61"/>
      <c r="FSQ33" s="61"/>
      <c r="FSR33" s="61"/>
      <c r="FSS33" s="61"/>
      <c r="FST33" s="61"/>
      <c r="FSU33" s="61"/>
      <c r="FSV33" s="61"/>
      <c r="FSW33" s="61"/>
      <c r="FSX33" s="61"/>
      <c r="FSY33" s="61"/>
      <c r="FSZ33" s="61"/>
      <c r="FTA33" s="61"/>
      <c r="FTB33" s="61"/>
      <c r="FTC33" s="61"/>
      <c r="FTD33" s="61"/>
      <c r="FTE33" s="61"/>
      <c r="FTF33" s="61"/>
      <c r="FTG33" s="61"/>
      <c r="FTH33" s="61"/>
      <c r="FTI33" s="61"/>
      <c r="FTJ33" s="61"/>
      <c r="FTK33" s="61"/>
      <c r="FTL33" s="61"/>
      <c r="FTM33" s="61"/>
      <c r="FTN33" s="61"/>
      <c r="FTO33" s="61"/>
      <c r="FTP33" s="61"/>
      <c r="FTQ33" s="61"/>
      <c r="FTR33" s="61"/>
      <c r="FTS33" s="61"/>
      <c r="FTT33" s="61"/>
      <c r="FTU33" s="61"/>
      <c r="FTV33" s="61"/>
      <c r="FTW33" s="61"/>
      <c r="FTX33" s="61"/>
      <c r="FTY33" s="61"/>
      <c r="FTZ33" s="61"/>
      <c r="FUA33" s="61"/>
      <c r="FUB33" s="61"/>
      <c r="FUC33" s="61"/>
      <c r="FUD33" s="61"/>
      <c r="FUE33" s="61"/>
      <c r="FUF33" s="61"/>
      <c r="FUG33" s="61"/>
      <c r="FUH33" s="61"/>
      <c r="FUI33" s="61"/>
      <c r="FUJ33" s="61"/>
      <c r="FUK33" s="61"/>
      <c r="FUL33" s="61"/>
      <c r="FUM33" s="61"/>
      <c r="FUN33" s="61"/>
      <c r="FUO33" s="61"/>
      <c r="FUP33" s="61"/>
      <c r="FUQ33" s="61"/>
      <c r="FUR33" s="61"/>
      <c r="FUS33" s="61"/>
      <c r="FUT33" s="61"/>
      <c r="FUU33" s="61"/>
      <c r="FUV33" s="61"/>
      <c r="FUW33" s="61"/>
      <c r="FUX33" s="61"/>
      <c r="FUY33" s="61"/>
      <c r="FUZ33" s="61"/>
      <c r="FVA33" s="61"/>
      <c r="FVB33" s="61"/>
      <c r="FVC33" s="61"/>
      <c r="FVD33" s="61"/>
      <c r="FVE33" s="61"/>
      <c r="FVF33" s="61"/>
      <c r="FVG33" s="61"/>
      <c r="FVH33" s="61"/>
      <c r="FVI33" s="61"/>
      <c r="FVJ33" s="61"/>
      <c r="FVK33" s="61"/>
      <c r="FVL33" s="61"/>
      <c r="FVM33" s="61"/>
      <c r="FVN33" s="61"/>
      <c r="FVO33" s="61"/>
      <c r="FVP33" s="61"/>
      <c r="FVQ33" s="61"/>
      <c r="FVR33" s="61"/>
      <c r="FVS33" s="61"/>
      <c r="FVT33" s="61"/>
      <c r="FVU33" s="61"/>
      <c r="FVV33" s="61"/>
      <c r="FVW33" s="61"/>
      <c r="FVX33" s="61"/>
      <c r="FVY33" s="61"/>
      <c r="FVZ33" s="61"/>
      <c r="FWA33" s="61"/>
      <c r="FWB33" s="61"/>
      <c r="FWC33" s="61"/>
      <c r="FWD33" s="61"/>
      <c r="FWE33" s="61"/>
      <c r="FWF33" s="61"/>
      <c r="FWG33" s="61"/>
      <c r="FWH33" s="61"/>
      <c r="FWI33" s="61"/>
      <c r="FWJ33" s="61"/>
      <c r="FWK33" s="61"/>
      <c r="FWL33" s="61"/>
      <c r="FWM33" s="61"/>
      <c r="FWN33" s="61"/>
      <c r="FWO33" s="61"/>
      <c r="FWP33" s="61"/>
      <c r="FWQ33" s="61"/>
      <c r="FWR33" s="61"/>
      <c r="FWS33" s="61"/>
      <c r="FWT33" s="61"/>
      <c r="FWU33" s="61"/>
      <c r="FWV33" s="61"/>
      <c r="FWW33" s="61"/>
      <c r="FWX33" s="61"/>
      <c r="FWY33" s="61"/>
      <c r="FWZ33" s="61"/>
      <c r="FXA33" s="61"/>
      <c r="FXB33" s="61"/>
      <c r="FXC33" s="61"/>
      <c r="FXD33" s="61"/>
      <c r="FXE33" s="61"/>
      <c r="FXF33" s="61"/>
      <c r="FXG33" s="61"/>
      <c r="FXH33" s="61"/>
      <c r="FXI33" s="61"/>
      <c r="FXJ33" s="61"/>
      <c r="FXK33" s="61"/>
      <c r="FXL33" s="61"/>
      <c r="FXM33" s="61"/>
      <c r="FXN33" s="61"/>
      <c r="FXO33" s="61"/>
      <c r="FXP33" s="61"/>
      <c r="FXQ33" s="61"/>
      <c r="FXR33" s="61"/>
      <c r="FXS33" s="61"/>
      <c r="FXT33" s="61"/>
      <c r="FXU33" s="61"/>
      <c r="FXV33" s="61"/>
      <c r="FXW33" s="61"/>
      <c r="FXX33" s="61"/>
      <c r="FXY33" s="61"/>
      <c r="FXZ33" s="61"/>
      <c r="FYA33" s="61"/>
      <c r="FYB33" s="61"/>
      <c r="FYC33" s="61"/>
      <c r="FYD33" s="61"/>
      <c r="FYE33" s="61"/>
      <c r="FYF33" s="61"/>
      <c r="FYG33" s="61"/>
      <c r="FYH33" s="61"/>
      <c r="FYI33" s="61"/>
      <c r="FYJ33" s="61"/>
      <c r="FYK33" s="61"/>
      <c r="FYL33" s="61"/>
      <c r="FYM33" s="61"/>
      <c r="FYN33" s="61"/>
      <c r="FYO33" s="61"/>
      <c r="FYP33" s="61"/>
      <c r="FYQ33" s="61"/>
      <c r="FYR33" s="61"/>
      <c r="FYS33" s="61"/>
      <c r="FYT33" s="61"/>
      <c r="FYU33" s="61"/>
      <c r="FYV33" s="61"/>
      <c r="FYW33" s="61"/>
      <c r="FYX33" s="61"/>
      <c r="FYY33" s="61"/>
      <c r="FYZ33" s="61"/>
      <c r="FZA33" s="61"/>
      <c r="FZB33" s="61"/>
      <c r="FZC33" s="61"/>
      <c r="FZD33" s="61"/>
      <c r="FZE33" s="61"/>
      <c r="FZF33" s="61"/>
      <c r="FZG33" s="61"/>
      <c r="FZH33" s="61"/>
      <c r="FZI33" s="61"/>
      <c r="FZJ33" s="61"/>
      <c r="FZK33" s="61"/>
      <c r="FZL33" s="61"/>
      <c r="FZM33" s="61"/>
      <c r="FZN33" s="61"/>
      <c r="FZO33" s="61"/>
      <c r="FZP33" s="61"/>
      <c r="FZQ33" s="61"/>
      <c r="FZR33" s="61"/>
      <c r="FZS33" s="61"/>
      <c r="FZT33" s="61"/>
      <c r="FZU33" s="61"/>
      <c r="FZV33" s="61"/>
      <c r="FZW33" s="61"/>
      <c r="FZX33" s="61"/>
      <c r="FZY33" s="61"/>
      <c r="FZZ33" s="61"/>
      <c r="GAA33" s="61"/>
      <c r="GAB33" s="61"/>
      <c r="GAC33" s="61"/>
      <c r="GAD33" s="61"/>
      <c r="GAE33" s="61"/>
      <c r="GAF33" s="61"/>
      <c r="GAG33" s="61"/>
      <c r="GAH33" s="61"/>
      <c r="GAI33" s="61"/>
      <c r="GAJ33" s="61"/>
      <c r="GAK33" s="61"/>
      <c r="GAL33" s="61"/>
      <c r="GAM33" s="61"/>
      <c r="GAN33" s="61"/>
      <c r="GAO33" s="61"/>
      <c r="GAP33" s="61"/>
      <c r="GAQ33" s="61"/>
      <c r="GAR33" s="61"/>
      <c r="GAS33" s="61"/>
      <c r="GAT33" s="61"/>
      <c r="GAU33" s="61"/>
      <c r="GAV33" s="61"/>
      <c r="GAW33" s="61"/>
      <c r="GAX33" s="61"/>
      <c r="GAY33" s="61"/>
      <c r="GAZ33" s="61"/>
      <c r="GBA33" s="61"/>
      <c r="GBB33" s="61"/>
      <c r="GBC33" s="61"/>
      <c r="GBD33" s="61"/>
      <c r="GBE33" s="61"/>
      <c r="GBF33" s="61"/>
      <c r="GBG33" s="61"/>
      <c r="GBH33" s="61"/>
      <c r="GBI33" s="61"/>
      <c r="GBJ33" s="61"/>
      <c r="GBK33" s="61"/>
      <c r="GBL33" s="61"/>
      <c r="GBM33" s="61"/>
      <c r="GBN33" s="61"/>
      <c r="GBO33" s="61"/>
      <c r="GBP33" s="61"/>
      <c r="GBQ33" s="61"/>
      <c r="GBR33" s="61"/>
      <c r="GBS33" s="61"/>
      <c r="GBT33" s="61"/>
      <c r="GBU33" s="61"/>
      <c r="GBV33" s="61"/>
      <c r="GBW33" s="61"/>
      <c r="GBX33" s="61"/>
      <c r="GBY33" s="61"/>
      <c r="GBZ33" s="61"/>
      <c r="GCA33" s="61"/>
      <c r="GCB33" s="61"/>
      <c r="GCC33" s="61"/>
      <c r="GCD33" s="61"/>
      <c r="GCE33" s="61"/>
      <c r="GCF33" s="61"/>
      <c r="GCG33" s="61"/>
      <c r="GCH33" s="61"/>
      <c r="GCI33" s="61"/>
      <c r="GCJ33" s="61"/>
      <c r="GCK33" s="61"/>
      <c r="GCL33" s="61"/>
      <c r="GCM33" s="61"/>
      <c r="GCN33" s="61"/>
      <c r="GCO33" s="61"/>
      <c r="GCP33" s="61"/>
      <c r="GCQ33" s="61"/>
      <c r="GCR33" s="61"/>
      <c r="GCS33" s="61"/>
      <c r="GCT33" s="61"/>
      <c r="GCU33" s="61"/>
      <c r="GCV33" s="61"/>
      <c r="GCW33" s="61"/>
      <c r="GCX33" s="61"/>
      <c r="GCY33" s="61"/>
      <c r="GCZ33" s="61"/>
      <c r="GDA33" s="61"/>
      <c r="GDB33" s="61"/>
      <c r="GDC33" s="61"/>
      <c r="GDD33" s="61"/>
      <c r="GDE33" s="61"/>
      <c r="GDF33" s="61"/>
      <c r="GDG33" s="61"/>
      <c r="GDH33" s="61"/>
      <c r="GDI33" s="61"/>
      <c r="GDJ33" s="61"/>
      <c r="GDK33" s="61"/>
      <c r="GDL33" s="61"/>
      <c r="GDM33" s="61"/>
      <c r="GDN33" s="61"/>
      <c r="GDO33" s="61"/>
      <c r="GDP33" s="61"/>
      <c r="GDQ33" s="61"/>
      <c r="GDR33" s="61"/>
      <c r="GDS33" s="61"/>
      <c r="GDT33" s="61"/>
      <c r="GDU33" s="61"/>
      <c r="GDV33" s="61"/>
      <c r="GDW33" s="61"/>
      <c r="GDX33" s="61"/>
      <c r="GDY33" s="61"/>
      <c r="GDZ33" s="61"/>
      <c r="GEA33" s="61"/>
      <c r="GEB33" s="61"/>
      <c r="GEC33" s="61"/>
      <c r="GED33" s="61"/>
      <c r="GEE33" s="61"/>
      <c r="GEF33" s="61"/>
      <c r="GEG33" s="61"/>
      <c r="GEH33" s="61"/>
      <c r="GEI33" s="61"/>
      <c r="GEJ33" s="61"/>
      <c r="GEK33" s="61"/>
      <c r="GEL33" s="61"/>
      <c r="GEM33" s="61"/>
      <c r="GEN33" s="61"/>
      <c r="GEO33" s="61"/>
      <c r="GEP33" s="61"/>
      <c r="GEQ33" s="61"/>
      <c r="GER33" s="61"/>
      <c r="GES33" s="61"/>
      <c r="GET33" s="61"/>
      <c r="GEU33" s="61"/>
      <c r="GEV33" s="61"/>
      <c r="GEW33" s="61"/>
      <c r="GEX33" s="61"/>
      <c r="GEY33" s="61"/>
      <c r="GEZ33" s="61"/>
      <c r="GFA33" s="61"/>
      <c r="GFB33" s="61"/>
      <c r="GFC33" s="61"/>
      <c r="GFD33" s="61"/>
      <c r="GFE33" s="61"/>
      <c r="GFF33" s="61"/>
      <c r="GFG33" s="61"/>
      <c r="GFH33" s="61"/>
      <c r="GFI33" s="61"/>
      <c r="GFJ33" s="61"/>
      <c r="GFK33" s="61"/>
      <c r="GFL33" s="61"/>
      <c r="GFM33" s="61"/>
      <c r="GFN33" s="61"/>
      <c r="GFO33" s="61"/>
      <c r="GFP33" s="61"/>
      <c r="GFQ33" s="61"/>
      <c r="GFR33" s="61"/>
      <c r="GFS33" s="61"/>
      <c r="GFT33" s="61"/>
      <c r="GFU33" s="61"/>
      <c r="GFV33" s="61"/>
      <c r="GFW33" s="61"/>
      <c r="GFX33" s="61"/>
      <c r="GFY33" s="61"/>
      <c r="GFZ33" s="61"/>
      <c r="GGA33" s="61"/>
      <c r="GGB33" s="61"/>
      <c r="GGC33" s="61"/>
      <c r="GGD33" s="61"/>
      <c r="GGE33" s="61"/>
      <c r="GGF33" s="61"/>
      <c r="GGG33" s="61"/>
      <c r="GGH33" s="61"/>
      <c r="GGI33" s="61"/>
      <c r="GGJ33" s="61"/>
      <c r="GGK33" s="61"/>
      <c r="GGL33" s="61"/>
      <c r="GGM33" s="61"/>
      <c r="GGN33" s="61"/>
      <c r="GGO33" s="61"/>
      <c r="GGP33" s="61"/>
      <c r="GGQ33" s="61"/>
      <c r="GGR33" s="61"/>
      <c r="GGS33" s="61"/>
      <c r="GGT33" s="61"/>
      <c r="GGU33" s="61"/>
      <c r="GGV33" s="61"/>
      <c r="GGW33" s="61"/>
      <c r="GGX33" s="61"/>
      <c r="GGY33" s="61"/>
      <c r="GGZ33" s="61"/>
      <c r="GHA33" s="61"/>
      <c r="GHB33" s="61"/>
      <c r="GHC33" s="61"/>
      <c r="GHD33" s="61"/>
      <c r="GHE33" s="61"/>
      <c r="GHF33" s="61"/>
      <c r="GHG33" s="61"/>
      <c r="GHH33" s="61"/>
      <c r="GHI33" s="61"/>
      <c r="GHJ33" s="61"/>
      <c r="GHK33" s="61"/>
      <c r="GHL33" s="61"/>
      <c r="GHM33" s="61"/>
      <c r="GHN33" s="61"/>
      <c r="GHO33" s="61"/>
      <c r="GHP33" s="61"/>
      <c r="GHQ33" s="61"/>
      <c r="GHR33" s="61"/>
      <c r="GHS33" s="61"/>
      <c r="GHT33" s="61"/>
      <c r="GHU33" s="61"/>
      <c r="GHV33" s="61"/>
      <c r="GHW33" s="61"/>
      <c r="GHX33" s="61"/>
      <c r="GHY33" s="61"/>
      <c r="GHZ33" s="61"/>
      <c r="GIA33" s="61"/>
      <c r="GIB33" s="61"/>
      <c r="GIC33" s="61"/>
      <c r="GID33" s="61"/>
      <c r="GIE33" s="61"/>
      <c r="GIF33" s="61"/>
      <c r="GIG33" s="61"/>
      <c r="GIH33" s="61"/>
      <c r="GII33" s="61"/>
      <c r="GIJ33" s="61"/>
      <c r="GIK33" s="61"/>
      <c r="GIL33" s="61"/>
      <c r="GIM33" s="61"/>
      <c r="GIN33" s="61"/>
      <c r="GIO33" s="61"/>
      <c r="GIP33" s="61"/>
      <c r="GIQ33" s="61"/>
      <c r="GIR33" s="61"/>
      <c r="GIS33" s="61"/>
      <c r="GIT33" s="61"/>
      <c r="GIU33" s="61"/>
      <c r="GIV33" s="61"/>
      <c r="GIW33" s="61"/>
      <c r="GIX33" s="61"/>
      <c r="GIY33" s="61"/>
      <c r="GIZ33" s="61"/>
      <c r="GJA33" s="61"/>
      <c r="GJB33" s="61"/>
      <c r="GJC33" s="61"/>
      <c r="GJD33" s="61"/>
      <c r="GJE33" s="61"/>
      <c r="GJF33" s="61"/>
      <c r="GJG33" s="61"/>
      <c r="GJH33" s="61"/>
      <c r="GJI33" s="61"/>
      <c r="GJJ33" s="61"/>
      <c r="GJK33" s="61"/>
      <c r="GJL33" s="61"/>
      <c r="GJM33" s="61"/>
      <c r="GJN33" s="61"/>
      <c r="GJO33" s="61"/>
      <c r="GJP33" s="61"/>
      <c r="GJQ33" s="61"/>
      <c r="GJR33" s="61"/>
      <c r="GJS33" s="61"/>
      <c r="GJT33" s="61"/>
      <c r="GJU33" s="61"/>
      <c r="GJV33" s="61"/>
      <c r="GJW33" s="61"/>
      <c r="GJX33" s="61"/>
      <c r="GJY33" s="61"/>
      <c r="GJZ33" s="61"/>
      <c r="GKA33" s="61"/>
      <c r="GKB33" s="61"/>
      <c r="GKC33" s="61"/>
      <c r="GKD33" s="61"/>
      <c r="GKE33" s="61"/>
      <c r="GKF33" s="61"/>
      <c r="GKG33" s="61"/>
      <c r="GKH33" s="61"/>
      <c r="GKI33" s="61"/>
      <c r="GKJ33" s="61"/>
      <c r="GKK33" s="61"/>
      <c r="GKL33" s="61"/>
      <c r="GKM33" s="61"/>
      <c r="GKN33" s="61"/>
      <c r="GKO33" s="61"/>
      <c r="GKP33" s="61"/>
      <c r="GKQ33" s="61"/>
      <c r="GKR33" s="61"/>
      <c r="GKS33" s="61"/>
      <c r="GKT33" s="61"/>
      <c r="GKU33" s="61"/>
      <c r="GKV33" s="61"/>
      <c r="GKW33" s="61"/>
      <c r="GKX33" s="61"/>
      <c r="GKY33" s="61"/>
      <c r="GKZ33" s="61"/>
      <c r="GLA33" s="61"/>
      <c r="GLB33" s="61"/>
      <c r="GLC33" s="61"/>
      <c r="GLD33" s="61"/>
      <c r="GLE33" s="61"/>
      <c r="GLF33" s="61"/>
      <c r="GLG33" s="61"/>
      <c r="GLH33" s="61"/>
      <c r="GLI33" s="61"/>
      <c r="GLJ33" s="61"/>
      <c r="GLK33" s="61"/>
      <c r="GLL33" s="61"/>
      <c r="GLM33" s="61"/>
      <c r="GLN33" s="61"/>
      <c r="GLO33" s="61"/>
      <c r="GLP33" s="61"/>
      <c r="GLQ33" s="61"/>
      <c r="GLR33" s="61"/>
      <c r="GLS33" s="61"/>
      <c r="GLT33" s="61"/>
      <c r="GLU33" s="61"/>
      <c r="GLV33" s="61"/>
      <c r="GLW33" s="61"/>
      <c r="GLX33" s="61"/>
      <c r="GLY33" s="61"/>
      <c r="GLZ33" s="61"/>
      <c r="GMA33" s="61"/>
      <c r="GMB33" s="61"/>
      <c r="GMC33" s="61"/>
      <c r="GMD33" s="61"/>
      <c r="GME33" s="61"/>
      <c r="GMF33" s="61"/>
      <c r="GMG33" s="61"/>
      <c r="GMH33" s="61"/>
      <c r="GMI33" s="61"/>
      <c r="GMJ33" s="61"/>
      <c r="GMK33" s="61"/>
      <c r="GML33" s="61"/>
      <c r="GMM33" s="61"/>
      <c r="GMN33" s="61"/>
      <c r="GMO33" s="61"/>
      <c r="GMP33" s="61"/>
      <c r="GMQ33" s="61"/>
      <c r="GMR33" s="61"/>
      <c r="GMS33" s="61"/>
      <c r="GMT33" s="61"/>
      <c r="GMU33" s="61"/>
      <c r="GMV33" s="61"/>
      <c r="GMW33" s="61"/>
      <c r="GMX33" s="61"/>
      <c r="GMY33" s="61"/>
      <c r="GMZ33" s="61"/>
      <c r="GNA33" s="61"/>
      <c r="GNB33" s="61"/>
      <c r="GNC33" s="61"/>
      <c r="GND33" s="61"/>
      <c r="GNE33" s="61"/>
      <c r="GNF33" s="61"/>
      <c r="GNG33" s="61"/>
      <c r="GNH33" s="61"/>
      <c r="GNI33" s="61"/>
      <c r="GNJ33" s="61"/>
      <c r="GNK33" s="61"/>
      <c r="GNL33" s="61"/>
      <c r="GNM33" s="61"/>
      <c r="GNN33" s="61"/>
      <c r="GNO33" s="61"/>
      <c r="GNP33" s="61"/>
      <c r="GNQ33" s="61"/>
      <c r="GNR33" s="61"/>
      <c r="GNS33" s="61"/>
      <c r="GNT33" s="61"/>
      <c r="GNU33" s="61"/>
      <c r="GNV33" s="61"/>
      <c r="GNW33" s="61"/>
      <c r="GNX33" s="61"/>
      <c r="GNY33" s="61"/>
      <c r="GNZ33" s="61"/>
      <c r="GOA33" s="61"/>
      <c r="GOB33" s="61"/>
      <c r="GOC33" s="61"/>
      <c r="GOD33" s="61"/>
      <c r="GOE33" s="61"/>
      <c r="GOF33" s="61"/>
      <c r="GOG33" s="61"/>
      <c r="GOH33" s="61"/>
      <c r="GOI33" s="61"/>
      <c r="GOJ33" s="61"/>
      <c r="GOK33" s="61"/>
      <c r="GOL33" s="61"/>
      <c r="GOM33" s="61"/>
      <c r="GON33" s="61"/>
      <c r="GOO33" s="61"/>
      <c r="GOP33" s="61"/>
      <c r="GOQ33" s="61"/>
      <c r="GOR33" s="61"/>
      <c r="GOS33" s="61"/>
      <c r="GOT33" s="61"/>
      <c r="GOU33" s="61"/>
      <c r="GOV33" s="61"/>
      <c r="GOW33" s="61"/>
      <c r="GOX33" s="61"/>
      <c r="GOY33" s="61"/>
      <c r="GOZ33" s="61"/>
      <c r="GPA33" s="61"/>
      <c r="GPB33" s="61"/>
      <c r="GPC33" s="61"/>
      <c r="GPD33" s="61"/>
      <c r="GPE33" s="61"/>
      <c r="GPF33" s="61"/>
      <c r="GPG33" s="61"/>
      <c r="GPH33" s="61"/>
      <c r="GPI33" s="61"/>
      <c r="GPJ33" s="61"/>
      <c r="GPK33" s="61"/>
      <c r="GPL33" s="61"/>
      <c r="GPM33" s="61"/>
      <c r="GPN33" s="61"/>
      <c r="GPO33" s="61"/>
      <c r="GPP33" s="61"/>
      <c r="GPQ33" s="61"/>
      <c r="GPR33" s="61"/>
      <c r="GPS33" s="61"/>
      <c r="GPT33" s="61"/>
      <c r="GPU33" s="61"/>
      <c r="GPV33" s="61"/>
      <c r="GPW33" s="61"/>
      <c r="GPX33" s="61"/>
      <c r="GPY33" s="61"/>
      <c r="GPZ33" s="61"/>
      <c r="GQA33" s="61"/>
      <c r="GQB33" s="61"/>
      <c r="GQC33" s="61"/>
      <c r="GQD33" s="61"/>
      <c r="GQE33" s="61"/>
      <c r="GQF33" s="61"/>
      <c r="GQG33" s="61"/>
      <c r="GQH33" s="61"/>
      <c r="GQI33" s="61"/>
      <c r="GQJ33" s="61"/>
      <c r="GQK33" s="61"/>
      <c r="GQL33" s="61"/>
      <c r="GQM33" s="61"/>
      <c r="GQN33" s="61"/>
      <c r="GQO33" s="61"/>
      <c r="GQP33" s="61"/>
      <c r="GQQ33" s="61"/>
      <c r="GQR33" s="61"/>
      <c r="GQS33" s="61"/>
      <c r="GQT33" s="61"/>
      <c r="GQU33" s="61"/>
      <c r="GQV33" s="61"/>
      <c r="GQW33" s="61"/>
      <c r="GQX33" s="61"/>
      <c r="GQY33" s="61"/>
      <c r="GQZ33" s="61"/>
      <c r="GRA33" s="61"/>
      <c r="GRB33" s="61"/>
      <c r="GRC33" s="61"/>
      <c r="GRD33" s="61"/>
      <c r="GRE33" s="61"/>
      <c r="GRF33" s="61"/>
      <c r="GRG33" s="61"/>
      <c r="GRH33" s="61"/>
      <c r="GRI33" s="61"/>
      <c r="GRJ33" s="61"/>
      <c r="GRK33" s="61"/>
      <c r="GRL33" s="61"/>
      <c r="GRM33" s="61"/>
      <c r="GRN33" s="61"/>
      <c r="GRO33" s="61"/>
      <c r="GRP33" s="61"/>
      <c r="GRQ33" s="61"/>
      <c r="GRR33" s="61"/>
      <c r="GRS33" s="61"/>
      <c r="GRT33" s="61"/>
      <c r="GRU33" s="61"/>
      <c r="GRV33" s="61"/>
      <c r="GRW33" s="61"/>
      <c r="GRX33" s="61"/>
      <c r="GRY33" s="61"/>
      <c r="GRZ33" s="61"/>
      <c r="GSA33" s="61"/>
      <c r="GSB33" s="61"/>
      <c r="GSC33" s="61"/>
      <c r="GSD33" s="61"/>
      <c r="GSE33" s="61"/>
      <c r="GSF33" s="61"/>
      <c r="GSG33" s="61"/>
      <c r="GSH33" s="61"/>
      <c r="GSI33" s="61"/>
      <c r="GSJ33" s="61"/>
      <c r="GSK33" s="61"/>
      <c r="GSL33" s="61"/>
      <c r="GSM33" s="61"/>
      <c r="GSN33" s="61"/>
      <c r="GSO33" s="61"/>
      <c r="GSP33" s="61"/>
      <c r="GSQ33" s="61"/>
      <c r="GSR33" s="61"/>
      <c r="GSS33" s="61"/>
      <c r="GST33" s="61"/>
      <c r="GSU33" s="61"/>
      <c r="GSV33" s="61"/>
      <c r="GSW33" s="61"/>
      <c r="GSX33" s="61"/>
      <c r="GSY33" s="61"/>
      <c r="GSZ33" s="61"/>
      <c r="GTA33" s="61"/>
      <c r="GTB33" s="61"/>
      <c r="GTC33" s="61"/>
      <c r="GTD33" s="61"/>
      <c r="GTE33" s="61"/>
      <c r="GTF33" s="61"/>
      <c r="GTG33" s="61"/>
      <c r="GTH33" s="61"/>
      <c r="GTI33" s="61"/>
      <c r="GTJ33" s="61"/>
      <c r="GTK33" s="61"/>
      <c r="GTL33" s="61"/>
      <c r="GTM33" s="61"/>
      <c r="GTN33" s="61"/>
      <c r="GTO33" s="61"/>
      <c r="GTP33" s="61"/>
      <c r="GTQ33" s="61"/>
      <c r="GTR33" s="61"/>
      <c r="GTS33" s="61"/>
      <c r="GTT33" s="61"/>
      <c r="GTU33" s="61"/>
      <c r="GTV33" s="61"/>
      <c r="GTW33" s="61"/>
      <c r="GTX33" s="61"/>
      <c r="GTY33" s="61"/>
      <c r="GTZ33" s="61"/>
      <c r="GUA33" s="61"/>
      <c r="GUB33" s="61"/>
      <c r="GUC33" s="61"/>
      <c r="GUD33" s="61"/>
      <c r="GUE33" s="61"/>
      <c r="GUF33" s="61"/>
      <c r="GUG33" s="61"/>
      <c r="GUH33" s="61"/>
      <c r="GUI33" s="61"/>
      <c r="GUJ33" s="61"/>
      <c r="GUK33" s="61"/>
      <c r="GUL33" s="61"/>
      <c r="GUM33" s="61"/>
      <c r="GUN33" s="61"/>
      <c r="GUO33" s="61"/>
      <c r="GUP33" s="61"/>
      <c r="GUQ33" s="61"/>
      <c r="GUR33" s="61"/>
      <c r="GUS33" s="61"/>
      <c r="GUT33" s="61"/>
      <c r="GUU33" s="61"/>
      <c r="GUV33" s="61"/>
      <c r="GUW33" s="61"/>
      <c r="GUX33" s="61"/>
      <c r="GUY33" s="61"/>
      <c r="GUZ33" s="61"/>
      <c r="GVA33" s="61"/>
      <c r="GVB33" s="61"/>
      <c r="GVC33" s="61"/>
      <c r="GVD33" s="61"/>
      <c r="GVE33" s="61"/>
      <c r="GVF33" s="61"/>
      <c r="GVG33" s="61"/>
      <c r="GVH33" s="61"/>
      <c r="GVI33" s="61"/>
      <c r="GVJ33" s="61"/>
      <c r="GVK33" s="61"/>
      <c r="GVL33" s="61"/>
      <c r="GVM33" s="61"/>
      <c r="GVN33" s="61"/>
      <c r="GVO33" s="61"/>
      <c r="GVP33" s="61"/>
      <c r="GVQ33" s="61"/>
      <c r="GVR33" s="61"/>
      <c r="GVS33" s="61"/>
      <c r="GVT33" s="61"/>
      <c r="GVU33" s="61"/>
      <c r="GVV33" s="61"/>
      <c r="GVW33" s="61"/>
      <c r="GVX33" s="61"/>
      <c r="GVY33" s="61"/>
      <c r="GVZ33" s="61"/>
      <c r="GWA33" s="61"/>
      <c r="GWB33" s="61"/>
      <c r="GWC33" s="61"/>
      <c r="GWD33" s="61"/>
      <c r="GWE33" s="61"/>
      <c r="GWF33" s="61"/>
      <c r="GWG33" s="61"/>
      <c r="GWH33" s="61"/>
      <c r="GWI33" s="61"/>
      <c r="GWJ33" s="61"/>
      <c r="GWK33" s="61"/>
      <c r="GWL33" s="61"/>
      <c r="GWM33" s="61"/>
      <c r="GWN33" s="61"/>
      <c r="GWO33" s="61"/>
      <c r="GWP33" s="61"/>
      <c r="GWQ33" s="61"/>
      <c r="GWR33" s="61"/>
      <c r="GWS33" s="61"/>
      <c r="GWT33" s="61"/>
      <c r="GWU33" s="61"/>
      <c r="GWV33" s="61"/>
      <c r="GWW33" s="61"/>
      <c r="GWX33" s="61"/>
      <c r="GWY33" s="61"/>
      <c r="GWZ33" s="61"/>
      <c r="GXA33" s="61"/>
      <c r="GXB33" s="61"/>
      <c r="GXC33" s="61"/>
      <c r="GXD33" s="61"/>
      <c r="GXE33" s="61"/>
      <c r="GXF33" s="61"/>
      <c r="GXG33" s="61"/>
      <c r="GXH33" s="61"/>
      <c r="GXI33" s="61"/>
      <c r="GXJ33" s="61"/>
      <c r="GXK33" s="61"/>
      <c r="GXL33" s="61"/>
      <c r="GXM33" s="61"/>
      <c r="GXN33" s="61"/>
      <c r="GXO33" s="61"/>
      <c r="GXP33" s="61"/>
      <c r="GXQ33" s="61"/>
      <c r="GXR33" s="61"/>
      <c r="GXS33" s="61"/>
      <c r="GXT33" s="61"/>
      <c r="GXU33" s="61"/>
      <c r="GXV33" s="61"/>
      <c r="GXW33" s="61"/>
      <c r="GXX33" s="61"/>
      <c r="GXY33" s="61"/>
      <c r="GXZ33" s="61"/>
      <c r="GYA33" s="61"/>
      <c r="GYB33" s="61"/>
      <c r="GYC33" s="61"/>
      <c r="GYD33" s="61"/>
      <c r="GYE33" s="61"/>
      <c r="GYF33" s="61"/>
      <c r="GYG33" s="61"/>
      <c r="GYH33" s="61"/>
      <c r="GYI33" s="61"/>
      <c r="GYJ33" s="61"/>
      <c r="GYK33" s="61"/>
      <c r="GYL33" s="61"/>
      <c r="GYM33" s="61"/>
      <c r="GYN33" s="61"/>
      <c r="GYO33" s="61"/>
      <c r="GYP33" s="61"/>
      <c r="GYQ33" s="61"/>
      <c r="GYR33" s="61"/>
      <c r="GYS33" s="61"/>
      <c r="GYT33" s="61"/>
      <c r="GYU33" s="61"/>
      <c r="GYV33" s="61"/>
      <c r="GYW33" s="61"/>
      <c r="GYX33" s="61"/>
      <c r="GYY33" s="61"/>
      <c r="GYZ33" s="61"/>
      <c r="GZA33" s="61"/>
      <c r="GZB33" s="61"/>
      <c r="GZC33" s="61"/>
      <c r="GZD33" s="61"/>
      <c r="GZE33" s="61"/>
      <c r="GZF33" s="61"/>
      <c r="GZG33" s="61"/>
      <c r="GZH33" s="61"/>
      <c r="GZI33" s="61"/>
      <c r="GZJ33" s="61"/>
      <c r="GZK33" s="61"/>
      <c r="GZL33" s="61"/>
      <c r="GZM33" s="61"/>
      <c r="GZN33" s="61"/>
      <c r="GZO33" s="61"/>
      <c r="GZP33" s="61"/>
      <c r="GZQ33" s="61"/>
      <c r="GZR33" s="61"/>
      <c r="GZS33" s="61"/>
      <c r="GZT33" s="61"/>
      <c r="GZU33" s="61"/>
      <c r="GZV33" s="61"/>
      <c r="GZW33" s="61"/>
      <c r="GZX33" s="61"/>
      <c r="GZY33" s="61"/>
      <c r="GZZ33" s="61"/>
      <c r="HAA33" s="61"/>
      <c r="HAB33" s="61"/>
      <c r="HAC33" s="61"/>
      <c r="HAD33" s="61"/>
      <c r="HAE33" s="61"/>
      <c r="HAF33" s="61"/>
      <c r="HAG33" s="61"/>
      <c r="HAH33" s="61"/>
      <c r="HAI33" s="61"/>
      <c r="HAJ33" s="61"/>
      <c r="HAK33" s="61"/>
      <c r="HAL33" s="61"/>
      <c r="HAM33" s="61"/>
      <c r="HAN33" s="61"/>
      <c r="HAO33" s="61"/>
      <c r="HAP33" s="61"/>
      <c r="HAQ33" s="61"/>
      <c r="HAR33" s="61"/>
      <c r="HAS33" s="61"/>
      <c r="HAT33" s="61"/>
      <c r="HAU33" s="61"/>
      <c r="HAV33" s="61"/>
      <c r="HAW33" s="61"/>
      <c r="HAX33" s="61"/>
      <c r="HAY33" s="61"/>
      <c r="HAZ33" s="61"/>
      <c r="HBA33" s="61"/>
      <c r="HBB33" s="61"/>
      <c r="HBC33" s="61"/>
      <c r="HBD33" s="61"/>
      <c r="HBE33" s="61"/>
      <c r="HBF33" s="61"/>
      <c r="HBG33" s="61"/>
      <c r="HBH33" s="61"/>
      <c r="HBI33" s="61"/>
      <c r="HBJ33" s="61"/>
      <c r="HBK33" s="61"/>
      <c r="HBL33" s="61"/>
      <c r="HBM33" s="61"/>
      <c r="HBN33" s="61"/>
      <c r="HBO33" s="61"/>
      <c r="HBP33" s="61"/>
      <c r="HBQ33" s="61"/>
      <c r="HBR33" s="61"/>
      <c r="HBS33" s="61"/>
      <c r="HBT33" s="61"/>
      <c r="HBU33" s="61"/>
      <c r="HBV33" s="61"/>
      <c r="HBW33" s="61"/>
      <c r="HBX33" s="61"/>
      <c r="HBY33" s="61"/>
      <c r="HBZ33" s="61"/>
      <c r="HCA33" s="61"/>
      <c r="HCB33" s="61"/>
      <c r="HCC33" s="61"/>
      <c r="HCD33" s="61"/>
      <c r="HCE33" s="61"/>
      <c r="HCF33" s="61"/>
      <c r="HCG33" s="61"/>
      <c r="HCH33" s="61"/>
      <c r="HCI33" s="61"/>
      <c r="HCJ33" s="61"/>
      <c r="HCK33" s="61"/>
      <c r="HCL33" s="61"/>
      <c r="HCM33" s="61"/>
      <c r="HCN33" s="61"/>
      <c r="HCO33" s="61"/>
      <c r="HCP33" s="61"/>
      <c r="HCQ33" s="61"/>
      <c r="HCR33" s="61"/>
      <c r="HCS33" s="61"/>
      <c r="HCT33" s="61"/>
      <c r="HCU33" s="61"/>
      <c r="HCV33" s="61"/>
      <c r="HCW33" s="61"/>
      <c r="HCX33" s="61"/>
      <c r="HCY33" s="61"/>
      <c r="HCZ33" s="61"/>
      <c r="HDA33" s="61"/>
      <c r="HDB33" s="61"/>
      <c r="HDC33" s="61"/>
      <c r="HDD33" s="61"/>
      <c r="HDE33" s="61"/>
      <c r="HDF33" s="61"/>
      <c r="HDG33" s="61"/>
      <c r="HDH33" s="61"/>
      <c r="HDI33" s="61"/>
      <c r="HDJ33" s="61"/>
      <c r="HDK33" s="61"/>
      <c r="HDL33" s="61"/>
      <c r="HDM33" s="61"/>
      <c r="HDN33" s="61"/>
      <c r="HDO33" s="61"/>
      <c r="HDP33" s="61"/>
      <c r="HDQ33" s="61"/>
      <c r="HDR33" s="61"/>
      <c r="HDS33" s="61"/>
      <c r="HDT33" s="61"/>
      <c r="HDU33" s="61"/>
      <c r="HDV33" s="61"/>
      <c r="HDW33" s="61"/>
      <c r="HDX33" s="61"/>
      <c r="HDY33" s="61"/>
      <c r="HDZ33" s="61"/>
      <c r="HEA33" s="61"/>
      <c r="HEB33" s="61"/>
      <c r="HEC33" s="61"/>
      <c r="HED33" s="61"/>
      <c r="HEE33" s="61"/>
      <c r="HEF33" s="61"/>
      <c r="HEG33" s="61"/>
      <c r="HEH33" s="61"/>
      <c r="HEI33" s="61"/>
      <c r="HEJ33" s="61"/>
      <c r="HEK33" s="61"/>
      <c r="HEL33" s="61"/>
      <c r="HEM33" s="61"/>
      <c r="HEN33" s="61"/>
      <c r="HEO33" s="61"/>
      <c r="HEP33" s="61"/>
      <c r="HEQ33" s="61"/>
      <c r="HER33" s="61"/>
      <c r="HES33" s="61"/>
      <c r="HET33" s="61"/>
      <c r="HEU33" s="61"/>
      <c r="HEV33" s="61"/>
      <c r="HEW33" s="61"/>
      <c r="HEX33" s="61"/>
      <c r="HEY33" s="61"/>
      <c r="HEZ33" s="61"/>
      <c r="HFA33" s="61"/>
      <c r="HFB33" s="61"/>
      <c r="HFC33" s="61"/>
      <c r="HFD33" s="61"/>
      <c r="HFE33" s="61"/>
      <c r="HFF33" s="61"/>
      <c r="HFG33" s="61"/>
      <c r="HFH33" s="61"/>
      <c r="HFI33" s="61"/>
      <c r="HFJ33" s="61"/>
      <c r="HFK33" s="61"/>
      <c r="HFL33" s="61"/>
      <c r="HFM33" s="61"/>
      <c r="HFN33" s="61"/>
      <c r="HFO33" s="61"/>
      <c r="HFP33" s="61"/>
      <c r="HFQ33" s="61"/>
      <c r="HFR33" s="61"/>
      <c r="HFS33" s="61"/>
      <c r="HFT33" s="61"/>
      <c r="HFU33" s="61"/>
      <c r="HFV33" s="61"/>
      <c r="HFW33" s="61"/>
      <c r="HFX33" s="61"/>
      <c r="HFY33" s="61"/>
      <c r="HFZ33" s="61"/>
      <c r="HGA33" s="61"/>
      <c r="HGB33" s="61"/>
      <c r="HGC33" s="61"/>
      <c r="HGD33" s="61"/>
      <c r="HGE33" s="61"/>
      <c r="HGF33" s="61"/>
      <c r="HGG33" s="61"/>
      <c r="HGH33" s="61"/>
      <c r="HGI33" s="61"/>
      <c r="HGJ33" s="61"/>
      <c r="HGK33" s="61"/>
      <c r="HGL33" s="61"/>
      <c r="HGM33" s="61"/>
      <c r="HGN33" s="61"/>
      <c r="HGO33" s="61"/>
      <c r="HGP33" s="61"/>
      <c r="HGQ33" s="61"/>
      <c r="HGR33" s="61"/>
      <c r="HGS33" s="61"/>
      <c r="HGT33" s="61"/>
      <c r="HGU33" s="61"/>
      <c r="HGV33" s="61"/>
      <c r="HGW33" s="61"/>
      <c r="HGX33" s="61"/>
      <c r="HGY33" s="61"/>
      <c r="HGZ33" s="61"/>
      <c r="HHA33" s="61"/>
      <c r="HHB33" s="61"/>
      <c r="HHC33" s="61"/>
      <c r="HHD33" s="61"/>
      <c r="HHE33" s="61"/>
      <c r="HHF33" s="61"/>
      <c r="HHG33" s="61"/>
      <c r="HHH33" s="61"/>
      <c r="HHI33" s="61"/>
      <c r="HHJ33" s="61"/>
      <c r="HHK33" s="61"/>
      <c r="HHL33" s="61"/>
      <c r="HHM33" s="61"/>
      <c r="HHN33" s="61"/>
      <c r="HHO33" s="61"/>
      <c r="HHP33" s="61"/>
      <c r="HHQ33" s="61"/>
      <c r="HHR33" s="61"/>
      <c r="HHS33" s="61"/>
      <c r="HHT33" s="61"/>
      <c r="HHU33" s="61"/>
      <c r="HHV33" s="61"/>
      <c r="HHW33" s="61"/>
      <c r="HHX33" s="61"/>
      <c r="HHY33" s="61"/>
      <c r="HHZ33" s="61"/>
      <c r="HIA33" s="61"/>
      <c r="HIB33" s="61"/>
      <c r="HIC33" s="61"/>
      <c r="HID33" s="61"/>
      <c r="HIE33" s="61"/>
      <c r="HIF33" s="61"/>
      <c r="HIG33" s="61"/>
      <c r="HIH33" s="61"/>
      <c r="HII33" s="61"/>
      <c r="HIJ33" s="61"/>
      <c r="HIK33" s="61"/>
      <c r="HIL33" s="61"/>
      <c r="HIM33" s="61"/>
      <c r="HIN33" s="61"/>
      <c r="HIO33" s="61"/>
      <c r="HIP33" s="61"/>
      <c r="HIQ33" s="61"/>
      <c r="HIR33" s="61"/>
      <c r="HIS33" s="61"/>
      <c r="HIT33" s="61"/>
      <c r="HIU33" s="61"/>
      <c r="HIV33" s="61"/>
      <c r="HIW33" s="61"/>
      <c r="HIX33" s="61"/>
      <c r="HIY33" s="61"/>
      <c r="HIZ33" s="61"/>
      <c r="HJA33" s="61"/>
      <c r="HJB33" s="61"/>
      <c r="HJC33" s="61"/>
      <c r="HJD33" s="61"/>
      <c r="HJE33" s="61"/>
      <c r="HJF33" s="61"/>
      <c r="HJG33" s="61"/>
      <c r="HJH33" s="61"/>
      <c r="HJI33" s="61"/>
      <c r="HJJ33" s="61"/>
      <c r="HJK33" s="61"/>
      <c r="HJL33" s="61"/>
      <c r="HJM33" s="61"/>
      <c r="HJN33" s="61"/>
      <c r="HJO33" s="61"/>
      <c r="HJP33" s="61"/>
      <c r="HJQ33" s="61"/>
      <c r="HJR33" s="61"/>
      <c r="HJS33" s="61"/>
      <c r="HJT33" s="61"/>
      <c r="HJU33" s="61"/>
      <c r="HJV33" s="61"/>
      <c r="HJW33" s="61"/>
      <c r="HJX33" s="61"/>
      <c r="HJY33" s="61"/>
      <c r="HJZ33" s="61"/>
      <c r="HKA33" s="61"/>
      <c r="HKB33" s="61"/>
      <c r="HKC33" s="61"/>
      <c r="HKD33" s="61"/>
      <c r="HKE33" s="61"/>
      <c r="HKF33" s="61"/>
      <c r="HKG33" s="61"/>
      <c r="HKH33" s="61"/>
      <c r="HKI33" s="61"/>
      <c r="HKJ33" s="61"/>
      <c r="HKK33" s="61"/>
      <c r="HKL33" s="61"/>
      <c r="HKM33" s="61"/>
      <c r="HKN33" s="61"/>
      <c r="HKO33" s="61"/>
      <c r="HKP33" s="61"/>
      <c r="HKQ33" s="61"/>
      <c r="HKR33" s="61"/>
      <c r="HKS33" s="61"/>
      <c r="HKT33" s="61"/>
      <c r="HKU33" s="61"/>
      <c r="HKV33" s="61"/>
      <c r="HKW33" s="61"/>
      <c r="HKX33" s="61"/>
      <c r="HKY33" s="61"/>
      <c r="HKZ33" s="61"/>
      <c r="HLA33" s="61"/>
      <c r="HLB33" s="61"/>
      <c r="HLC33" s="61"/>
      <c r="HLD33" s="61"/>
      <c r="HLE33" s="61"/>
      <c r="HLF33" s="61"/>
      <c r="HLG33" s="61"/>
      <c r="HLH33" s="61"/>
      <c r="HLI33" s="61"/>
      <c r="HLJ33" s="61"/>
      <c r="HLK33" s="61"/>
      <c r="HLL33" s="61"/>
      <c r="HLM33" s="61"/>
      <c r="HLN33" s="61"/>
      <c r="HLO33" s="61"/>
      <c r="HLP33" s="61"/>
      <c r="HLQ33" s="61"/>
      <c r="HLR33" s="61"/>
      <c r="HLS33" s="61"/>
      <c r="HLT33" s="61"/>
      <c r="HLU33" s="61"/>
      <c r="HLV33" s="61"/>
      <c r="HLW33" s="61"/>
      <c r="HLX33" s="61"/>
      <c r="HLY33" s="61"/>
      <c r="HLZ33" s="61"/>
      <c r="HMA33" s="61"/>
      <c r="HMB33" s="61"/>
      <c r="HMC33" s="61"/>
      <c r="HMD33" s="61"/>
      <c r="HME33" s="61"/>
      <c r="HMF33" s="61"/>
      <c r="HMG33" s="61"/>
      <c r="HMH33" s="61"/>
      <c r="HMI33" s="61"/>
      <c r="HMJ33" s="61"/>
      <c r="HMK33" s="61"/>
      <c r="HML33" s="61"/>
      <c r="HMM33" s="61"/>
      <c r="HMN33" s="61"/>
      <c r="HMO33" s="61"/>
      <c r="HMP33" s="61"/>
      <c r="HMQ33" s="61"/>
      <c r="HMR33" s="61"/>
      <c r="HMS33" s="61"/>
      <c r="HMT33" s="61"/>
      <c r="HMU33" s="61"/>
      <c r="HMV33" s="61"/>
      <c r="HMW33" s="61"/>
      <c r="HMX33" s="61"/>
      <c r="HMY33" s="61"/>
      <c r="HMZ33" s="61"/>
      <c r="HNA33" s="61"/>
      <c r="HNB33" s="61"/>
      <c r="HNC33" s="61"/>
      <c r="HND33" s="61"/>
      <c r="HNE33" s="61"/>
      <c r="HNF33" s="61"/>
      <c r="HNG33" s="61"/>
      <c r="HNH33" s="61"/>
      <c r="HNI33" s="61"/>
      <c r="HNJ33" s="61"/>
      <c r="HNK33" s="61"/>
      <c r="HNL33" s="61"/>
      <c r="HNM33" s="61"/>
      <c r="HNN33" s="61"/>
      <c r="HNO33" s="61"/>
      <c r="HNP33" s="61"/>
      <c r="HNQ33" s="61"/>
      <c r="HNR33" s="61"/>
      <c r="HNS33" s="61"/>
      <c r="HNT33" s="61"/>
      <c r="HNU33" s="61"/>
      <c r="HNV33" s="61"/>
      <c r="HNW33" s="61"/>
      <c r="HNX33" s="61"/>
      <c r="HNY33" s="61"/>
      <c r="HNZ33" s="61"/>
      <c r="HOA33" s="61"/>
      <c r="HOB33" s="61"/>
      <c r="HOC33" s="61"/>
      <c r="HOD33" s="61"/>
      <c r="HOE33" s="61"/>
      <c r="HOF33" s="61"/>
      <c r="HOG33" s="61"/>
      <c r="HOH33" s="61"/>
      <c r="HOI33" s="61"/>
      <c r="HOJ33" s="61"/>
      <c r="HOK33" s="61"/>
      <c r="HOL33" s="61"/>
      <c r="HOM33" s="61"/>
      <c r="HON33" s="61"/>
      <c r="HOO33" s="61"/>
      <c r="HOP33" s="61"/>
      <c r="HOQ33" s="61"/>
      <c r="HOR33" s="61"/>
      <c r="HOS33" s="61"/>
      <c r="HOT33" s="61"/>
      <c r="HOU33" s="61"/>
      <c r="HOV33" s="61"/>
      <c r="HOW33" s="61"/>
      <c r="HOX33" s="61"/>
      <c r="HOY33" s="61"/>
      <c r="HOZ33" s="61"/>
      <c r="HPA33" s="61"/>
      <c r="HPB33" s="61"/>
      <c r="HPC33" s="61"/>
      <c r="HPD33" s="61"/>
      <c r="HPE33" s="61"/>
      <c r="HPF33" s="61"/>
      <c r="HPG33" s="61"/>
      <c r="HPH33" s="61"/>
      <c r="HPI33" s="61"/>
      <c r="HPJ33" s="61"/>
      <c r="HPK33" s="61"/>
      <c r="HPL33" s="61"/>
      <c r="HPM33" s="61"/>
      <c r="HPN33" s="61"/>
      <c r="HPO33" s="61"/>
      <c r="HPP33" s="61"/>
      <c r="HPQ33" s="61"/>
      <c r="HPR33" s="61"/>
      <c r="HPS33" s="61"/>
      <c r="HPT33" s="61"/>
      <c r="HPU33" s="61"/>
      <c r="HPV33" s="61"/>
      <c r="HPW33" s="61"/>
      <c r="HPX33" s="61"/>
      <c r="HPY33" s="61"/>
      <c r="HPZ33" s="61"/>
      <c r="HQA33" s="61"/>
      <c r="HQB33" s="61"/>
      <c r="HQC33" s="61"/>
      <c r="HQD33" s="61"/>
      <c r="HQE33" s="61"/>
      <c r="HQF33" s="61"/>
      <c r="HQG33" s="61"/>
      <c r="HQH33" s="61"/>
      <c r="HQI33" s="61"/>
      <c r="HQJ33" s="61"/>
      <c r="HQK33" s="61"/>
      <c r="HQL33" s="61"/>
      <c r="HQM33" s="61"/>
      <c r="HQN33" s="61"/>
      <c r="HQO33" s="61"/>
      <c r="HQP33" s="61"/>
      <c r="HQQ33" s="61"/>
      <c r="HQR33" s="61"/>
      <c r="HQS33" s="61"/>
      <c r="HQT33" s="61"/>
      <c r="HQU33" s="61"/>
      <c r="HQV33" s="61"/>
      <c r="HQW33" s="61"/>
      <c r="HQX33" s="61"/>
      <c r="HQY33" s="61"/>
      <c r="HQZ33" s="61"/>
      <c r="HRA33" s="61"/>
      <c r="HRB33" s="61"/>
      <c r="HRC33" s="61"/>
      <c r="HRD33" s="61"/>
      <c r="HRE33" s="61"/>
      <c r="HRF33" s="61"/>
      <c r="HRG33" s="61"/>
      <c r="HRH33" s="61"/>
      <c r="HRI33" s="61"/>
      <c r="HRJ33" s="61"/>
      <c r="HRK33" s="61"/>
      <c r="HRL33" s="61"/>
      <c r="HRM33" s="61"/>
      <c r="HRN33" s="61"/>
      <c r="HRO33" s="61"/>
      <c r="HRP33" s="61"/>
      <c r="HRQ33" s="61"/>
      <c r="HRR33" s="61"/>
      <c r="HRS33" s="61"/>
      <c r="HRT33" s="61"/>
      <c r="HRU33" s="61"/>
      <c r="HRV33" s="61"/>
      <c r="HRW33" s="61"/>
      <c r="HRX33" s="61"/>
      <c r="HRY33" s="61"/>
      <c r="HRZ33" s="61"/>
      <c r="HSA33" s="61"/>
      <c r="HSB33" s="61"/>
      <c r="HSC33" s="61"/>
      <c r="HSD33" s="61"/>
      <c r="HSE33" s="61"/>
      <c r="HSF33" s="61"/>
      <c r="HSG33" s="61"/>
      <c r="HSH33" s="61"/>
      <c r="HSI33" s="61"/>
      <c r="HSJ33" s="61"/>
      <c r="HSK33" s="61"/>
      <c r="HSL33" s="61"/>
      <c r="HSM33" s="61"/>
      <c r="HSN33" s="61"/>
      <c r="HSO33" s="61"/>
      <c r="HSP33" s="61"/>
      <c r="HSQ33" s="61"/>
      <c r="HSR33" s="61"/>
      <c r="HSS33" s="61"/>
      <c r="HST33" s="61"/>
      <c r="HSU33" s="61"/>
      <c r="HSV33" s="61"/>
      <c r="HSW33" s="61"/>
      <c r="HSX33" s="61"/>
      <c r="HSY33" s="61"/>
      <c r="HSZ33" s="61"/>
      <c r="HTA33" s="61"/>
      <c r="HTB33" s="61"/>
      <c r="HTC33" s="61"/>
      <c r="HTD33" s="61"/>
      <c r="HTE33" s="61"/>
      <c r="HTF33" s="61"/>
      <c r="HTG33" s="61"/>
      <c r="HTH33" s="61"/>
      <c r="HTI33" s="61"/>
      <c r="HTJ33" s="61"/>
      <c r="HTK33" s="61"/>
      <c r="HTL33" s="61"/>
      <c r="HTM33" s="61"/>
      <c r="HTN33" s="61"/>
      <c r="HTO33" s="61"/>
      <c r="HTP33" s="61"/>
      <c r="HTQ33" s="61"/>
      <c r="HTR33" s="61"/>
      <c r="HTS33" s="61"/>
      <c r="HTT33" s="61"/>
      <c r="HTU33" s="61"/>
      <c r="HTV33" s="61"/>
      <c r="HTW33" s="61"/>
      <c r="HTX33" s="61"/>
      <c r="HTY33" s="61"/>
      <c r="HTZ33" s="61"/>
      <c r="HUA33" s="61"/>
      <c r="HUB33" s="61"/>
      <c r="HUC33" s="61"/>
      <c r="HUD33" s="61"/>
      <c r="HUE33" s="61"/>
      <c r="HUF33" s="61"/>
      <c r="HUG33" s="61"/>
      <c r="HUH33" s="61"/>
      <c r="HUI33" s="61"/>
      <c r="HUJ33" s="61"/>
      <c r="HUK33" s="61"/>
      <c r="HUL33" s="61"/>
      <c r="HUM33" s="61"/>
      <c r="HUN33" s="61"/>
      <c r="HUO33" s="61"/>
      <c r="HUP33" s="61"/>
      <c r="HUQ33" s="61"/>
      <c r="HUR33" s="61"/>
      <c r="HUS33" s="61"/>
      <c r="HUT33" s="61"/>
      <c r="HUU33" s="61"/>
      <c r="HUV33" s="61"/>
      <c r="HUW33" s="61"/>
      <c r="HUX33" s="61"/>
      <c r="HUY33" s="61"/>
      <c r="HUZ33" s="61"/>
      <c r="HVA33" s="61"/>
      <c r="HVB33" s="61"/>
      <c r="HVC33" s="61"/>
      <c r="HVD33" s="61"/>
      <c r="HVE33" s="61"/>
      <c r="HVF33" s="61"/>
      <c r="HVG33" s="61"/>
      <c r="HVH33" s="61"/>
      <c r="HVI33" s="61"/>
      <c r="HVJ33" s="61"/>
      <c r="HVK33" s="61"/>
      <c r="HVL33" s="61"/>
      <c r="HVM33" s="61"/>
      <c r="HVN33" s="61"/>
      <c r="HVO33" s="61"/>
      <c r="HVP33" s="61"/>
      <c r="HVQ33" s="61"/>
      <c r="HVR33" s="61"/>
      <c r="HVS33" s="61"/>
      <c r="HVT33" s="61"/>
      <c r="HVU33" s="61"/>
      <c r="HVV33" s="61"/>
      <c r="HVW33" s="61"/>
      <c r="HVX33" s="61"/>
      <c r="HVY33" s="61"/>
      <c r="HVZ33" s="61"/>
      <c r="HWA33" s="61"/>
      <c r="HWB33" s="61"/>
      <c r="HWC33" s="61"/>
      <c r="HWD33" s="61"/>
      <c r="HWE33" s="61"/>
      <c r="HWF33" s="61"/>
      <c r="HWG33" s="61"/>
      <c r="HWH33" s="61"/>
      <c r="HWI33" s="61"/>
      <c r="HWJ33" s="61"/>
      <c r="HWK33" s="61"/>
      <c r="HWL33" s="61"/>
      <c r="HWM33" s="61"/>
      <c r="HWN33" s="61"/>
      <c r="HWO33" s="61"/>
      <c r="HWP33" s="61"/>
      <c r="HWQ33" s="61"/>
      <c r="HWR33" s="61"/>
      <c r="HWS33" s="61"/>
      <c r="HWT33" s="61"/>
      <c r="HWU33" s="61"/>
      <c r="HWV33" s="61"/>
      <c r="HWW33" s="61"/>
      <c r="HWX33" s="61"/>
      <c r="HWY33" s="61"/>
      <c r="HWZ33" s="61"/>
      <c r="HXA33" s="61"/>
      <c r="HXB33" s="61"/>
      <c r="HXC33" s="61"/>
      <c r="HXD33" s="61"/>
      <c r="HXE33" s="61"/>
      <c r="HXF33" s="61"/>
      <c r="HXG33" s="61"/>
      <c r="HXH33" s="61"/>
      <c r="HXI33" s="61"/>
      <c r="HXJ33" s="61"/>
      <c r="HXK33" s="61"/>
      <c r="HXL33" s="61"/>
      <c r="HXM33" s="61"/>
      <c r="HXN33" s="61"/>
      <c r="HXO33" s="61"/>
      <c r="HXP33" s="61"/>
      <c r="HXQ33" s="61"/>
      <c r="HXR33" s="61"/>
      <c r="HXS33" s="61"/>
      <c r="HXT33" s="61"/>
      <c r="HXU33" s="61"/>
      <c r="HXV33" s="61"/>
      <c r="HXW33" s="61"/>
      <c r="HXX33" s="61"/>
      <c r="HXY33" s="61"/>
      <c r="HXZ33" s="61"/>
      <c r="HYA33" s="61"/>
      <c r="HYB33" s="61"/>
      <c r="HYC33" s="61"/>
      <c r="HYD33" s="61"/>
      <c r="HYE33" s="61"/>
      <c r="HYF33" s="61"/>
      <c r="HYG33" s="61"/>
      <c r="HYH33" s="61"/>
      <c r="HYI33" s="61"/>
      <c r="HYJ33" s="61"/>
      <c r="HYK33" s="61"/>
      <c r="HYL33" s="61"/>
      <c r="HYM33" s="61"/>
      <c r="HYN33" s="61"/>
      <c r="HYO33" s="61"/>
      <c r="HYP33" s="61"/>
      <c r="HYQ33" s="61"/>
      <c r="HYR33" s="61"/>
      <c r="HYS33" s="61"/>
      <c r="HYT33" s="61"/>
      <c r="HYU33" s="61"/>
      <c r="HYV33" s="61"/>
      <c r="HYW33" s="61"/>
      <c r="HYX33" s="61"/>
      <c r="HYY33" s="61"/>
      <c r="HYZ33" s="61"/>
      <c r="HZA33" s="61"/>
      <c r="HZB33" s="61"/>
      <c r="HZC33" s="61"/>
      <c r="HZD33" s="61"/>
      <c r="HZE33" s="61"/>
      <c r="HZF33" s="61"/>
      <c r="HZG33" s="61"/>
      <c r="HZH33" s="61"/>
      <c r="HZI33" s="61"/>
      <c r="HZJ33" s="61"/>
      <c r="HZK33" s="61"/>
      <c r="HZL33" s="61"/>
      <c r="HZM33" s="61"/>
      <c r="HZN33" s="61"/>
      <c r="HZO33" s="61"/>
      <c r="HZP33" s="61"/>
      <c r="HZQ33" s="61"/>
      <c r="HZR33" s="61"/>
      <c r="HZS33" s="61"/>
      <c r="HZT33" s="61"/>
      <c r="HZU33" s="61"/>
      <c r="HZV33" s="61"/>
      <c r="HZW33" s="61"/>
      <c r="HZX33" s="61"/>
      <c r="HZY33" s="61"/>
      <c r="HZZ33" s="61"/>
      <c r="IAA33" s="61"/>
      <c r="IAB33" s="61"/>
      <c r="IAC33" s="61"/>
      <c r="IAD33" s="61"/>
      <c r="IAE33" s="61"/>
      <c r="IAF33" s="61"/>
      <c r="IAG33" s="61"/>
      <c r="IAH33" s="61"/>
      <c r="IAI33" s="61"/>
      <c r="IAJ33" s="61"/>
      <c r="IAK33" s="61"/>
      <c r="IAL33" s="61"/>
      <c r="IAM33" s="61"/>
      <c r="IAN33" s="61"/>
      <c r="IAO33" s="61"/>
      <c r="IAP33" s="61"/>
      <c r="IAQ33" s="61"/>
      <c r="IAR33" s="61"/>
      <c r="IAS33" s="61"/>
      <c r="IAT33" s="61"/>
      <c r="IAU33" s="61"/>
      <c r="IAV33" s="61"/>
      <c r="IAW33" s="61"/>
      <c r="IAX33" s="61"/>
      <c r="IAY33" s="61"/>
      <c r="IAZ33" s="61"/>
      <c r="IBA33" s="61"/>
      <c r="IBB33" s="61"/>
      <c r="IBC33" s="61"/>
      <c r="IBD33" s="61"/>
      <c r="IBE33" s="61"/>
      <c r="IBF33" s="61"/>
      <c r="IBG33" s="61"/>
      <c r="IBH33" s="61"/>
      <c r="IBI33" s="61"/>
      <c r="IBJ33" s="61"/>
      <c r="IBK33" s="61"/>
      <c r="IBL33" s="61"/>
      <c r="IBM33" s="61"/>
      <c r="IBN33" s="61"/>
      <c r="IBO33" s="61"/>
      <c r="IBP33" s="61"/>
      <c r="IBQ33" s="61"/>
      <c r="IBR33" s="61"/>
      <c r="IBS33" s="61"/>
      <c r="IBT33" s="61"/>
      <c r="IBU33" s="61"/>
      <c r="IBV33" s="61"/>
      <c r="IBW33" s="61"/>
      <c r="IBX33" s="61"/>
      <c r="IBY33" s="61"/>
      <c r="IBZ33" s="61"/>
      <c r="ICA33" s="61"/>
      <c r="ICB33" s="61"/>
      <c r="ICC33" s="61"/>
      <c r="ICD33" s="61"/>
      <c r="ICE33" s="61"/>
      <c r="ICF33" s="61"/>
      <c r="ICG33" s="61"/>
      <c r="ICH33" s="61"/>
      <c r="ICI33" s="61"/>
      <c r="ICJ33" s="61"/>
      <c r="ICK33" s="61"/>
      <c r="ICL33" s="61"/>
      <c r="ICM33" s="61"/>
      <c r="ICN33" s="61"/>
      <c r="ICO33" s="61"/>
      <c r="ICP33" s="61"/>
      <c r="ICQ33" s="61"/>
      <c r="ICR33" s="61"/>
      <c r="ICS33" s="61"/>
      <c r="ICT33" s="61"/>
      <c r="ICU33" s="61"/>
      <c r="ICV33" s="61"/>
      <c r="ICW33" s="61"/>
      <c r="ICX33" s="61"/>
      <c r="ICY33" s="61"/>
      <c r="ICZ33" s="61"/>
      <c r="IDA33" s="61"/>
      <c r="IDB33" s="61"/>
      <c r="IDC33" s="61"/>
      <c r="IDD33" s="61"/>
      <c r="IDE33" s="61"/>
      <c r="IDF33" s="61"/>
      <c r="IDG33" s="61"/>
      <c r="IDH33" s="61"/>
      <c r="IDI33" s="61"/>
      <c r="IDJ33" s="61"/>
      <c r="IDK33" s="61"/>
      <c r="IDL33" s="61"/>
      <c r="IDM33" s="61"/>
      <c r="IDN33" s="61"/>
      <c r="IDO33" s="61"/>
      <c r="IDP33" s="61"/>
      <c r="IDQ33" s="61"/>
      <c r="IDR33" s="61"/>
      <c r="IDS33" s="61"/>
      <c r="IDT33" s="61"/>
      <c r="IDU33" s="61"/>
      <c r="IDV33" s="61"/>
      <c r="IDW33" s="61"/>
      <c r="IDX33" s="61"/>
      <c r="IDY33" s="61"/>
      <c r="IDZ33" s="61"/>
      <c r="IEA33" s="61"/>
      <c r="IEB33" s="61"/>
      <c r="IEC33" s="61"/>
      <c r="IED33" s="61"/>
      <c r="IEE33" s="61"/>
      <c r="IEF33" s="61"/>
      <c r="IEG33" s="61"/>
      <c r="IEH33" s="61"/>
      <c r="IEI33" s="61"/>
      <c r="IEJ33" s="61"/>
      <c r="IEK33" s="61"/>
      <c r="IEL33" s="61"/>
      <c r="IEM33" s="61"/>
      <c r="IEN33" s="61"/>
      <c r="IEO33" s="61"/>
      <c r="IEP33" s="61"/>
      <c r="IEQ33" s="61"/>
      <c r="IER33" s="61"/>
      <c r="IES33" s="61"/>
      <c r="IET33" s="61"/>
      <c r="IEU33" s="61"/>
      <c r="IEV33" s="61"/>
      <c r="IEW33" s="61"/>
      <c r="IEX33" s="61"/>
      <c r="IEY33" s="61"/>
      <c r="IEZ33" s="61"/>
      <c r="IFA33" s="61"/>
      <c r="IFB33" s="61"/>
      <c r="IFC33" s="61"/>
      <c r="IFD33" s="61"/>
      <c r="IFE33" s="61"/>
      <c r="IFF33" s="61"/>
      <c r="IFG33" s="61"/>
      <c r="IFH33" s="61"/>
      <c r="IFI33" s="61"/>
      <c r="IFJ33" s="61"/>
      <c r="IFK33" s="61"/>
      <c r="IFL33" s="61"/>
      <c r="IFM33" s="61"/>
      <c r="IFN33" s="61"/>
      <c r="IFO33" s="61"/>
      <c r="IFP33" s="61"/>
      <c r="IFQ33" s="61"/>
      <c r="IFR33" s="61"/>
      <c r="IFS33" s="61"/>
      <c r="IFT33" s="61"/>
      <c r="IFU33" s="61"/>
      <c r="IFV33" s="61"/>
      <c r="IFW33" s="61"/>
      <c r="IFX33" s="61"/>
      <c r="IFY33" s="61"/>
      <c r="IFZ33" s="61"/>
      <c r="IGA33" s="61"/>
      <c r="IGB33" s="61"/>
      <c r="IGC33" s="61"/>
      <c r="IGD33" s="61"/>
      <c r="IGE33" s="61"/>
      <c r="IGF33" s="61"/>
      <c r="IGG33" s="61"/>
      <c r="IGH33" s="61"/>
      <c r="IGI33" s="61"/>
      <c r="IGJ33" s="61"/>
      <c r="IGK33" s="61"/>
      <c r="IGL33" s="61"/>
      <c r="IGM33" s="61"/>
      <c r="IGN33" s="61"/>
      <c r="IGO33" s="61"/>
      <c r="IGP33" s="61"/>
      <c r="IGQ33" s="61"/>
      <c r="IGR33" s="61"/>
      <c r="IGS33" s="61"/>
      <c r="IGT33" s="61"/>
      <c r="IGU33" s="61"/>
      <c r="IGV33" s="61"/>
      <c r="IGW33" s="61"/>
      <c r="IGX33" s="61"/>
      <c r="IGY33" s="61"/>
      <c r="IGZ33" s="61"/>
      <c r="IHA33" s="61"/>
      <c r="IHB33" s="61"/>
      <c r="IHC33" s="61"/>
      <c r="IHD33" s="61"/>
      <c r="IHE33" s="61"/>
      <c r="IHF33" s="61"/>
      <c r="IHG33" s="61"/>
      <c r="IHH33" s="61"/>
      <c r="IHI33" s="61"/>
      <c r="IHJ33" s="61"/>
      <c r="IHK33" s="61"/>
      <c r="IHL33" s="61"/>
      <c r="IHM33" s="61"/>
      <c r="IHN33" s="61"/>
      <c r="IHO33" s="61"/>
      <c r="IHP33" s="61"/>
      <c r="IHQ33" s="61"/>
      <c r="IHR33" s="61"/>
      <c r="IHS33" s="61"/>
      <c r="IHT33" s="61"/>
      <c r="IHU33" s="61"/>
      <c r="IHV33" s="61"/>
      <c r="IHW33" s="61"/>
      <c r="IHX33" s="61"/>
      <c r="IHY33" s="61"/>
      <c r="IHZ33" s="61"/>
      <c r="IIA33" s="61"/>
      <c r="IIB33" s="61"/>
      <c r="IIC33" s="61"/>
      <c r="IID33" s="61"/>
      <c r="IIE33" s="61"/>
      <c r="IIF33" s="61"/>
      <c r="IIG33" s="61"/>
      <c r="IIH33" s="61"/>
      <c r="III33" s="61"/>
      <c r="IIJ33" s="61"/>
      <c r="IIK33" s="61"/>
      <c r="IIL33" s="61"/>
      <c r="IIM33" s="61"/>
      <c r="IIN33" s="61"/>
      <c r="IIO33" s="61"/>
      <c r="IIP33" s="61"/>
      <c r="IIQ33" s="61"/>
      <c r="IIR33" s="61"/>
      <c r="IIS33" s="61"/>
      <c r="IIT33" s="61"/>
      <c r="IIU33" s="61"/>
      <c r="IIV33" s="61"/>
      <c r="IIW33" s="61"/>
      <c r="IIX33" s="61"/>
      <c r="IIY33" s="61"/>
      <c r="IIZ33" s="61"/>
      <c r="IJA33" s="61"/>
      <c r="IJB33" s="61"/>
      <c r="IJC33" s="61"/>
      <c r="IJD33" s="61"/>
      <c r="IJE33" s="61"/>
      <c r="IJF33" s="61"/>
      <c r="IJG33" s="61"/>
      <c r="IJH33" s="61"/>
      <c r="IJI33" s="61"/>
      <c r="IJJ33" s="61"/>
      <c r="IJK33" s="61"/>
      <c r="IJL33" s="61"/>
      <c r="IJM33" s="61"/>
      <c r="IJN33" s="61"/>
      <c r="IJO33" s="61"/>
      <c r="IJP33" s="61"/>
      <c r="IJQ33" s="61"/>
      <c r="IJR33" s="61"/>
      <c r="IJS33" s="61"/>
      <c r="IJT33" s="61"/>
      <c r="IJU33" s="61"/>
      <c r="IJV33" s="61"/>
      <c r="IJW33" s="61"/>
      <c r="IJX33" s="61"/>
      <c r="IJY33" s="61"/>
      <c r="IJZ33" s="61"/>
      <c r="IKA33" s="61"/>
      <c r="IKB33" s="61"/>
      <c r="IKC33" s="61"/>
      <c r="IKD33" s="61"/>
      <c r="IKE33" s="61"/>
      <c r="IKF33" s="61"/>
      <c r="IKG33" s="61"/>
      <c r="IKH33" s="61"/>
      <c r="IKI33" s="61"/>
      <c r="IKJ33" s="61"/>
      <c r="IKK33" s="61"/>
      <c r="IKL33" s="61"/>
      <c r="IKM33" s="61"/>
      <c r="IKN33" s="61"/>
      <c r="IKO33" s="61"/>
      <c r="IKP33" s="61"/>
      <c r="IKQ33" s="61"/>
      <c r="IKR33" s="61"/>
      <c r="IKS33" s="61"/>
      <c r="IKT33" s="61"/>
      <c r="IKU33" s="61"/>
      <c r="IKV33" s="61"/>
      <c r="IKW33" s="61"/>
      <c r="IKX33" s="61"/>
      <c r="IKY33" s="61"/>
      <c r="IKZ33" s="61"/>
      <c r="ILA33" s="61"/>
      <c r="ILB33" s="61"/>
      <c r="ILC33" s="61"/>
      <c r="ILD33" s="61"/>
      <c r="ILE33" s="61"/>
      <c r="ILF33" s="61"/>
      <c r="ILG33" s="61"/>
      <c r="ILH33" s="61"/>
      <c r="ILI33" s="61"/>
      <c r="ILJ33" s="61"/>
      <c r="ILK33" s="61"/>
      <c r="ILL33" s="61"/>
      <c r="ILM33" s="61"/>
      <c r="ILN33" s="61"/>
      <c r="ILO33" s="61"/>
      <c r="ILP33" s="61"/>
      <c r="ILQ33" s="61"/>
      <c r="ILR33" s="61"/>
      <c r="ILS33" s="61"/>
      <c r="ILT33" s="61"/>
      <c r="ILU33" s="61"/>
      <c r="ILV33" s="61"/>
      <c r="ILW33" s="61"/>
      <c r="ILX33" s="61"/>
      <c r="ILY33" s="61"/>
      <c r="ILZ33" s="61"/>
      <c r="IMA33" s="61"/>
      <c r="IMB33" s="61"/>
      <c r="IMC33" s="61"/>
      <c r="IMD33" s="61"/>
      <c r="IME33" s="61"/>
      <c r="IMF33" s="61"/>
      <c r="IMG33" s="61"/>
      <c r="IMH33" s="61"/>
      <c r="IMI33" s="61"/>
      <c r="IMJ33" s="61"/>
      <c r="IMK33" s="61"/>
      <c r="IML33" s="61"/>
      <c r="IMM33" s="61"/>
      <c r="IMN33" s="61"/>
      <c r="IMO33" s="61"/>
      <c r="IMP33" s="61"/>
      <c r="IMQ33" s="61"/>
      <c r="IMR33" s="61"/>
      <c r="IMS33" s="61"/>
      <c r="IMT33" s="61"/>
      <c r="IMU33" s="61"/>
      <c r="IMV33" s="61"/>
      <c r="IMW33" s="61"/>
      <c r="IMX33" s="61"/>
      <c r="IMY33" s="61"/>
      <c r="IMZ33" s="61"/>
      <c r="INA33" s="61"/>
      <c r="INB33" s="61"/>
      <c r="INC33" s="61"/>
      <c r="IND33" s="61"/>
      <c r="INE33" s="61"/>
      <c r="INF33" s="61"/>
      <c r="ING33" s="61"/>
      <c r="INH33" s="61"/>
      <c r="INI33" s="61"/>
      <c r="INJ33" s="61"/>
      <c r="INK33" s="61"/>
      <c r="INL33" s="61"/>
      <c r="INM33" s="61"/>
      <c r="INN33" s="61"/>
      <c r="INO33" s="61"/>
      <c r="INP33" s="61"/>
      <c r="INQ33" s="61"/>
      <c r="INR33" s="61"/>
      <c r="INS33" s="61"/>
      <c r="INT33" s="61"/>
      <c r="INU33" s="61"/>
      <c r="INV33" s="61"/>
      <c r="INW33" s="61"/>
      <c r="INX33" s="61"/>
      <c r="INY33" s="61"/>
      <c r="INZ33" s="61"/>
      <c r="IOA33" s="61"/>
      <c r="IOB33" s="61"/>
      <c r="IOC33" s="61"/>
      <c r="IOD33" s="61"/>
      <c r="IOE33" s="61"/>
      <c r="IOF33" s="61"/>
      <c r="IOG33" s="61"/>
      <c r="IOH33" s="61"/>
      <c r="IOI33" s="61"/>
      <c r="IOJ33" s="61"/>
      <c r="IOK33" s="61"/>
      <c r="IOL33" s="61"/>
      <c r="IOM33" s="61"/>
      <c r="ION33" s="61"/>
      <c r="IOO33" s="61"/>
      <c r="IOP33" s="61"/>
      <c r="IOQ33" s="61"/>
      <c r="IOR33" s="61"/>
      <c r="IOS33" s="61"/>
      <c r="IOT33" s="61"/>
      <c r="IOU33" s="61"/>
      <c r="IOV33" s="61"/>
      <c r="IOW33" s="61"/>
      <c r="IOX33" s="61"/>
      <c r="IOY33" s="61"/>
      <c r="IOZ33" s="61"/>
      <c r="IPA33" s="61"/>
      <c r="IPB33" s="61"/>
      <c r="IPC33" s="61"/>
      <c r="IPD33" s="61"/>
      <c r="IPE33" s="61"/>
      <c r="IPF33" s="61"/>
      <c r="IPG33" s="61"/>
      <c r="IPH33" s="61"/>
      <c r="IPI33" s="61"/>
      <c r="IPJ33" s="61"/>
      <c r="IPK33" s="61"/>
      <c r="IPL33" s="61"/>
      <c r="IPM33" s="61"/>
      <c r="IPN33" s="61"/>
      <c r="IPO33" s="61"/>
      <c r="IPP33" s="61"/>
      <c r="IPQ33" s="61"/>
      <c r="IPR33" s="61"/>
      <c r="IPS33" s="61"/>
      <c r="IPT33" s="61"/>
      <c r="IPU33" s="61"/>
      <c r="IPV33" s="61"/>
      <c r="IPW33" s="61"/>
      <c r="IPX33" s="61"/>
      <c r="IPY33" s="61"/>
      <c r="IPZ33" s="61"/>
      <c r="IQA33" s="61"/>
      <c r="IQB33" s="61"/>
      <c r="IQC33" s="61"/>
      <c r="IQD33" s="61"/>
      <c r="IQE33" s="61"/>
      <c r="IQF33" s="61"/>
      <c r="IQG33" s="61"/>
      <c r="IQH33" s="61"/>
      <c r="IQI33" s="61"/>
      <c r="IQJ33" s="61"/>
      <c r="IQK33" s="61"/>
      <c r="IQL33" s="61"/>
      <c r="IQM33" s="61"/>
      <c r="IQN33" s="61"/>
      <c r="IQO33" s="61"/>
      <c r="IQP33" s="61"/>
      <c r="IQQ33" s="61"/>
      <c r="IQR33" s="61"/>
      <c r="IQS33" s="61"/>
      <c r="IQT33" s="61"/>
      <c r="IQU33" s="61"/>
      <c r="IQV33" s="61"/>
      <c r="IQW33" s="61"/>
      <c r="IQX33" s="61"/>
      <c r="IQY33" s="61"/>
      <c r="IQZ33" s="61"/>
      <c r="IRA33" s="61"/>
      <c r="IRB33" s="61"/>
      <c r="IRC33" s="61"/>
      <c r="IRD33" s="61"/>
      <c r="IRE33" s="61"/>
      <c r="IRF33" s="61"/>
      <c r="IRG33" s="61"/>
      <c r="IRH33" s="61"/>
      <c r="IRI33" s="61"/>
      <c r="IRJ33" s="61"/>
      <c r="IRK33" s="61"/>
      <c r="IRL33" s="61"/>
      <c r="IRM33" s="61"/>
      <c r="IRN33" s="61"/>
      <c r="IRO33" s="61"/>
      <c r="IRP33" s="61"/>
      <c r="IRQ33" s="61"/>
      <c r="IRR33" s="61"/>
      <c r="IRS33" s="61"/>
      <c r="IRT33" s="61"/>
      <c r="IRU33" s="61"/>
      <c r="IRV33" s="61"/>
      <c r="IRW33" s="61"/>
      <c r="IRX33" s="61"/>
      <c r="IRY33" s="61"/>
      <c r="IRZ33" s="61"/>
      <c r="ISA33" s="61"/>
      <c r="ISB33" s="61"/>
      <c r="ISC33" s="61"/>
      <c r="ISD33" s="61"/>
      <c r="ISE33" s="61"/>
      <c r="ISF33" s="61"/>
      <c r="ISG33" s="61"/>
      <c r="ISH33" s="61"/>
      <c r="ISI33" s="61"/>
      <c r="ISJ33" s="61"/>
      <c r="ISK33" s="61"/>
      <c r="ISL33" s="61"/>
      <c r="ISM33" s="61"/>
      <c r="ISN33" s="61"/>
      <c r="ISO33" s="61"/>
      <c r="ISP33" s="61"/>
      <c r="ISQ33" s="61"/>
      <c r="ISR33" s="61"/>
      <c r="ISS33" s="61"/>
      <c r="IST33" s="61"/>
      <c r="ISU33" s="61"/>
      <c r="ISV33" s="61"/>
      <c r="ISW33" s="61"/>
      <c r="ISX33" s="61"/>
      <c r="ISY33" s="61"/>
      <c r="ISZ33" s="61"/>
      <c r="ITA33" s="61"/>
      <c r="ITB33" s="61"/>
      <c r="ITC33" s="61"/>
      <c r="ITD33" s="61"/>
      <c r="ITE33" s="61"/>
      <c r="ITF33" s="61"/>
      <c r="ITG33" s="61"/>
      <c r="ITH33" s="61"/>
      <c r="ITI33" s="61"/>
      <c r="ITJ33" s="61"/>
      <c r="ITK33" s="61"/>
      <c r="ITL33" s="61"/>
      <c r="ITM33" s="61"/>
      <c r="ITN33" s="61"/>
      <c r="ITO33" s="61"/>
      <c r="ITP33" s="61"/>
      <c r="ITQ33" s="61"/>
      <c r="ITR33" s="61"/>
      <c r="ITS33" s="61"/>
      <c r="ITT33" s="61"/>
      <c r="ITU33" s="61"/>
      <c r="ITV33" s="61"/>
      <c r="ITW33" s="61"/>
      <c r="ITX33" s="61"/>
      <c r="ITY33" s="61"/>
      <c r="ITZ33" s="61"/>
      <c r="IUA33" s="61"/>
      <c r="IUB33" s="61"/>
      <c r="IUC33" s="61"/>
      <c r="IUD33" s="61"/>
      <c r="IUE33" s="61"/>
      <c r="IUF33" s="61"/>
      <c r="IUG33" s="61"/>
      <c r="IUH33" s="61"/>
      <c r="IUI33" s="61"/>
      <c r="IUJ33" s="61"/>
      <c r="IUK33" s="61"/>
      <c r="IUL33" s="61"/>
      <c r="IUM33" s="61"/>
      <c r="IUN33" s="61"/>
      <c r="IUO33" s="61"/>
      <c r="IUP33" s="61"/>
      <c r="IUQ33" s="61"/>
      <c r="IUR33" s="61"/>
      <c r="IUS33" s="61"/>
      <c r="IUT33" s="61"/>
      <c r="IUU33" s="61"/>
      <c r="IUV33" s="61"/>
      <c r="IUW33" s="61"/>
      <c r="IUX33" s="61"/>
      <c r="IUY33" s="61"/>
      <c r="IUZ33" s="61"/>
      <c r="IVA33" s="61"/>
      <c r="IVB33" s="61"/>
      <c r="IVC33" s="61"/>
      <c r="IVD33" s="61"/>
      <c r="IVE33" s="61"/>
      <c r="IVF33" s="61"/>
      <c r="IVG33" s="61"/>
      <c r="IVH33" s="61"/>
      <c r="IVI33" s="61"/>
      <c r="IVJ33" s="61"/>
      <c r="IVK33" s="61"/>
      <c r="IVL33" s="61"/>
      <c r="IVM33" s="61"/>
      <c r="IVN33" s="61"/>
      <c r="IVO33" s="61"/>
      <c r="IVP33" s="61"/>
      <c r="IVQ33" s="61"/>
      <c r="IVR33" s="61"/>
      <c r="IVS33" s="61"/>
      <c r="IVT33" s="61"/>
      <c r="IVU33" s="61"/>
      <c r="IVV33" s="61"/>
      <c r="IVW33" s="61"/>
      <c r="IVX33" s="61"/>
      <c r="IVY33" s="61"/>
      <c r="IVZ33" s="61"/>
      <c r="IWA33" s="61"/>
      <c r="IWB33" s="61"/>
      <c r="IWC33" s="61"/>
      <c r="IWD33" s="61"/>
      <c r="IWE33" s="61"/>
      <c r="IWF33" s="61"/>
      <c r="IWG33" s="61"/>
      <c r="IWH33" s="61"/>
      <c r="IWI33" s="61"/>
      <c r="IWJ33" s="61"/>
      <c r="IWK33" s="61"/>
      <c r="IWL33" s="61"/>
      <c r="IWM33" s="61"/>
      <c r="IWN33" s="61"/>
      <c r="IWO33" s="61"/>
      <c r="IWP33" s="61"/>
      <c r="IWQ33" s="61"/>
      <c r="IWR33" s="61"/>
      <c r="IWS33" s="61"/>
      <c r="IWT33" s="61"/>
      <c r="IWU33" s="61"/>
      <c r="IWV33" s="61"/>
      <c r="IWW33" s="61"/>
      <c r="IWX33" s="61"/>
      <c r="IWY33" s="61"/>
      <c r="IWZ33" s="61"/>
      <c r="IXA33" s="61"/>
      <c r="IXB33" s="61"/>
      <c r="IXC33" s="61"/>
      <c r="IXD33" s="61"/>
      <c r="IXE33" s="61"/>
      <c r="IXF33" s="61"/>
      <c r="IXG33" s="61"/>
      <c r="IXH33" s="61"/>
      <c r="IXI33" s="61"/>
      <c r="IXJ33" s="61"/>
      <c r="IXK33" s="61"/>
      <c r="IXL33" s="61"/>
      <c r="IXM33" s="61"/>
      <c r="IXN33" s="61"/>
      <c r="IXO33" s="61"/>
      <c r="IXP33" s="61"/>
      <c r="IXQ33" s="61"/>
      <c r="IXR33" s="61"/>
      <c r="IXS33" s="61"/>
      <c r="IXT33" s="61"/>
      <c r="IXU33" s="61"/>
      <c r="IXV33" s="61"/>
      <c r="IXW33" s="61"/>
      <c r="IXX33" s="61"/>
      <c r="IXY33" s="61"/>
      <c r="IXZ33" s="61"/>
      <c r="IYA33" s="61"/>
      <c r="IYB33" s="61"/>
      <c r="IYC33" s="61"/>
      <c r="IYD33" s="61"/>
      <c r="IYE33" s="61"/>
      <c r="IYF33" s="61"/>
      <c r="IYG33" s="61"/>
      <c r="IYH33" s="61"/>
      <c r="IYI33" s="61"/>
      <c r="IYJ33" s="61"/>
      <c r="IYK33" s="61"/>
      <c r="IYL33" s="61"/>
      <c r="IYM33" s="61"/>
      <c r="IYN33" s="61"/>
      <c r="IYO33" s="61"/>
      <c r="IYP33" s="61"/>
      <c r="IYQ33" s="61"/>
      <c r="IYR33" s="61"/>
      <c r="IYS33" s="61"/>
      <c r="IYT33" s="61"/>
      <c r="IYU33" s="61"/>
      <c r="IYV33" s="61"/>
      <c r="IYW33" s="61"/>
      <c r="IYX33" s="61"/>
      <c r="IYY33" s="61"/>
      <c r="IYZ33" s="61"/>
      <c r="IZA33" s="61"/>
      <c r="IZB33" s="61"/>
      <c r="IZC33" s="61"/>
      <c r="IZD33" s="61"/>
      <c r="IZE33" s="61"/>
      <c r="IZF33" s="61"/>
      <c r="IZG33" s="61"/>
      <c r="IZH33" s="61"/>
      <c r="IZI33" s="61"/>
      <c r="IZJ33" s="61"/>
      <c r="IZK33" s="61"/>
      <c r="IZL33" s="61"/>
      <c r="IZM33" s="61"/>
      <c r="IZN33" s="61"/>
      <c r="IZO33" s="61"/>
      <c r="IZP33" s="61"/>
      <c r="IZQ33" s="61"/>
      <c r="IZR33" s="61"/>
      <c r="IZS33" s="61"/>
      <c r="IZT33" s="61"/>
      <c r="IZU33" s="61"/>
      <c r="IZV33" s="61"/>
      <c r="IZW33" s="61"/>
      <c r="IZX33" s="61"/>
      <c r="IZY33" s="61"/>
      <c r="IZZ33" s="61"/>
      <c r="JAA33" s="61"/>
      <c r="JAB33" s="61"/>
      <c r="JAC33" s="61"/>
      <c r="JAD33" s="61"/>
      <c r="JAE33" s="61"/>
      <c r="JAF33" s="61"/>
      <c r="JAG33" s="61"/>
      <c r="JAH33" s="61"/>
      <c r="JAI33" s="61"/>
      <c r="JAJ33" s="61"/>
      <c r="JAK33" s="61"/>
      <c r="JAL33" s="61"/>
      <c r="JAM33" s="61"/>
      <c r="JAN33" s="61"/>
      <c r="JAO33" s="61"/>
      <c r="JAP33" s="61"/>
      <c r="JAQ33" s="61"/>
      <c r="JAR33" s="61"/>
      <c r="JAS33" s="61"/>
      <c r="JAT33" s="61"/>
      <c r="JAU33" s="61"/>
      <c r="JAV33" s="61"/>
      <c r="JAW33" s="61"/>
      <c r="JAX33" s="61"/>
      <c r="JAY33" s="61"/>
      <c r="JAZ33" s="61"/>
      <c r="JBA33" s="61"/>
      <c r="JBB33" s="61"/>
      <c r="JBC33" s="61"/>
      <c r="JBD33" s="61"/>
      <c r="JBE33" s="61"/>
      <c r="JBF33" s="61"/>
      <c r="JBG33" s="61"/>
      <c r="JBH33" s="61"/>
      <c r="JBI33" s="61"/>
      <c r="JBJ33" s="61"/>
      <c r="JBK33" s="61"/>
      <c r="JBL33" s="61"/>
      <c r="JBM33" s="61"/>
      <c r="JBN33" s="61"/>
      <c r="JBO33" s="61"/>
      <c r="JBP33" s="61"/>
      <c r="JBQ33" s="61"/>
      <c r="JBR33" s="61"/>
      <c r="JBS33" s="61"/>
      <c r="JBT33" s="61"/>
      <c r="JBU33" s="61"/>
      <c r="JBV33" s="61"/>
      <c r="JBW33" s="61"/>
      <c r="JBX33" s="61"/>
      <c r="JBY33" s="61"/>
      <c r="JBZ33" s="61"/>
      <c r="JCA33" s="61"/>
      <c r="JCB33" s="61"/>
      <c r="JCC33" s="61"/>
      <c r="JCD33" s="61"/>
      <c r="JCE33" s="61"/>
      <c r="JCF33" s="61"/>
      <c r="JCG33" s="61"/>
      <c r="JCH33" s="61"/>
      <c r="JCI33" s="61"/>
      <c r="JCJ33" s="61"/>
      <c r="JCK33" s="61"/>
      <c r="JCL33" s="61"/>
      <c r="JCM33" s="61"/>
      <c r="JCN33" s="61"/>
      <c r="JCO33" s="61"/>
      <c r="JCP33" s="61"/>
      <c r="JCQ33" s="61"/>
      <c r="JCR33" s="61"/>
      <c r="JCS33" s="61"/>
      <c r="JCT33" s="61"/>
      <c r="JCU33" s="61"/>
      <c r="JCV33" s="61"/>
      <c r="JCW33" s="61"/>
      <c r="JCX33" s="61"/>
      <c r="JCY33" s="61"/>
      <c r="JCZ33" s="61"/>
      <c r="JDA33" s="61"/>
      <c r="JDB33" s="61"/>
      <c r="JDC33" s="61"/>
      <c r="JDD33" s="61"/>
      <c r="JDE33" s="61"/>
      <c r="JDF33" s="61"/>
      <c r="JDG33" s="61"/>
      <c r="JDH33" s="61"/>
      <c r="JDI33" s="61"/>
      <c r="JDJ33" s="61"/>
      <c r="JDK33" s="61"/>
      <c r="JDL33" s="61"/>
      <c r="JDM33" s="61"/>
      <c r="JDN33" s="61"/>
      <c r="JDO33" s="61"/>
      <c r="JDP33" s="61"/>
      <c r="JDQ33" s="61"/>
      <c r="JDR33" s="61"/>
      <c r="JDS33" s="61"/>
      <c r="JDT33" s="61"/>
      <c r="JDU33" s="61"/>
      <c r="JDV33" s="61"/>
      <c r="JDW33" s="61"/>
      <c r="JDX33" s="61"/>
      <c r="JDY33" s="61"/>
      <c r="JDZ33" s="61"/>
      <c r="JEA33" s="61"/>
      <c r="JEB33" s="61"/>
      <c r="JEC33" s="61"/>
      <c r="JED33" s="61"/>
      <c r="JEE33" s="61"/>
      <c r="JEF33" s="61"/>
      <c r="JEG33" s="61"/>
      <c r="JEH33" s="61"/>
      <c r="JEI33" s="61"/>
      <c r="JEJ33" s="61"/>
      <c r="JEK33" s="61"/>
      <c r="JEL33" s="61"/>
      <c r="JEM33" s="61"/>
      <c r="JEN33" s="61"/>
      <c r="JEO33" s="61"/>
      <c r="JEP33" s="61"/>
      <c r="JEQ33" s="61"/>
      <c r="JER33" s="61"/>
      <c r="JES33" s="61"/>
      <c r="JET33" s="61"/>
      <c r="JEU33" s="61"/>
      <c r="JEV33" s="61"/>
      <c r="JEW33" s="61"/>
      <c r="JEX33" s="61"/>
      <c r="JEY33" s="61"/>
      <c r="JEZ33" s="61"/>
      <c r="JFA33" s="61"/>
      <c r="JFB33" s="61"/>
      <c r="JFC33" s="61"/>
      <c r="JFD33" s="61"/>
      <c r="JFE33" s="61"/>
      <c r="JFF33" s="61"/>
      <c r="JFG33" s="61"/>
      <c r="JFH33" s="61"/>
      <c r="JFI33" s="61"/>
      <c r="JFJ33" s="61"/>
      <c r="JFK33" s="61"/>
      <c r="JFL33" s="61"/>
      <c r="JFM33" s="61"/>
      <c r="JFN33" s="61"/>
      <c r="JFO33" s="61"/>
      <c r="JFP33" s="61"/>
      <c r="JFQ33" s="61"/>
      <c r="JFR33" s="61"/>
      <c r="JFS33" s="61"/>
      <c r="JFT33" s="61"/>
      <c r="JFU33" s="61"/>
      <c r="JFV33" s="61"/>
      <c r="JFW33" s="61"/>
      <c r="JFX33" s="61"/>
      <c r="JFY33" s="61"/>
      <c r="JFZ33" s="61"/>
      <c r="JGA33" s="61"/>
      <c r="JGB33" s="61"/>
      <c r="JGC33" s="61"/>
      <c r="JGD33" s="61"/>
      <c r="JGE33" s="61"/>
      <c r="JGF33" s="61"/>
      <c r="JGG33" s="61"/>
      <c r="JGH33" s="61"/>
      <c r="JGI33" s="61"/>
      <c r="JGJ33" s="61"/>
      <c r="JGK33" s="61"/>
      <c r="JGL33" s="61"/>
      <c r="JGM33" s="61"/>
      <c r="JGN33" s="61"/>
      <c r="JGO33" s="61"/>
      <c r="JGP33" s="61"/>
      <c r="JGQ33" s="61"/>
      <c r="JGR33" s="61"/>
      <c r="JGS33" s="61"/>
      <c r="JGT33" s="61"/>
      <c r="JGU33" s="61"/>
      <c r="JGV33" s="61"/>
      <c r="JGW33" s="61"/>
      <c r="JGX33" s="61"/>
      <c r="JGY33" s="61"/>
      <c r="JGZ33" s="61"/>
      <c r="JHA33" s="61"/>
      <c r="JHB33" s="61"/>
      <c r="JHC33" s="61"/>
      <c r="JHD33" s="61"/>
      <c r="JHE33" s="61"/>
      <c r="JHF33" s="61"/>
      <c r="JHG33" s="61"/>
      <c r="JHH33" s="61"/>
      <c r="JHI33" s="61"/>
      <c r="JHJ33" s="61"/>
      <c r="JHK33" s="61"/>
      <c r="JHL33" s="61"/>
      <c r="JHM33" s="61"/>
      <c r="JHN33" s="61"/>
      <c r="JHO33" s="61"/>
      <c r="JHP33" s="61"/>
      <c r="JHQ33" s="61"/>
      <c r="JHR33" s="61"/>
      <c r="JHS33" s="61"/>
      <c r="JHT33" s="61"/>
      <c r="JHU33" s="61"/>
      <c r="JHV33" s="61"/>
      <c r="JHW33" s="61"/>
      <c r="JHX33" s="61"/>
      <c r="JHY33" s="61"/>
      <c r="JHZ33" s="61"/>
      <c r="JIA33" s="61"/>
      <c r="JIB33" s="61"/>
      <c r="JIC33" s="61"/>
      <c r="JID33" s="61"/>
      <c r="JIE33" s="61"/>
      <c r="JIF33" s="61"/>
      <c r="JIG33" s="61"/>
      <c r="JIH33" s="61"/>
      <c r="JII33" s="61"/>
      <c r="JIJ33" s="61"/>
      <c r="JIK33" s="61"/>
      <c r="JIL33" s="61"/>
      <c r="JIM33" s="61"/>
      <c r="JIN33" s="61"/>
      <c r="JIO33" s="61"/>
      <c r="JIP33" s="61"/>
      <c r="JIQ33" s="61"/>
      <c r="JIR33" s="61"/>
      <c r="JIS33" s="61"/>
      <c r="JIT33" s="61"/>
      <c r="JIU33" s="61"/>
      <c r="JIV33" s="61"/>
      <c r="JIW33" s="61"/>
      <c r="JIX33" s="61"/>
      <c r="JIY33" s="61"/>
      <c r="JIZ33" s="61"/>
      <c r="JJA33" s="61"/>
      <c r="JJB33" s="61"/>
      <c r="JJC33" s="61"/>
      <c r="JJD33" s="61"/>
      <c r="JJE33" s="61"/>
      <c r="JJF33" s="61"/>
      <c r="JJG33" s="61"/>
      <c r="JJH33" s="61"/>
      <c r="JJI33" s="61"/>
      <c r="JJJ33" s="61"/>
      <c r="JJK33" s="61"/>
      <c r="JJL33" s="61"/>
      <c r="JJM33" s="61"/>
      <c r="JJN33" s="61"/>
      <c r="JJO33" s="61"/>
      <c r="JJP33" s="61"/>
      <c r="JJQ33" s="61"/>
      <c r="JJR33" s="61"/>
      <c r="JJS33" s="61"/>
      <c r="JJT33" s="61"/>
      <c r="JJU33" s="61"/>
      <c r="JJV33" s="61"/>
      <c r="JJW33" s="61"/>
      <c r="JJX33" s="61"/>
      <c r="JJY33" s="61"/>
      <c r="JJZ33" s="61"/>
      <c r="JKA33" s="61"/>
      <c r="JKB33" s="61"/>
      <c r="JKC33" s="61"/>
      <c r="JKD33" s="61"/>
      <c r="JKE33" s="61"/>
      <c r="JKF33" s="61"/>
      <c r="JKG33" s="61"/>
      <c r="JKH33" s="61"/>
      <c r="JKI33" s="61"/>
      <c r="JKJ33" s="61"/>
      <c r="JKK33" s="61"/>
      <c r="JKL33" s="61"/>
      <c r="JKM33" s="61"/>
      <c r="JKN33" s="61"/>
      <c r="JKO33" s="61"/>
      <c r="JKP33" s="61"/>
      <c r="JKQ33" s="61"/>
      <c r="JKR33" s="61"/>
      <c r="JKS33" s="61"/>
      <c r="JKT33" s="61"/>
      <c r="JKU33" s="61"/>
      <c r="JKV33" s="61"/>
      <c r="JKW33" s="61"/>
      <c r="JKX33" s="61"/>
      <c r="JKY33" s="61"/>
      <c r="JKZ33" s="61"/>
      <c r="JLA33" s="61"/>
      <c r="JLB33" s="61"/>
      <c r="JLC33" s="61"/>
      <c r="JLD33" s="61"/>
      <c r="JLE33" s="61"/>
      <c r="JLF33" s="61"/>
      <c r="JLG33" s="61"/>
      <c r="JLH33" s="61"/>
      <c r="JLI33" s="61"/>
      <c r="JLJ33" s="61"/>
      <c r="JLK33" s="61"/>
      <c r="JLL33" s="61"/>
      <c r="JLM33" s="61"/>
      <c r="JLN33" s="61"/>
      <c r="JLO33" s="61"/>
      <c r="JLP33" s="61"/>
      <c r="JLQ33" s="61"/>
      <c r="JLR33" s="61"/>
      <c r="JLS33" s="61"/>
      <c r="JLT33" s="61"/>
      <c r="JLU33" s="61"/>
      <c r="JLV33" s="61"/>
      <c r="JLW33" s="61"/>
      <c r="JLX33" s="61"/>
      <c r="JLY33" s="61"/>
      <c r="JLZ33" s="61"/>
      <c r="JMA33" s="61"/>
      <c r="JMB33" s="61"/>
      <c r="JMC33" s="61"/>
      <c r="JMD33" s="61"/>
      <c r="JME33" s="61"/>
      <c r="JMF33" s="61"/>
      <c r="JMG33" s="61"/>
      <c r="JMH33" s="61"/>
      <c r="JMI33" s="61"/>
      <c r="JMJ33" s="61"/>
      <c r="JMK33" s="61"/>
      <c r="JML33" s="61"/>
      <c r="JMM33" s="61"/>
      <c r="JMN33" s="61"/>
      <c r="JMO33" s="61"/>
      <c r="JMP33" s="61"/>
      <c r="JMQ33" s="61"/>
      <c r="JMR33" s="61"/>
      <c r="JMS33" s="61"/>
      <c r="JMT33" s="61"/>
      <c r="JMU33" s="61"/>
      <c r="JMV33" s="61"/>
      <c r="JMW33" s="61"/>
      <c r="JMX33" s="61"/>
      <c r="JMY33" s="61"/>
      <c r="JMZ33" s="61"/>
      <c r="JNA33" s="61"/>
      <c r="JNB33" s="61"/>
      <c r="JNC33" s="61"/>
      <c r="JND33" s="61"/>
      <c r="JNE33" s="61"/>
      <c r="JNF33" s="61"/>
      <c r="JNG33" s="61"/>
      <c r="JNH33" s="61"/>
      <c r="JNI33" s="61"/>
      <c r="JNJ33" s="61"/>
      <c r="JNK33" s="61"/>
      <c r="JNL33" s="61"/>
      <c r="JNM33" s="61"/>
      <c r="JNN33" s="61"/>
      <c r="JNO33" s="61"/>
      <c r="JNP33" s="61"/>
      <c r="JNQ33" s="61"/>
      <c r="JNR33" s="61"/>
      <c r="JNS33" s="61"/>
      <c r="JNT33" s="61"/>
      <c r="JNU33" s="61"/>
      <c r="JNV33" s="61"/>
      <c r="JNW33" s="61"/>
      <c r="JNX33" s="61"/>
      <c r="JNY33" s="61"/>
      <c r="JNZ33" s="61"/>
      <c r="JOA33" s="61"/>
      <c r="JOB33" s="61"/>
      <c r="JOC33" s="61"/>
      <c r="JOD33" s="61"/>
      <c r="JOE33" s="61"/>
      <c r="JOF33" s="61"/>
      <c r="JOG33" s="61"/>
      <c r="JOH33" s="61"/>
      <c r="JOI33" s="61"/>
      <c r="JOJ33" s="61"/>
      <c r="JOK33" s="61"/>
      <c r="JOL33" s="61"/>
      <c r="JOM33" s="61"/>
      <c r="JON33" s="61"/>
      <c r="JOO33" s="61"/>
      <c r="JOP33" s="61"/>
      <c r="JOQ33" s="61"/>
      <c r="JOR33" s="61"/>
      <c r="JOS33" s="61"/>
      <c r="JOT33" s="61"/>
      <c r="JOU33" s="61"/>
      <c r="JOV33" s="61"/>
      <c r="JOW33" s="61"/>
      <c r="JOX33" s="61"/>
      <c r="JOY33" s="61"/>
      <c r="JOZ33" s="61"/>
      <c r="JPA33" s="61"/>
      <c r="JPB33" s="61"/>
      <c r="JPC33" s="61"/>
      <c r="JPD33" s="61"/>
      <c r="JPE33" s="61"/>
      <c r="JPF33" s="61"/>
      <c r="JPG33" s="61"/>
      <c r="JPH33" s="61"/>
      <c r="JPI33" s="61"/>
      <c r="JPJ33" s="61"/>
      <c r="JPK33" s="61"/>
      <c r="JPL33" s="61"/>
      <c r="JPM33" s="61"/>
      <c r="JPN33" s="61"/>
      <c r="JPO33" s="61"/>
      <c r="JPP33" s="61"/>
      <c r="JPQ33" s="61"/>
      <c r="JPR33" s="61"/>
      <c r="JPS33" s="61"/>
      <c r="JPT33" s="61"/>
      <c r="JPU33" s="61"/>
      <c r="JPV33" s="61"/>
      <c r="JPW33" s="61"/>
      <c r="JPX33" s="61"/>
      <c r="JPY33" s="61"/>
      <c r="JPZ33" s="61"/>
      <c r="JQA33" s="61"/>
      <c r="JQB33" s="61"/>
      <c r="JQC33" s="61"/>
      <c r="JQD33" s="61"/>
      <c r="JQE33" s="61"/>
      <c r="JQF33" s="61"/>
      <c r="JQG33" s="61"/>
      <c r="JQH33" s="61"/>
      <c r="JQI33" s="61"/>
      <c r="JQJ33" s="61"/>
      <c r="JQK33" s="61"/>
      <c r="JQL33" s="61"/>
      <c r="JQM33" s="61"/>
      <c r="JQN33" s="61"/>
      <c r="JQO33" s="61"/>
      <c r="JQP33" s="61"/>
      <c r="JQQ33" s="61"/>
      <c r="JQR33" s="61"/>
      <c r="JQS33" s="61"/>
      <c r="JQT33" s="61"/>
      <c r="JQU33" s="61"/>
      <c r="JQV33" s="61"/>
      <c r="JQW33" s="61"/>
      <c r="JQX33" s="61"/>
      <c r="JQY33" s="61"/>
      <c r="JQZ33" s="61"/>
      <c r="JRA33" s="61"/>
      <c r="JRB33" s="61"/>
      <c r="JRC33" s="61"/>
      <c r="JRD33" s="61"/>
      <c r="JRE33" s="61"/>
      <c r="JRF33" s="61"/>
      <c r="JRG33" s="61"/>
      <c r="JRH33" s="61"/>
      <c r="JRI33" s="61"/>
      <c r="JRJ33" s="61"/>
      <c r="JRK33" s="61"/>
      <c r="JRL33" s="61"/>
      <c r="JRM33" s="61"/>
      <c r="JRN33" s="61"/>
      <c r="JRO33" s="61"/>
      <c r="JRP33" s="61"/>
      <c r="JRQ33" s="61"/>
      <c r="JRR33" s="61"/>
      <c r="JRS33" s="61"/>
      <c r="JRT33" s="61"/>
      <c r="JRU33" s="61"/>
      <c r="JRV33" s="61"/>
      <c r="JRW33" s="61"/>
      <c r="JRX33" s="61"/>
      <c r="JRY33" s="61"/>
      <c r="JRZ33" s="61"/>
      <c r="JSA33" s="61"/>
      <c r="JSB33" s="61"/>
      <c r="JSC33" s="61"/>
      <c r="JSD33" s="61"/>
      <c r="JSE33" s="61"/>
      <c r="JSF33" s="61"/>
      <c r="JSG33" s="61"/>
      <c r="JSH33" s="61"/>
      <c r="JSI33" s="61"/>
      <c r="JSJ33" s="61"/>
      <c r="JSK33" s="61"/>
      <c r="JSL33" s="61"/>
      <c r="JSM33" s="61"/>
      <c r="JSN33" s="61"/>
      <c r="JSO33" s="61"/>
      <c r="JSP33" s="61"/>
      <c r="JSQ33" s="61"/>
      <c r="JSR33" s="61"/>
      <c r="JSS33" s="61"/>
      <c r="JST33" s="61"/>
      <c r="JSU33" s="61"/>
      <c r="JSV33" s="61"/>
      <c r="JSW33" s="61"/>
      <c r="JSX33" s="61"/>
      <c r="JSY33" s="61"/>
      <c r="JSZ33" s="61"/>
      <c r="JTA33" s="61"/>
      <c r="JTB33" s="61"/>
      <c r="JTC33" s="61"/>
      <c r="JTD33" s="61"/>
      <c r="JTE33" s="61"/>
      <c r="JTF33" s="61"/>
      <c r="JTG33" s="61"/>
      <c r="JTH33" s="61"/>
      <c r="JTI33" s="61"/>
      <c r="JTJ33" s="61"/>
      <c r="JTK33" s="61"/>
      <c r="JTL33" s="61"/>
      <c r="JTM33" s="61"/>
      <c r="JTN33" s="61"/>
      <c r="JTO33" s="61"/>
      <c r="JTP33" s="61"/>
      <c r="JTQ33" s="61"/>
      <c r="JTR33" s="61"/>
      <c r="JTS33" s="61"/>
      <c r="JTT33" s="61"/>
      <c r="JTU33" s="61"/>
      <c r="JTV33" s="61"/>
      <c r="JTW33" s="61"/>
      <c r="JTX33" s="61"/>
      <c r="JTY33" s="61"/>
      <c r="JTZ33" s="61"/>
      <c r="JUA33" s="61"/>
      <c r="JUB33" s="61"/>
      <c r="JUC33" s="61"/>
      <c r="JUD33" s="61"/>
      <c r="JUE33" s="61"/>
      <c r="JUF33" s="61"/>
      <c r="JUG33" s="61"/>
      <c r="JUH33" s="61"/>
      <c r="JUI33" s="61"/>
      <c r="JUJ33" s="61"/>
      <c r="JUK33" s="61"/>
      <c r="JUL33" s="61"/>
      <c r="JUM33" s="61"/>
      <c r="JUN33" s="61"/>
      <c r="JUO33" s="61"/>
      <c r="JUP33" s="61"/>
      <c r="JUQ33" s="61"/>
      <c r="JUR33" s="61"/>
      <c r="JUS33" s="61"/>
      <c r="JUT33" s="61"/>
      <c r="JUU33" s="61"/>
      <c r="JUV33" s="61"/>
      <c r="JUW33" s="61"/>
      <c r="JUX33" s="61"/>
      <c r="JUY33" s="61"/>
      <c r="JUZ33" s="61"/>
      <c r="JVA33" s="61"/>
      <c r="JVB33" s="61"/>
      <c r="JVC33" s="61"/>
      <c r="JVD33" s="61"/>
      <c r="JVE33" s="61"/>
      <c r="JVF33" s="61"/>
      <c r="JVG33" s="61"/>
      <c r="JVH33" s="61"/>
      <c r="JVI33" s="61"/>
      <c r="JVJ33" s="61"/>
      <c r="JVK33" s="61"/>
      <c r="JVL33" s="61"/>
      <c r="JVM33" s="61"/>
      <c r="JVN33" s="61"/>
      <c r="JVO33" s="61"/>
      <c r="JVP33" s="61"/>
      <c r="JVQ33" s="61"/>
      <c r="JVR33" s="61"/>
      <c r="JVS33" s="61"/>
      <c r="JVT33" s="61"/>
      <c r="JVU33" s="61"/>
      <c r="JVV33" s="61"/>
      <c r="JVW33" s="61"/>
      <c r="JVX33" s="61"/>
      <c r="JVY33" s="61"/>
      <c r="JVZ33" s="61"/>
      <c r="JWA33" s="61"/>
      <c r="JWB33" s="61"/>
      <c r="JWC33" s="61"/>
      <c r="JWD33" s="61"/>
      <c r="JWE33" s="61"/>
      <c r="JWF33" s="61"/>
      <c r="JWG33" s="61"/>
      <c r="JWH33" s="61"/>
      <c r="JWI33" s="61"/>
      <c r="JWJ33" s="61"/>
      <c r="JWK33" s="61"/>
      <c r="JWL33" s="61"/>
      <c r="JWM33" s="61"/>
      <c r="JWN33" s="61"/>
      <c r="JWO33" s="61"/>
      <c r="JWP33" s="61"/>
      <c r="JWQ33" s="61"/>
      <c r="JWR33" s="61"/>
      <c r="JWS33" s="61"/>
      <c r="JWT33" s="61"/>
      <c r="JWU33" s="61"/>
      <c r="JWV33" s="61"/>
      <c r="JWW33" s="61"/>
      <c r="JWX33" s="61"/>
      <c r="JWY33" s="61"/>
      <c r="JWZ33" s="61"/>
      <c r="JXA33" s="61"/>
      <c r="JXB33" s="61"/>
      <c r="JXC33" s="61"/>
      <c r="JXD33" s="61"/>
      <c r="JXE33" s="61"/>
      <c r="JXF33" s="61"/>
      <c r="JXG33" s="61"/>
      <c r="JXH33" s="61"/>
      <c r="JXI33" s="61"/>
      <c r="JXJ33" s="61"/>
      <c r="JXK33" s="61"/>
      <c r="JXL33" s="61"/>
      <c r="JXM33" s="61"/>
      <c r="JXN33" s="61"/>
      <c r="JXO33" s="61"/>
      <c r="JXP33" s="61"/>
      <c r="JXQ33" s="61"/>
      <c r="JXR33" s="61"/>
      <c r="JXS33" s="61"/>
      <c r="JXT33" s="61"/>
      <c r="JXU33" s="61"/>
      <c r="JXV33" s="61"/>
      <c r="JXW33" s="61"/>
      <c r="JXX33" s="61"/>
      <c r="JXY33" s="61"/>
      <c r="JXZ33" s="61"/>
      <c r="JYA33" s="61"/>
      <c r="JYB33" s="61"/>
      <c r="JYC33" s="61"/>
      <c r="JYD33" s="61"/>
      <c r="JYE33" s="61"/>
      <c r="JYF33" s="61"/>
      <c r="JYG33" s="61"/>
      <c r="JYH33" s="61"/>
      <c r="JYI33" s="61"/>
      <c r="JYJ33" s="61"/>
      <c r="JYK33" s="61"/>
      <c r="JYL33" s="61"/>
      <c r="JYM33" s="61"/>
      <c r="JYN33" s="61"/>
      <c r="JYO33" s="61"/>
      <c r="JYP33" s="61"/>
      <c r="JYQ33" s="61"/>
      <c r="JYR33" s="61"/>
      <c r="JYS33" s="61"/>
      <c r="JYT33" s="61"/>
      <c r="JYU33" s="61"/>
      <c r="JYV33" s="61"/>
      <c r="JYW33" s="61"/>
      <c r="JYX33" s="61"/>
      <c r="JYY33" s="61"/>
      <c r="JYZ33" s="61"/>
      <c r="JZA33" s="61"/>
      <c r="JZB33" s="61"/>
      <c r="JZC33" s="61"/>
      <c r="JZD33" s="61"/>
      <c r="JZE33" s="61"/>
      <c r="JZF33" s="61"/>
      <c r="JZG33" s="61"/>
      <c r="JZH33" s="61"/>
      <c r="JZI33" s="61"/>
      <c r="JZJ33" s="61"/>
      <c r="JZK33" s="61"/>
      <c r="JZL33" s="61"/>
      <c r="JZM33" s="61"/>
      <c r="JZN33" s="61"/>
      <c r="JZO33" s="61"/>
      <c r="JZP33" s="61"/>
      <c r="JZQ33" s="61"/>
      <c r="JZR33" s="61"/>
      <c r="JZS33" s="61"/>
      <c r="JZT33" s="61"/>
      <c r="JZU33" s="61"/>
      <c r="JZV33" s="61"/>
      <c r="JZW33" s="61"/>
      <c r="JZX33" s="61"/>
      <c r="JZY33" s="61"/>
      <c r="JZZ33" s="61"/>
      <c r="KAA33" s="61"/>
      <c r="KAB33" s="61"/>
      <c r="KAC33" s="61"/>
      <c r="KAD33" s="61"/>
      <c r="KAE33" s="61"/>
      <c r="KAF33" s="61"/>
      <c r="KAG33" s="61"/>
      <c r="KAH33" s="61"/>
      <c r="KAI33" s="61"/>
      <c r="KAJ33" s="61"/>
      <c r="KAK33" s="61"/>
      <c r="KAL33" s="61"/>
      <c r="KAM33" s="61"/>
      <c r="KAN33" s="61"/>
      <c r="KAO33" s="61"/>
      <c r="KAP33" s="61"/>
      <c r="KAQ33" s="61"/>
      <c r="KAR33" s="61"/>
      <c r="KAS33" s="61"/>
      <c r="KAT33" s="61"/>
      <c r="KAU33" s="61"/>
      <c r="KAV33" s="61"/>
      <c r="KAW33" s="61"/>
      <c r="KAX33" s="61"/>
      <c r="KAY33" s="61"/>
      <c r="KAZ33" s="61"/>
      <c r="KBA33" s="61"/>
      <c r="KBB33" s="61"/>
      <c r="KBC33" s="61"/>
      <c r="KBD33" s="61"/>
      <c r="KBE33" s="61"/>
      <c r="KBF33" s="61"/>
      <c r="KBG33" s="61"/>
      <c r="KBH33" s="61"/>
      <c r="KBI33" s="61"/>
      <c r="KBJ33" s="61"/>
      <c r="KBK33" s="61"/>
      <c r="KBL33" s="61"/>
      <c r="KBM33" s="61"/>
      <c r="KBN33" s="61"/>
      <c r="KBO33" s="61"/>
      <c r="KBP33" s="61"/>
      <c r="KBQ33" s="61"/>
      <c r="KBR33" s="61"/>
      <c r="KBS33" s="61"/>
      <c r="KBT33" s="61"/>
      <c r="KBU33" s="61"/>
      <c r="KBV33" s="61"/>
      <c r="KBW33" s="61"/>
      <c r="KBX33" s="61"/>
      <c r="KBY33" s="61"/>
      <c r="KBZ33" s="61"/>
      <c r="KCA33" s="61"/>
      <c r="KCB33" s="61"/>
      <c r="KCC33" s="61"/>
      <c r="KCD33" s="61"/>
      <c r="KCE33" s="61"/>
      <c r="KCF33" s="61"/>
      <c r="KCG33" s="61"/>
      <c r="KCH33" s="61"/>
      <c r="KCI33" s="61"/>
      <c r="KCJ33" s="61"/>
      <c r="KCK33" s="61"/>
      <c r="KCL33" s="61"/>
      <c r="KCM33" s="61"/>
      <c r="KCN33" s="61"/>
      <c r="KCO33" s="61"/>
      <c r="KCP33" s="61"/>
      <c r="KCQ33" s="61"/>
      <c r="KCR33" s="61"/>
      <c r="KCS33" s="61"/>
      <c r="KCT33" s="61"/>
      <c r="KCU33" s="61"/>
      <c r="KCV33" s="61"/>
      <c r="KCW33" s="61"/>
      <c r="KCX33" s="61"/>
      <c r="KCY33" s="61"/>
      <c r="KCZ33" s="61"/>
      <c r="KDA33" s="61"/>
      <c r="KDB33" s="61"/>
      <c r="KDC33" s="61"/>
      <c r="KDD33" s="61"/>
      <c r="KDE33" s="61"/>
      <c r="KDF33" s="61"/>
      <c r="KDG33" s="61"/>
      <c r="KDH33" s="61"/>
      <c r="KDI33" s="61"/>
      <c r="KDJ33" s="61"/>
      <c r="KDK33" s="61"/>
      <c r="KDL33" s="61"/>
      <c r="KDM33" s="61"/>
      <c r="KDN33" s="61"/>
      <c r="KDO33" s="61"/>
      <c r="KDP33" s="61"/>
      <c r="KDQ33" s="61"/>
      <c r="KDR33" s="61"/>
      <c r="KDS33" s="61"/>
      <c r="KDT33" s="61"/>
      <c r="KDU33" s="61"/>
      <c r="KDV33" s="61"/>
      <c r="KDW33" s="61"/>
      <c r="KDX33" s="61"/>
      <c r="KDY33" s="61"/>
      <c r="KDZ33" s="61"/>
      <c r="KEA33" s="61"/>
      <c r="KEB33" s="61"/>
      <c r="KEC33" s="61"/>
      <c r="KED33" s="61"/>
      <c r="KEE33" s="61"/>
      <c r="KEF33" s="61"/>
      <c r="KEG33" s="61"/>
      <c r="KEH33" s="61"/>
      <c r="KEI33" s="61"/>
      <c r="KEJ33" s="61"/>
      <c r="KEK33" s="61"/>
      <c r="KEL33" s="61"/>
      <c r="KEM33" s="61"/>
      <c r="KEN33" s="61"/>
      <c r="KEO33" s="61"/>
      <c r="KEP33" s="61"/>
      <c r="KEQ33" s="61"/>
      <c r="KER33" s="61"/>
      <c r="KES33" s="61"/>
      <c r="KET33" s="61"/>
      <c r="KEU33" s="61"/>
      <c r="KEV33" s="61"/>
      <c r="KEW33" s="61"/>
      <c r="KEX33" s="61"/>
      <c r="KEY33" s="61"/>
      <c r="KEZ33" s="61"/>
      <c r="KFA33" s="61"/>
      <c r="KFB33" s="61"/>
      <c r="KFC33" s="61"/>
      <c r="KFD33" s="61"/>
      <c r="KFE33" s="61"/>
      <c r="KFF33" s="61"/>
      <c r="KFG33" s="61"/>
      <c r="KFH33" s="61"/>
      <c r="KFI33" s="61"/>
      <c r="KFJ33" s="61"/>
      <c r="KFK33" s="61"/>
      <c r="KFL33" s="61"/>
      <c r="KFM33" s="61"/>
      <c r="KFN33" s="61"/>
      <c r="KFO33" s="61"/>
      <c r="KFP33" s="61"/>
      <c r="KFQ33" s="61"/>
      <c r="KFR33" s="61"/>
      <c r="KFS33" s="61"/>
      <c r="KFT33" s="61"/>
      <c r="KFU33" s="61"/>
      <c r="KFV33" s="61"/>
      <c r="KFW33" s="61"/>
      <c r="KFX33" s="61"/>
      <c r="KFY33" s="61"/>
      <c r="KFZ33" s="61"/>
      <c r="KGA33" s="61"/>
      <c r="KGB33" s="61"/>
      <c r="KGC33" s="61"/>
      <c r="KGD33" s="61"/>
      <c r="KGE33" s="61"/>
      <c r="KGF33" s="61"/>
      <c r="KGG33" s="61"/>
      <c r="KGH33" s="61"/>
      <c r="KGI33" s="61"/>
      <c r="KGJ33" s="61"/>
      <c r="KGK33" s="61"/>
      <c r="KGL33" s="61"/>
      <c r="KGM33" s="61"/>
      <c r="KGN33" s="61"/>
      <c r="KGO33" s="61"/>
      <c r="KGP33" s="61"/>
      <c r="KGQ33" s="61"/>
      <c r="KGR33" s="61"/>
      <c r="KGS33" s="61"/>
      <c r="KGT33" s="61"/>
      <c r="KGU33" s="61"/>
      <c r="KGV33" s="61"/>
      <c r="KGW33" s="61"/>
      <c r="KGX33" s="61"/>
      <c r="KGY33" s="61"/>
      <c r="KGZ33" s="61"/>
      <c r="KHA33" s="61"/>
      <c r="KHB33" s="61"/>
      <c r="KHC33" s="61"/>
      <c r="KHD33" s="61"/>
      <c r="KHE33" s="61"/>
      <c r="KHF33" s="61"/>
      <c r="KHG33" s="61"/>
      <c r="KHH33" s="61"/>
      <c r="KHI33" s="61"/>
      <c r="KHJ33" s="61"/>
      <c r="KHK33" s="61"/>
      <c r="KHL33" s="61"/>
      <c r="KHM33" s="61"/>
      <c r="KHN33" s="61"/>
      <c r="KHO33" s="61"/>
      <c r="KHP33" s="61"/>
      <c r="KHQ33" s="61"/>
      <c r="KHR33" s="61"/>
      <c r="KHS33" s="61"/>
      <c r="KHT33" s="61"/>
      <c r="KHU33" s="61"/>
      <c r="KHV33" s="61"/>
      <c r="KHW33" s="61"/>
      <c r="KHX33" s="61"/>
      <c r="KHY33" s="61"/>
      <c r="KHZ33" s="61"/>
      <c r="KIA33" s="61"/>
      <c r="KIB33" s="61"/>
      <c r="KIC33" s="61"/>
      <c r="KID33" s="61"/>
      <c r="KIE33" s="61"/>
      <c r="KIF33" s="61"/>
      <c r="KIG33" s="61"/>
      <c r="KIH33" s="61"/>
      <c r="KII33" s="61"/>
      <c r="KIJ33" s="61"/>
      <c r="KIK33" s="61"/>
      <c r="KIL33" s="61"/>
      <c r="KIM33" s="61"/>
      <c r="KIN33" s="61"/>
      <c r="KIO33" s="61"/>
      <c r="KIP33" s="61"/>
      <c r="KIQ33" s="61"/>
      <c r="KIR33" s="61"/>
      <c r="KIS33" s="61"/>
      <c r="KIT33" s="61"/>
      <c r="KIU33" s="61"/>
      <c r="KIV33" s="61"/>
      <c r="KIW33" s="61"/>
      <c r="KIX33" s="61"/>
      <c r="KIY33" s="61"/>
      <c r="KIZ33" s="61"/>
      <c r="KJA33" s="61"/>
      <c r="KJB33" s="61"/>
      <c r="KJC33" s="61"/>
      <c r="KJD33" s="61"/>
      <c r="KJE33" s="61"/>
      <c r="KJF33" s="61"/>
      <c r="KJG33" s="61"/>
      <c r="KJH33" s="61"/>
      <c r="KJI33" s="61"/>
      <c r="KJJ33" s="61"/>
      <c r="KJK33" s="61"/>
      <c r="KJL33" s="61"/>
      <c r="KJM33" s="61"/>
      <c r="KJN33" s="61"/>
      <c r="KJO33" s="61"/>
      <c r="KJP33" s="61"/>
      <c r="KJQ33" s="61"/>
      <c r="KJR33" s="61"/>
      <c r="KJS33" s="61"/>
      <c r="KJT33" s="61"/>
      <c r="KJU33" s="61"/>
      <c r="KJV33" s="61"/>
      <c r="KJW33" s="61"/>
      <c r="KJX33" s="61"/>
      <c r="KJY33" s="61"/>
      <c r="KJZ33" s="61"/>
      <c r="KKA33" s="61"/>
      <c r="KKB33" s="61"/>
      <c r="KKC33" s="61"/>
      <c r="KKD33" s="61"/>
      <c r="KKE33" s="61"/>
      <c r="KKF33" s="61"/>
      <c r="KKG33" s="61"/>
      <c r="KKH33" s="61"/>
      <c r="KKI33" s="61"/>
      <c r="KKJ33" s="61"/>
      <c r="KKK33" s="61"/>
      <c r="KKL33" s="61"/>
      <c r="KKM33" s="61"/>
      <c r="KKN33" s="61"/>
      <c r="KKO33" s="61"/>
      <c r="KKP33" s="61"/>
      <c r="KKQ33" s="61"/>
      <c r="KKR33" s="61"/>
      <c r="KKS33" s="61"/>
      <c r="KKT33" s="61"/>
      <c r="KKU33" s="61"/>
      <c r="KKV33" s="61"/>
      <c r="KKW33" s="61"/>
      <c r="KKX33" s="61"/>
      <c r="KKY33" s="61"/>
      <c r="KKZ33" s="61"/>
      <c r="KLA33" s="61"/>
      <c r="KLB33" s="61"/>
      <c r="KLC33" s="61"/>
      <c r="KLD33" s="61"/>
      <c r="KLE33" s="61"/>
      <c r="KLF33" s="61"/>
      <c r="KLG33" s="61"/>
      <c r="KLH33" s="61"/>
      <c r="KLI33" s="61"/>
      <c r="KLJ33" s="61"/>
      <c r="KLK33" s="61"/>
      <c r="KLL33" s="61"/>
      <c r="KLM33" s="61"/>
      <c r="KLN33" s="61"/>
      <c r="KLO33" s="61"/>
      <c r="KLP33" s="61"/>
      <c r="KLQ33" s="61"/>
      <c r="KLR33" s="61"/>
      <c r="KLS33" s="61"/>
      <c r="KLT33" s="61"/>
      <c r="KLU33" s="61"/>
      <c r="KLV33" s="61"/>
      <c r="KLW33" s="61"/>
      <c r="KLX33" s="61"/>
      <c r="KLY33" s="61"/>
      <c r="KLZ33" s="61"/>
      <c r="KMA33" s="61"/>
      <c r="KMB33" s="61"/>
      <c r="KMC33" s="61"/>
      <c r="KMD33" s="61"/>
      <c r="KME33" s="61"/>
      <c r="KMF33" s="61"/>
      <c r="KMG33" s="61"/>
      <c r="KMH33" s="61"/>
      <c r="KMI33" s="61"/>
      <c r="KMJ33" s="61"/>
      <c r="KMK33" s="61"/>
      <c r="KML33" s="61"/>
      <c r="KMM33" s="61"/>
      <c r="KMN33" s="61"/>
      <c r="KMO33" s="61"/>
      <c r="KMP33" s="61"/>
      <c r="KMQ33" s="61"/>
      <c r="KMR33" s="61"/>
      <c r="KMS33" s="61"/>
      <c r="KMT33" s="61"/>
      <c r="KMU33" s="61"/>
      <c r="KMV33" s="61"/>
      <c r="KMW33" s="61"/>
      <c r="KMX33" s="61"/>
      <c r="KMY33" s="61"/>
      <c r="KMZ33" s="61"/>
      <c r="KNA33" s="61"/>
      <c r="KNB33" s="61"/>
      <c r="KNC33" s="61"/>
      <c r="KND33" s="61"/>
      <c r="KNE33" s="61"/>
      <c r="KNF33" s="61"/>
      <c r="KNG33" s="61"/>
      <c r="KNH33" s="61"/>
      <c r="KNI33" s="61"/>
      <c r="KNJ33" s="61"/>
      <c r="KNK33" s="61"/>
      <c r="KNL33" s="61"/>
      <c r="KNM33" s="61"/>
      <c r="KNN33" s="61"/>
      <c r="KNO33" s="61"/>
      <c r="KNP33" s="61"/>
      <c r="KNQ33" s="61"/>
      <c r="KNR33" s="61"/>
      <c r="KNS33" s="61"/>
      <c r="KNT33" s="61"/>
      <c r="KNU33" s="61"/>
      <c r="KNV33" s="61"/>
      <c r="KNW33" s="61"/>
      <c r="KNX33" s="61"/>
      <c r="KNY33" s="61"/>
      <c r="KNZ33" s="61"/>
      <c r="KOA33" s="61"/>
      <c r="KOB33" s="61"/>
      <c r="KOC33" s="61"/>
      <c r="KOD33" s="61"/>
      <c r="KOE33" s="61"/>
      <c r="KOF33" s="61"/>
      <c r="KOG33" s="61"/>
      <c r="KOH33" s="61"/>
      <c r="KOI33" s="61"/>
      <c r="KOJ33" s="61"/>
      <c r="KOK33" s="61"/>
      <c r="KOL33" s="61"/>
      <c r="KOM33" s="61"/>
      <c r="KON33" s="61"/>
      <c r="KOO33" s="61"/>
      <c r="KOP33" s="61"/>
      <c r="KOQ33" s="61"/>
      <c r="KOR33" s="61"/>
      <c r="KOS33" s="61"/>
      <c r="KOT33" s="61"/>
      <c r="KOU33" s="61"/>
      <c r="KOV33" s="61"/>
      <c r="KOW33" s="61"/>
      <c r="KOX33" s="61"/>
      <c r="KOY33" s="61"/>
      <c r="KOZ33" s="61"/>
      <c r="KPA33" s="61"/>
      <c r="KPB33" s="61"/>
      <c r="KPC33" s="61"/>
      <c r="KPD33" s="61"/>
      <c r="KPE33" s="61"/>
      <c r="KPF33" s="61"/>
      <c r="KPG33" s="61"/>
      <c r="KPH33" s="61"/>
      <c r="KPI33" s="61"/>
      <c r="KPJ33" s="61"/>
      <c r="KPK33" s="61"/>
      <c r="KPL33" s="61"/>
      <c r="KPM33" s="61"/>
      <c r="KPN33" s="61"/>
      <c r="KPO33" s="61"/>
      <c r="KPP33" s="61"/>
      <c r="KPQ33" s="61"/>
      <c r="KPR33" s="61"/>
      <c r="KPS33" s="61"/>
      <c r="KPT33" s="61"/>
      <c r="KPU33" s="61"/>
      <c r="KPV33" s="61"/>
      <c r="KPW33" s="61"/>
      <c r="KPX33" s="61"/>
      <c r="KPY33" s="61"/>
      <c r="KPZ33" s="61"/>
      <c r="KQA33" s="61"/>
      <c r="KQB33" s="61"/>
      <c r="KQC33" s="61"/>
      <c r="KQD33" s="61"/>
      <c r="KQE33" s="61"/>
      <c r="KQF33" s="61"/>
      <c r="KQG33" s="61"/>
      <c r="KQH33" s="61"/>
      <c r="KQI33" s="61"/>
      <c r="KQJ33" s="61"/>
      <c r="KQK33" s="61"/>
      <c r="KQL33" s="61"/>
      <c r="KQM33" s="61"/>
      <c r="KQN33" s="61"/>
      <c r="KQO33" s="61"/>
      <c r="KQP33" s="61"/>
      <c r="KQQ33" s="61"/>
      <c r="KQR33" s="61"/>
      <c r="KQS33" s="61"/>
      <c r="KQT33" s="61"/>
      <c r="KQU33" s="61"/>
      <c r="KQV33" s="61"/>
      <c r="KQW33" s="61"/>
      <c r="KQX33" s="61"/>
      <c r="KQY33" s="61"/>
      <c r="KQZ33" s="61"/>
      <c r="KRA33" s="61"/>
      <c r="KRB33" s="61"/>
      <c r="KRC33" s="61"/>
      <c r="KRD33" s="61"/>
      <c r="KRE33" s="61"/>
      <c r="KRF33" s="61"/>
      <c r="KRG33" s="61"/>
      <c r="KRH33" s="61"/>
      <c r="KRI33" s="61"/>
      <c r="KRJ33" s="61"/>
      <c r="KRK33" s="61"/>
      <c r="KRL33" s="61"/>
      <c r="KRM33" s="61"/>
      <c r="KRN33" s="61"/>
      <c r="KRO33" s="61"/>
      <c r="KRP33" s="61"/>
      <c r="KRQ33" s="61"/>
      <c r="KRR33" s="61"/>
      <c r="KRS33" s="61"/>
      <c r="KRT33" s="61"/>
      <c r="KRU33" s="61"/>
      <c r="KRV33" s="61"/>
      <c r="KRW33" s="61"/>
      <c r="KRX33" s="61"/>
      <c r="KRY33" s="61"/>
      <c r="KRZ33" s="61"/>
      <c r="KSA33" s="61"/>
      <c r="KSB33" s="61"/>
      <c r="KSC33" s="61"/>
      <c r="KSD33" s="61"/>
      <c r="KSE33" s="61"/>
      <c r="KSF33" s="61"/>
      <c r="KSG33" s="61"/>
      <c r="KSH33" s="61"/>
      <c r="KSI33" s="61"/>
      <c r="KSJ33" s="61"/>
      <c r="KSK33" s="61"/>
      <c r="KSL33" s="61"/>
      <c r="KSM33" s="61"/>
      <c r="KSN33" s="61"/>
      <c r="KSO33" s="61"/>
      <c r="KSP33" s="61"/>
      <c r="KSQ33" s="61"/>
      <c r="KSR33" s="61"/>
      <c r="KSS33" s="61"/>
      <c r="KST33" s="61"/>
      <c r="KSU33" s="61"/>
      <c r="KSV33" s="61"/>
      <c r="KSW33" s="61"/>
      <c r="KSX33" s="61"/>
      <c r="KSY33" s="61"/>
      <c r="KSZ33" s="61"/>
      <c r="KTA33" s="61"/>
      <c r="KTB33" s="61"/>
      <c r="KTC33" s="61"/>
      <c r="KTD33" s="61"/>
      <c r="KTE33" s="61"/>
      <c r="KTF33" s="61"/>
      <c r="KTG33" s="61"/>
      <c r="KTH33" s="61"/>
      <c r="KTI33" s="61"/>
      <c r="KTJ33" s="61"/>
      <c r="KTK33" s="61"/>
      <c r="KTL33" s="61"/>
      <c r="KTM33" s="61"/>
      <c r="KTN33" s="61"/>
      <c r="KTO33" s="61"/>
      <c r="KTP33" s="61"/>
      <c r="KTQ33" s="61"/>
      <c r="KTR33" s="61"/>
      <c r="KTS33" s="61"/>
      <c r="KTT33" s="61"/>
      <c r="KTU33" s="61"/>
      <c r="KTV33" s="61"/>
      <c r="KTW33" s="61"/>
      <c r="KTX33" s="61"/>
      <c r="KTY33" s="61"/>
      <c r="KTZ33" s="61"/>
      <c r="KUA33" s="61"/>
      <c r="KUB33" s="61"/>
      <c r="KUC33" s="61"/>
      <c r="KUD33" s="61"/>
      <c r="KUE33" s="61"/>
      <c r="KUF33" s="61"/>
      <c r="KUG33" s="61"/>
      <c r="KUH33" s="61"/>
      <c r="KUI33" s="61"/>
      <c r="KUJ33" s="61"/>
      <c r="KUK33" s="61"/>
      <c r="KUL33" s="61"/>
      <c r="KUM33" s="61"/>
      <c r="KUN33" s="61"/>
      <c r="KUO33" s="61"/>
      <c r="KUP33" s="61"/>
      <c r="KUQ33" s="61"/>
      <c r="KUR33" s="61"/>
      <c r="KUS33" s="61"/>
      <c r="KUT33" s="61"/>
      <c r="KUU33" s="61"/>
      <c r="KUV33" s="61"/>
      <c r="KUW33" s="61"/>
      <c r="KUX33" s="61"/>
      <c r="KUY33" s="61"/>
      <c r="KUZ33" s="61"/>
      <c r="KVA33" s="61"/>
      <c r="KVB33" s="61"/>
      <c r="KVC33" s="61"/>
      <c r="KVD33" s="61"/>
      <c r="KVE33" s="61"/>
      <c r="KVF33" s="61"/>
      <c r="KVG33" s="61"/>
      <c r="KVH33" s="61"/>
      <c r="KVI33" s="61"/>
      <c r="KVJ33" s="61"/>
      <c r="KVK33" s="61"/>
      <c r="KVL33" s="61"/>
      <c r="KVM33" s="61"/>
      <c r="KVN33" s="61"/>
      <c r="KVO33" s="61"/>
      <c r="KVP33" s="61"/>
      <c r="KVQ33" s="61"/>
      <c r="KVR33" s="61"/>
      <c r="KVS33" s="61"/>
      <c r="KVT33" s="61"/>
      <c r="KVU33" s="61"/>
      <c r="KVV33" s="61"/>
      <c r="KVW33" s="61"/>
      <c r="KVX33" s="61"/>
      <c r="KVY33" s="61"/>
      <c r="KVZ33" s="61"/>
      <c r="KWA33" s="61"/>
      <c r="KWB33" s="61"/>
      <c r="KWC33" s="61"/>
      <c r="KWD33" s="61"/>
      <c r="KWE33" s="61"/>
      <c r="KWF33" s="61"/>
      <c r="KWG33" s="61"/>
      <c r="KWH33" s="61"/>
      <c r="KWI33" s="61"/>
      <c r="KWJ33" s="61"/>
      <c r="KWK33" s="61"/>
      <c r="KWL33" s="61"/>
      <c r="KWM33" s="61"/>
      <c r="KWN33" s="61"/>
      <c r="KWO33" s="61"/>
      <c r="KWP33" s="61"/>
      <c r="KWQ33" s="61"/>
      <c r="KWR33" s="61"/>
      <c r="KWS33" s="61"/>
      <c r="KWT33" s="61"/>
      <c r="KWU33" s="61"/>
      <c r="KWV33" s="61"/>
      <c r="KWW33" s="61"/>
      <c r="KWX33" s="61"/>
      <c r="KWY33" s="61"/>
      <c r="KWZ33" s="61"/>
      <c r="KXA33" s="61"/>
      <c r="KXB33" s="61"/>
      <c r="KXC33" s="61"/>
      <c r="KXD33" s="61"/>
      <c r="KXE33" s="61"/>
      <c r="KXF33" s="61"/>
      <c r="KXG33" s="61"/>
      <c r="KXH33" s="61"/>
      <c r="KXI33" s="61"/>
      <c r="KXJ33" s="61"/>
      <c r="KXK33" s="61"/>
      <c r="KXL33" s="61"/>
      <c r="KXM33" s="61"/>
      <c r="KXN33" s="61"/>
      <c r="KXO33" s="61"/>
      <c r="KXP33" s="61"/>
      <c r="KXQ33" s="61"/>
      <c r="KXR33" s="61"/>
      <c r="KXS33" s="61"/>
      <c r="KXT33" s="61"/>
      <c r="KXU33" s="61"/>
      <c r="KXV33" s="61"/>
      <c r="KXW33" s="61"/>
      <c r="KXX33" s="61"/>
      <c r="KXY33" s="61"/>
      <c r="KXZ33" s="61"/>
      <c r="KYA33" s="61"/>
      <c r="KYB33" s="61"/>
      <c r="KYC33" s="61"/>
      <c r="KYD33" s="61"/>
      <c r="KYE33" s="61"/>
      <c r="KYF33" s="61"/>
      <c r="KYG33" s="61"/>
      <c r="KYH33" s="61"/>
      <c r="KYI33" s="61"/>
      <c r="KYJ33" s="61"/>
      <c r="KYK33" s="61"/>
      <c r="KYL33" s="61"/>
      <c r="KYM33" s="61"/>
      <c r="KYN33" s="61"/>
      <c r="KYO33" s="61"/>
      <c r="KYP33" s="61"/>
      <c r="KYQ33" s="61"/>
      <c r="KYR33" s="61"/>
      <c r="KYS33" s="61"/>
      <c r="KYT33" s="61"/>
      <c r="KYU33" s="61"/>
      <c r="KYV33" s="61"/>
      <c r="KYW33" s="61"/>
      <c r="KYX33" s="61"/>
      <c r="KYY33" s="61"/>
      <c r="KYZ33" s="61"/>
      <c r="KZA33" s="61"/>
      <c r="KZB33" s="61"/>
      <c r="KZC33" s="61"/>
      <c r="KZD33" s="61"/>
      <c r="KZE33" s="61"/>
      <c r="KZF33" s="61"/>
      <c r="KZG33" s="61"/>
      <c r="KZH33" s="61"/>
      <c r="KZI33" s="61"/>
      <c r="KZJ33" s="61"/>
      <c r="KZK33" s="61"/>
      <c r="KZL33" s="61"/>
      <c r="KZM33" s="61"/>
      <c r="KZN33" s="61"/>
      <c r="KZO33" s="61"/>
      <c r="KZP33" s="61"/>
      <c r="KZQ33" s="61"/>
      <c r="KZR33" s="61"/>
      <c r="KZS33" s="61"/>
      <c r="KZT33" s="61"/>
      <c r="KZU33" s="61"/>
      <c r="KZV33" s="61"/>
      <c r="KZW33" s="61"/>
      <c r="KZX33" s="61"/>
      <c r="KZY33" s="61"/>
      <c r="KZZ33" s="61"/>
      <c r="LAA33" s="61"/>
      <c r="LAB33" s="61"/>
      <c r="LAC33" s="61"/>
      <c r="LAD33" s="61"/>
      <c r="LAE33" s="61"/>
      <c r="LAF33" s="61"/>
      <c r="LAG33" s="61"/>
      <c r="LAH33" s="61"/>
      <c r="LAI33" s="61"/>
      <c r="LAJ33" s="61"/>
      <c r="LAK33" s="61"/>
      <c r="LAL33" s="61"/>
      <c r="LAM33" s="61"/>
      <c r="LAN33" s="61"/>
      <c r="LAO33" s="61"/>
      <c r="LAP33" s="61"/>
      <c r="LAQ33" s="61"/>
      <c r="LAR33" s="61"/>
      <c r="LAS33" s="61"/>
      <c r="LAT33" s="61"/>
      <c r="LAU33" s="61"/>
      <c r="LAV33" s="61"/>
      <c r="LAW33" s="61"/>
      <c r="LAX33" s="61"/>
      <c r="LAY33" s="61"/>
      <c r="LAZ33" s="61"/>
      <c r="LBA33" s="61"/>
      <c r="LBB33" s="61"/>
      <c r="LBC33" s="61"/>
      <c r="LBD33" s="61"/>
      <c r="LBE33" s="61"/>
      <c r="LBF33" s="61"/>
      <c r="LBG33" s="61"/>
      <c r="LBH33" s="61"/>
      <c r="LBI33" s="61"/>
      <c r="LBJ33" s="61"/>
      <c r="LBK33" s="61"/>
      <c r="LBL33" s="61"/>
      <c r="LBM33" s="61"/>
      <c r="LBN33" s="61"/>
      <c r="LBO33" s="61"/>
      <c r="LBP33" s="61"/>
      <c r="LBQ33" s="61"/>
      <c r="LBR33" s="61"/>
      <c r="LBS33" s="61"/>
      <c r="LBT33" s="61"/>
      <c r="LBU33" s="61"/>
      <c r="LBV33" s="61"/>
      <c r="LBW33" s="61"/>
      <c r="LBX33" s="61"/>
      <c r="LBY33" s="61"/>
      <c r="LBZ33" s="61"/>
      <c r="LCA33" s="61"/>
      <c r="LCB33" s="61"/>
      <c r="LCC33" s="61"/>
      <c r="LCD33" s="61"/>
      <c r="LCE33" s="61"/>
      <c r="LCF33" s="61"/>
      <c r="LCG33" s="61"/>
      <c r="LCH33" s="61"/>
      <c r="LCI33" s="61"/>
      <c r="LCJ33" s="61"/>
      <c r="LCK33" s="61"/>
      <c r="LCL33" s="61"/>
      <c r="LCM33" s="61"/>
      <c r="LCN33" s="61"/>
      <c r="LCO33" s="61"/>
      <c r="LCP33" s="61"/>
      <c r="LCQ33" s="61"/>
      <c r="LCR33" s="61"/>
      <c r="LCS33" s="61"/>
      <c r="LCT33" s="61"/>
      <c r="LCU33" s="61"/>
      <c r="LCV33" s="61"/>
      <c r="LCW33" s="61"/>
      <c r="LCX33" s="61"/>
      <c r="LCY33" s="61"/>
      <c r="LCZ33" s="61"/>
      <c r="LDA33" s="61"/>
      <c r="LDB33" s="61"/>
      <c r="LDC33" s="61"/>
      <c r="LDD33" s="61"/>
      <c r="LDE33" s="61"/>
      <c r="LDF33" s="61"/>
      <c r="LDG33" s="61"/>
      <c r="LDH33" s="61"/>
      <c r="LDI33" s="61"/>
      <c r="LDJ33" s="61"/>
      <c r="LDK33" s="61"/>
      <c r="LDL33" s="61"/>
      <c r="LDM33" s="61"/>
      <c r="LDN33" s="61"/>
      <c r="LDO33" s="61"/>
      <c r="LDP33" s="61"/>
      <c r="LDQ33" s="61"/>
      <c r="LDR33" s="61"/>
      <c r="LDS33" s="61"/>
      <c r="LDT33" s="61"/>
      <c r="LDU33" s="61"/>
      <c r="LDV33" s="61"/>
      <c r="LDW33" s="61"/>
      <c r="LDX33" s="61"/>
      <c r="LDY33" s="61"/>
      <c r="LDZ33" s="61"/>
      <c r="LEA33" s="61"/>
      <c r="LEB33" s="61"/>
      <c r="LEC33" s="61"/>
      <c r="LED33" s="61"/>
      <c r="LEE33" s="61"/>
      <c r="LEF33" s="61"/>
      <c r="LEG33" s="61"/>
      <c r="LEH33" s="61"/>
      <c r="LEI33" s="61"/>
      <c r="LEJ33" s="61"/>
      <c r="LEK33" s="61"/>
      <c r="LEL33" s="61"/>
      <c r="LEM33" s="61"/>
      <c r="LEN33" s="61"/>
      <c r="LEO33" s="61"/>
      <c r="LEP33" s="61"/>
      <c r="LEQ33" s="61"/>
      <c r="LER33" s="61"/>
      <c r="LES33" s="61"/>
      <c r="LET33" s="61"/>
      <c r="LEU33" s="61"/>
      <c r="LEV33" s="61"/>
      <c r="LEW33" s="61"/>
      <c r="LEX33" s="61"/>
      <c r="LEY33" s="61"/>
      <c r="LEZ33" s="61"/>
      <c r="LFA33" s="61"/>
      <c r="LFB33" s="61"/>
      <c r="LFC33" s="61"/>
      <c r="LFD33" s="61"/>
      <c r="LFE33" s="61"/>
      <c r="LFF33" s="61"/>
      <c r="LFG33" s="61"/>
      <c r="LFH33" s="61"/>
      <c r="LFI33" s="61"/>
      <c r="LFJ33" s="61"/>
      <c r="LFK33" s="61"/>
      <c r="LFL33" s="61"/>
      <c r="LFM33" s="61"/>
      <c r="LFN33" s="61"/>
      <c r="LFO33" s="61"/>
      <c r="LFP33" s="61"/>
      <c r="LFQ33" s="61"/>
      <c r="LFR33" s="61"/>
      <c r="LFS33" s="61"/>
      <c r="LFT33" s="61"/>
      <c r="LFU33" s="61"/>
      <c r="LFV33" s="61"/>
      <c r="LFW33" s="61"/>
      <c r="LFX33" s="61"/>
      <c r="LFY33" s="61"/>
      <c r="LFZ33" s="61"/>
      <c r="LGA33" s="61"/>
      <c r="LGB33" s="61"/>
      <c r="LGC33" s="61"/>
      <c r="LGD33" s="61"/>
      <c r="LGE33" s="61"/>
      <c r="LGF33" s="61"/>
      <c r="LGG33" s="61"/>
      <c r="LGH33" s="61"/>
      <c r="LGI33" s="61"/>
      <c r="LGJ33" s="61"/>
      <c r="LGK33" s="61"/>
      <c r="LGL33" s="61"/>
      <c r="LGM33" s="61"/>
      <c r="LGN33" s="61"/>
      <c r="LGO33" s="61"/>
      <c r="LGP33" s="61"/>
      <c r="LGQ33" s="61"/>
      <c r="LGR33" s="61"/>
      <c r="LGS33" s="61"/>
      <c r="LGT33" s="61"/>
      <c r="LGU33" s="61"/>
      <c r="LGV33" s="61"/>
      <c r="LGW33" s="61"/>
      <c r="LGX33" s="61"/>
      <c r="LGY33" s="61"/>
      <c r="LGZ33" s="61"/>
      <c r="LHA33" s="61"/>
      <c r="LHB33" s="61"/>
      <c r="LHC33" s="61"/>
      <c r="LHD33" s="61"/>
      <c r="LHE33" s="61"/>
      <c r="LHF33" s="61"/>
      <c r="LHG33" s="61"/>
      <c r="LHH33" s="61"/>
      <c r="LHI33" s="61"/>
      <c r="LHJ33" s="61"/>
      <c r="LHK33" s="61"/>
      <c r="LHL33" s="61"/>
      <c r="LHM33" s="61"/>
      <c r="LHN33" s="61"/>
      <c r="LHO33" s="61"/>
      <c r="LHP33" s="61"/>
      <c r="LHQ33" s="61"/>
      <c r="LHR33" s="61"/>
      <c r="LHS33" s="61"/>
      <c r="LHT33" s="61"/>
      <c r="LHU33" s="61"/>
      <c r="LHV33" s="61"/>
      <c r="LHW33" s="61"/>
      <c r="LHX33" s="61"/>
      <c r="LHY33" s="61"/>
      <c r="LHZ33" s="61"/>
      <c r="LIA33" s="61"/>
      <c r="LIB33" s="61"/>
      <c r="LIC33" s="61"/>
      <c r="LID33" s="61"/>
      <c r="LIE33" s="61"/>
      <c r="LIF33" s="61"/>
      <c r="LIG33" s="61"/>
      <c r="LIH33" s="61"/>
      <c r="LII33" s="61"/>
      <c r="LIJ33" s="61"/>
      <c r="LIK33" s="61"/>
      <c r="LIL33" s="61"/>
      <c r="LIM33" s="61"/>
      <c r="LIN33" s="61"/>
      <c r="LIO33" s="61"/>
      <c r="LIP33" s="61"/>
      <c r="LIQ33" s="61"/>
      <c r="LIR33" s="61"/>
      <c r="LIS33" s="61"/>
      <c r="LIT33" s="61"/>
      <c r="LIU33" s="61"/>
      <c r="LIV33" s="61"/>
      <c r="LIW33" s="61"/>
      <c r="LIX33" s="61"/>
      <c r="LIY33" s="61"/>
      <c r="LIZ33" s="61"/>
      <c r="LJA33" s="61"/>
      <c r="LJB33" s="61"/>
      <c r="LJC33" s="61"/>
      <c r="LJD33" s="61"/>
      <c r="LJE33" s="61"/>
      <c r="LJF33" s="61"/>
      <c r="LJG33" s="61"/>
      <c r="LJH33" s="61"/>
      <c r="LJI33" s="61"/>
      <c r="LJJ33" s="61"/>
      <c r="LJK33" s="61"/>
      <c r="LJL33" s="61"/>
      <c r="LJM33" s="61"/>
      <c r="LJN33" s="61"/>
      <c r="LJO33" s="61"/>
      <c r="LJP33" s="61"/>
      <c r="LJQ33" s="61"/>
      <c r="LJR33" s="61"/>
      <c r="LJS33" s="61"/>
      <c r="LJT33" s="61"/>
      <c r="LJU33" s="61"/>
      <c r="LJV33" s="61"/>
      <c r="LJW33" s="61"/>
      <c r="LJX33" s="61"/>
      <c r="LJY33" s="61"/>
      <c r="LJZ33" s="61"/>
      <c r="LKA33" s="61"/>
      <c r="LKB33" s="61"/>
      <c r="LKC33" s="61"/>
      <c r="LKD33" s="61"/>
      <c r="LKE33" s="61"/>
      <c r="LKF33" s="61"/>
      <c r="LKG33" s="61"/>
      <c r="LKH33" s="61"/>
      <c r="LKI33" s="61"/>
      <c r="LKJ33" s="61"/>
      <c r="LKK33" s="61"/>
      <c r="LKL33" s="61"/>
      <c r="LKM33" s="61"/>
      <c r="LKN33" s="61"/>
      <c r="LKO33" s="61"/>
      <c r="LKP33" s="61"/>
      <c r="LKQ33" s="61"/>
      <c r="LKR33" s="61"/>
      <c r="LKS33" s="61"/>
      <c r="LKT33" s="61"/>
      <c r="LKU33" s="61"/>
      <c r="LKV33" s="61"/>
      <c r="LKW33" s="61"/>
      <c r="LKX33" s="61"/>
      <c r="LKY33" s="61"/>
      <c r="LKZ33" s="61"/>
      <c r="LLA33" s="61"/>
      <c r="LLB33" s="61"/>
      <c r="LLC33" s="61"/>
      <c r="LLD33" s="61"/>
      <c r="LLE33" s="61"/>
      <c r="LLF33" s="61"/>
      <c r="LLG33" s="61"/>
      <c r="LLH33" s="61"/>
      <c r="LLI33" s="61"/>
      <c r="LLJ33" s="61"/>
      <c r="LLK33" s="61"/>
      <c r="LLL33" s="61"/>
      <c r="LLM33" s="61"/>
      <c r="LLN33" s="61"/>
      <c r="LLO33" s="61"/>
      <c r="LLP33" s="61"/>
      <c r="LLQ33" s="61"/>
      <c r="LLR33" s="61"/>
      <c r="LLS33" s="61"/>
      <c r="LLT33" s="61"/>
      <c r="LLU33" s="61"/>
      <c r="LLV33" s="61"/>
      <c r="LLW33" s="61"/>
      <c r="LLX33" s="61"/>
      <c r="LLY33" s="61"/>
      <c r="LLZ33" s="61"/>
      <c r="LMA33" s="61"/>
      <c r="LMB33" s="61"/>
      <c r="LMC33" s="61"/>
      <c r="LMD33" s="61"/>
      <c r="LME33" s="61"/>
      <c r="LMF33" s="61"/>
      <c r="LMG33" s="61"/>
      <c r="LMH33" s="61"/>
      <c r="LMI33" s="61"/>
      <c r="LMJ33" s="61"/>
      <c r="LMK33" s="61"/>
      <c r="LML33" s="61"/>
      <c r="LMM33" s="61"/>
      <c r="LMN33" s="61"/>
      <c r="LMO33" s="61"/>
      <c r="LMP33" s="61"/>
      <c r="LMQ33" s="61"/>
      <c r="LMR33" s="61"/>
      <c r="LMS33" s="61"/>
      <c r="LMT33" s="61"/>
      <c r="LMU33" s="61"/>
      <c r="LMV33" s="61"/>
      <c r="LMW33" s="61"/>
      <c r="LMX33" s="61"/>
      <c r="LMY33" s="61"/>
      <c r="LMZ33" s="61"/>
      <c r="LNA33" s="61"/>
      <c r="LNB33" s="61"/>
      <c r="LNC33" s="61"/>
      <c r="LND33" s="61"/>
      <c r="LNE33" s="61"/>
      <c r="LNF33" s="61"/>
      <c r="LNG33" s="61"/>
      <c r="LNH33" s="61"/>
      <c r="LNI33" s="61"/>
      <c r="LNJ33" s="61"/>
      <c r="LNK33" s="61"/>
      <c r="LNL33" s="61"/>
      <c r="LNM33" s="61"/>
      <c r="LNN33" s="61"/>
      <c r="LNO33" s="61"/>
      <c r="LNP33" s="61"/>
      <c r="LNQ33" s="61"/>
      <c r="LNR33" s="61"/>
      <c r="LNS33" s="61"/>
      <c r="LNT33" s="61"/>
      <c r="LNU33" s="61"/>
      <c r="LNV33" s="61"/>
      <c r="LNW33" s="61"/>
      <c r="LNX33" s="61"/>
      <c r="LNY33" s="61"/>
      <c r="LNZ33" s="61"/>
      <c r="LOA33" s="61"/>
      <c r="LOB33" s="61"/>
      <c r="LOC33" s="61"/>
      <c r="LOD33" s="61"/>
      <c r="LOE33" s="61"/>
      <c r="LOF33" s="61"/>
      <c r="LOG33" s="61"/>
      <c r="LOH33" s="61"/>
      <c r="LOI33" s="61"/>
      <c r="LOJ33" s="61"/>
      <c r="LOK33" s="61"/>
      <c r="LOL33" s="61"/>
      <c r="LOM33" s="61"/>
      <c r="LON33" s="61"/>
      <c r="LOO33" s="61"/>
      <c r="LOP33" s="61"/>
      <c r="LOQ33" s="61"/>
      <c r="LOR33" s="61"/>
      <c r="LOS33" s="61"/>
      <c r="LOT33" s="61"/>
      <c r="LOU33" s="61"/>
      <c r="LOV33" s="61"/>
      <c r="LOW33" s="61"/>
      <c r="LOX33" s="61"/>
      <c r="LOY33" s="61"/>
      <c r="LOZ33" s="61"/>
      <c r="LPA33" s="61"/>
      <c r="LPB33" s="61"/>
      <c r="LPC33" s="61"/>
      <c r="LPD33" s="61"/>
      <c r="LPE33" s="61"/>
      <c r="LPF33" s="61"/>
      <c r="LPG33" s="61"/>
      <c r="LPH33" s="61"/>
      <c r="LPI33" s="61"/>
      <c r="LPJ33" s="61"/>
      <c r="LPK33" s="61"/>
      <c r="LPL33" s="61"/>
      <c r="LPM33" s="61"/>
      <c r="LPN33" s="61"/>
      <c r="LPO33" s="61"/>
      <c r="LPP33" s="61"/>
      <c r="LPQ33" s="61"/>
      <c r="LPR33" s="61"/>
      <c r="LPS33" s="61"/>
      <c r="LPT33" s="61"/>
      <c r="LPU33" s="61"/>
      <c r="LPV33" s="61"/>
      <c r="LPW33" s="61"/>
      <c r="LPX33" s="61"/>
      <c r="LPY33" s="61"/>
      <c r="LPZ33" s="61"/>
      <c r="LQA33" s="61"/>
      <c r="LQB33" s="61"/>
      <c r="LQC33" s="61"/>
      <c r="LQD33" s="61"/>
      <c r="LQE33" s="61"/>
      <c r="LQF33" s="61"/>
      <c r="LQG33" s="61"/>
      <c r="LQH33" s="61"/>
      <c r="LQI33" s="61"/>
      <c r="LQJ33" s="61"/>
      <c r="LQK33" s="61"/>
      <c r="LQL33" s="61"/>
      <c r="LQM33" s="61"/>
      <c r="LQN33" s="61"/>
      <c r="LQO33" s="61"/>
      <c r="LQP33" s="61"/>
      <c r="LQQ33" s="61"/>
      <c r="LQR33" s="61"/>
      <c r="LQS33" s="61"/>
      <c r="LQT33" s="61"/>
      <c r="LQU33" s="61"/>
      <c r="LQV33" s="61"/>
      <c r="LQW33" s="61"/>
      <c r="LQX33" s="61"/>
      <c r="LQY33" s="61"/>
      <c r="LQZ33" s="61"/>
      <c r="LRA33" s="61"/>
      <c r="LRB33" s="61"/>
      <c r="LRC33" s="61"/>
      <c r="LRD33" s="61"/>
      <c r="LRE33" s="61"/>
      <c r="LRF33" s="61"/>
      <c r="LRG33" s="61"/>
      <c r="LRH33" s="61"/>
      <c r="LRI33" s="61"/>
      <c r="LRJ33" s="61"/>
      <c r="LRK33" s="61"/>
      <c r="LRL33" s="61"/>
      <c r="LRM33" s="61"/>
      <c r="LRN33" s="61"/>
      <c r="LRO33" s="61"/>
      <c r="LRP33" s="61"/>
      <c r="LRQ33" s="61"/>
      <c r="LRR33" s="61"/>
      <c r="LRS33" s="61"/>
      <c r="LRT33" s="61"/>
      <c r="LRU33" s="61"/>
      <c r="LRV33" s="61"/>
      <c r="LRW33" s="61"/>
      <c r="LRX33" s="61"/>
      <c r="LRY33" s="61"/>
      <c r="LRZ33" s="61"/>
      <c r="LSA33" s="61"/>
      <c r="LSB33" s="61"/>
      <c r="LSC33" s="61"/>
      <c r="LSD33" s="61"/>
      <c r="LSE33" s="61"/>
      <c r="LSF33" s="61"/>
      <c r="LSG33" s="61"/>
      <c r="LSH33" s="61"/>
      <c r="LSI33" s="61"/>
      <c r="LSJ33" s="61"/>
      <c r="LSK33" s="61"/>
      <c r="LSL33" s="61"/>
      <c r="LSM33" s="61"/>
      <c r="LSN33" s="61"/>
      <c r="LSO33" s="61"/>
      <c r="LSP33" s="61"/>
      <c r="LSQ33" s="61"/>
      <c r="LSR33" s="61"/>
      <c r="LSS33" s="61"/>
      <c r="LST33" s="61"/>
      <c r="LSU33" s="61"/>
      <c r="LSV33" s="61"/>
      <c r="LSW33" s="61"/>
      <c r="LSX33" s="61"/>
      <c r="LSY33" s="61"/>
      <c r="LSZ33" s="61"/>
      <c r="LTA33" s="61"/>
      <c r="LTB33" s="61"/>
      <c r="LTC33" s="61"/>
      <c r="LTD33" s="61"/>
      <c r="LTE33" s="61"/>
      <c r="LTF33" s="61"/>
      <c r="LTG33" s="61"/>
      <c r="LTH33" s="61"/>
      <c r="LTI33" s="61"/>
      <c r="LTJ33" s="61"/>
      <c r="LTK33" s="61"/>
      <c r="LTL33" s="61"/>
      <c r="LTM33" s="61"/>
      <c r="LTN33" s="61"/>
      <c r="LTO33" s="61"/>
      <c r="LTP33" s="61"/>
      <c r="LTQ33" s="61"/>
      <c r="LTR33" s="61"/>
      <c r="LTS33" s="61"/>
      <c r="LTT33" s="61"/>
      <c r="LTU33" s="61"/>
      <c r="LTV33" s="61"/>
      <c r="LTW33" s="61"/>
      <c r="LTX33" s="61"/>
      <c r="LTY33" s="61"/>
      <c r="LTZ33" s="61"/>
      <c r="LUA33" s="61"/>
      <c r="LUB33" s="61"/>
      <c r="LUC33" s="61"/>
      <c r="LUD33" s="61"/>
      <c r="LUE33" s="61"/>
      <c r="LUF33" s="61"/>
      <c r="LUG33" s="61"/>
      <c r="LUH33" s="61"/>
      <c r="LUI33" s="61"/>
      <c r="LUJ33" s="61"/>
      <c r="LUK33" s="61"/>
      <c r="LUL33" s="61"/>
      <c r="LUM33" s="61"/>
      <c r="LUN33" s="61"/>
      <c r="LUO33" s="61"/>
      <c r="LUP33" s="61"/>
      <c r="LUQ33" s="61"/>
      <c r="LUR33" s="61"/>
      <c r="LUS33" s="61"/>
      <c r="LUT33" s="61"/>
      <c r="LUU33" s="61"/>
      <c r="LUV33" s="61"/>
      <c r="LUW33" s="61"/>
      <c r="LUX33" s="61"/>
      <c r="LUY33" s="61"/>
      <c r="LUZ33" s="61"/>
      <c r="LVA33" s="61"/>
      <c r="LVB33" s="61"/>
      <c r="LVC33" s="61"/>
      <c r="LVD33" s="61"/>
      <c r="LVE33" s="61"/>
      <c r="LVF33" s="61"/>
      <c r="LVG33" s="61"/>
      <c r="LVH33" s="61"/>
      <c r="LVI33" s="61"/>
      <c r="LVJ33" s="61"/>
      <c r="LVK33" s="61"/>
      <c r="LVL33" s="61"/>
      <c r="LVM33" s="61"/>
      <c r="LVN33" s="61"/>
      <c r="LVO33" s="61"/>
      <c r="LVP33" s="61"/>
      <c r="LVQ33" s="61"/>
      <c r="LVR33" s="61"/>
      <c r="LVS33" s="61"/>
      <c r="LVT33" s="61"/>
      <c r="LVU33" s="61"/>
      <c r="LVV33" s="61"/>
      <c r="LVW33" s="61"/>
      <c r="LVX33" s="61"/>
      <c r="LVY33" s="61"/>
      <c r="LVZ33" s="61"/>
      <c r="LWA33" s="61"/>
      <c r="LWB33" s="61"/>
      <c r="LWC33" s="61"/>
      <c r="LWD33" s="61"/>
      <c r="LWE33" s="61"/>
      <c r="LWF33" s="61"/>
      <c r="LWG33" s="61"/>
      <c r="LWH33" s="61"/>
      <c r="LWI33" s="61"/>
      <c r="LWJ33" s="61"/>
      <c r="LWK33" s="61"/>
      <c r="LWL33" s="61"/>
      <c r="LWM33" s="61"/>
      <c r="LWN33" s="61"/>
      <c r="LWO33" s="61"/>
      <c r="LWP33" s="61"/>
      <c r="LWQ33" s="61"/>
      <c r="LWR33" s="61"/>
      <c r="LWS33" s="61"/>
      <c r="LWT33" s="61"/>
      <c r="LWU33" s="61"/>
      <c r="LWV33" s="61"/>
      <c r="LWW33" s="61"/>
      <c r="LWX33" s="61"/>
      <c r="LWY33" s="61"/>
      <c r="LWZ33" s="61"/>
      <c r="LXA33" s="61"/>
      <c r="LXB33" s="61"/>
      <c r="LXC33" s="61"/>
      <c r="LXD33" s="61"/>
      <c r="LXE33" s="61"/>
      <c r="LXF33" s="61"/>
      <c r="LXG33" s="61"/>
      <c r="LXH33" s="61"/>
      <c r="LXI33" s="61"/>
      <c r="LXJ33" s="61"/>
      <c r="LXK33" s="61"/>
      <c r="LXL33" s="61"/>
      <c r="LXM33" s="61"/>
      <c r="LXN33" s="61"/>
      <c r="LXO33" s="61"/>
      <c r="LXP33" s="61"/>
      <c r="LXQ33" s="61"/>
      <c r="LXR33" s="61"/>
      <c r="LXS33" s="61"/>
      <c r="LXT33" s="61"/>
      <c r="LXU33" s="61"/>
      <c r="LXV33" s="61"/>
      <c r="LXW33" s="61"/>
      <c r="LXX33" s="61"/>
      <c r="LXY33" s="61"/>
      <c r="LXZ33" s="61"/>
      <c r="LYA33" s="61"/>
      <c r="LYB33" s="61"/>
      <c r="LYC33" s="61"/>
      <c r="LYD33" s="61"/>
      <c r="LYE33" s="61"/>
      <c r="LYF33" s="61"/>
      <c r="LYG33" s="61"/>
      <c r="LYH33" s="61"/>
      <c r="LYI33" s="61"/>
      <c r="LYJ33" s="61"/>
      <c r="LYK33" s="61"/>
      <c r="LYL33" s="61"/>
      <c r="LYM33" s="61"/>
      <c r="LYN33" s="61"/>
      <c r="LYO33" s="61"/>
      <c r="LYP33" s="61"/>
      <c r="LYQ33" s="61"/>
      <c r="LYR33" s="61"/>
      <c r="LYS33" s="61"/>
      <c r="LYT33" s="61"/>
      <c r="LYU33" s="61"/>
      <c r="LYV33" s="61"/>
      <c r="LYW33" s="61"/>
      <c r="LYX33" s="61"/>
      <c r="LYY33" s="61"/>
      <c r="LYZ33" s="61"/>
      <c r="LZA33" s="61"/>
      <c r="LZB33" s="61"/>
      <c r="LZC33" s="61"/>
      <c r="LZD33" s="61"/>
      <c r="LZE33" s="61"/>
      <c r="LZF33" s="61"/>
      <c r="LZG33" s="61"/>
      <c r="LZH33" s="61"/>
      <c r="LZI33" s="61"/>
      <c r="LZJ33" s="61"/>
      <c r="LZK33" s="61"/>
      <c r="LZL33" s="61"/>
      <c r="LZM33" s="61"/>
      <c r="LZN33" s="61"/>
      <c r="LZO33" s="61"/>
      <c r="LZP33" s="61"/>
      <c r="LZQ33" s="61"/>
      <c r="LZR33" s="61"/>
      <c r="LZS33" s="61"/>
      <c r="LZT33" s="61"/>
      <c r="LZU33" s="61"/>
      <c r="LZV33" s="61"/>
      <c r="LZW33" s="61"/>
      <c r="LZX33" s="61"/>
      <c r="LZY33" s="61"/>
      <c r="LZZ33" s="61"/>
      <c r="MAA33" s="61"/>
      <c r="MAB33" s="61"/>
      <c r="MAC33" s="61"/>
      <c r="MAD33" s="61"/>
      <c r="MAE33" s="61"/>
      <c r="MAF33" s="61"/>
      <c r="MAG33" s="61"/>
      <c r="MAH33" s="61"/>
      <c r="MAI33" s="61"/>
      <c r="MAJ33" s="61"/>
      <c r="MAK33" s="61"/>
      <c r="MAL33" s="61"/>
      <c r="MAM33" s="61"/>
      <c r="MAN33" s="61"/>
      <c r="MAO33" s="61"/>
      <c r="MAP33" s="61"/>
      <c r="MAQ33" s="61"/>
      <c r="MAR33" s="61"/>
      <c r="MAS33" s="61"/>
      <c r="MAT33" s="61"/>
      <c r="MAU33" s="61"/>
      <c r="MAV33" s="61"/>
      <c r="MAW33" s="61"/>
      <c r="MAX33" s="61"/>
      <c r="MAY33" s="61"/>
      <c r="MAZ33" s="61"/>
      <c r="MBA33" s="61"/>
      <c r="MBB33" s="61"/>
      <c r="MBC33" s="61"/>
      <c r="MBD33" s="61"/>
      <c r="MBE33" s="61"/>
      <c r="MBF33" s="61"/>
      <c r="MBG33" s="61"/>
      <c r="MBH33" s="61"/>
      <c r="MBI33" s="61"/>
      <c r="MBJ33" s="61"/>
      <c r="MBK33" s="61"/>
      <c r="MBL33" s="61"/>
      <c r="MBM33" s="61"/>
      <c r="MBN33" s="61"/>
      <c r="MBO33" s="61"/>
      <c r="MBP33" s="61"/>
      <c r="MBQ33" s="61"/>
      <c r="MBR33" s="61"/>
      <c r="MBS33" s="61"/>
      <c r="MBT33" s="61"/>
      <c r="MBU33" s="61"/>
      <c r="MBV33" s="61"/>
      <c r="MBW33" s="61"/>
      <c r="MBX33" s="61"/>
      <c r="MBY33" s="61"/>
      <c r="MBZ33" s="61"/>
      <c r="MCA33" s="61"/>
      <c r="MCB33" s="61"/>
      <c r="MCC33" s="61"/>
      <c r="MCD33" s="61"/>
      <c r="MCE33" s="61"/>
      <c r="MCF33" s="61"/>
      <c r="MCG33" s="61"/>
      <c r="MCH33" s="61"/>
      <c r="MCI33" s="61"/>
      <c r="MCJ33" s="61"/>
      <c r="MCK33" s="61"/>
      <c r="MCL33" s="61"/>
      <c r="MCM33" s="61"/>
      <c r="MCN33" s="61"/>
      <c r="MCO33" s="61"/>
      <c r="MCP33" s="61"/>
      <c r="MCQ33" s="61"/>
      <c r="MCR33" s="61"/>
      <c r="MCS33" s="61"/>
      <c r="MCT33" s="61"/>
      <c r="MCU33" s="61"/>
      <c r="MCV33" s="61"/>
      <c r="MCW33" s="61"/>
      <c r="MCX33" s="61"/>
      <c r="MCY33" s="61"/>
      <c r="MCZ33" s="61"/>
      <c r="MDA33" s="61"/>
      <c r="MDB33" s="61"/>
      <c r="MDC33" s="61"/>
      <c r="MDD33" s="61"/>
      <c r="MDE33" s="61"/>
      <c r="MDF33" s="61"/>
      <c r="MDG33" s="61"/>
      <c r="MDH33" s="61"/>
      <c r="MDI33" s="61"/>
      <c r="MDJ33" s="61"/>
      <c r="MDK33" s="61"/>
      <c r="MDL33" s="61"/>
      <c r="MDM33" s="61"/>
      <c r="MDN33" s="61"/>
      <c r="MDO33" s="61"/>
      <c r="MDP33" s="61"/>
      <c r="MDQ33" s="61"/>
      <c r="MDR33" s="61"/>
      <c r="MDS33" s="61"/>
      <c r="MDT33" s="61"/>
      <c r="MDU33" s="61"/>
      <c r="MDV33" s="61"/>
      <c r="MDW33" s="61"/>
      <c r="MDX33" s="61"/>
      <c r="MDY33" s="61"/>
      <c r="MDZ33" s="61"/>
      <c r="MEA33" s="61"/>
      <c r="MEB33" s="61"/>
      <c r="MEC33" s="61"/>
      <c r="MED33" s="61"/>
      <c r="MEE33" s="61"/>
      <c r="MEF33" s="61"/>
      <c r="MEG33" s="61"/>
      <c r="MEH33" s="61"/>
      <c r="MEI33" s="61"/>
      <c r="MEJ33" s="61"/>
      <c r="MEK33" s="61"/>
      <c r="MEL33" s="61"/>
      <c r="MEM33" s="61"/>
      <c r="MEN33" s="61"/>
      <c r="MEO33" s="61"/>
      <c r="MEP33" s="61"/>
      <c r="MEQ33" s="61"/>
      <c r="MER33" s="61"/>
      <c r="MES33" s="61"/>
      <c r="MET33" s="61"/>
      <c r="MEU33" s="61"/>
      <c r="MEV33" s="61"/>
      <c r="MEW33" s="61"/>
      <c r="MEX33" s="61"/>
      <c r="MEY33" s="61"/>
      <c r="MEZ33" s="61"/>
      <c r="MFA33" s="61"/>
      <c r="MFB33" s="61"/>
      <c r="MFC33" s="61"/>
      <c r="MFD33" s="61"/>
      <c r="MFE33" s="61"/>
      <c r="MFF33" s="61"/>
      <c r="MFG33" s="61"/>
      <c r="MFH33" s="61"/>
      <c r="MFI33" s="61"/>
      <c r="MFJ33" s="61"/>
      <c r="MFK33" s="61"/>
      <c r="MFL33" s="61"/>
      <c r="MFM33" s="61"/>
      <c r="MFN33" s="61"/>
      <c r="MFO33" s="61"/>
      <c r="MFP33" s="61"/>
      <c r="MFQ33" s="61"/>
      <c r="MFR33" s="61"/>
      <c r="MFS33" s="61"/>
      <c r="MFT33" s="61"/>
      <c r="MFU33" s="61"/>
      <c r="MFV33" s="61"/>
      <c r="MFW33" s="61"/>
      <c r="MFX33" s="61"/>
      <c r="MFY33" s="61"/>
      <c r="MFZ33" s="61"/>
      <c r="MGA33" s="61"/>
      <c r="MGB33" s="61"/>
      <c r="MGC33" s="61"/>
      <c r="MGD33" s="61"/>
      <c r="MGE33" s="61"/>
      <c r="MGF33" s="61"/>
      <c r="MGG33" s="61"/>
      <c r="MGH33" s="61"/>
      <c r="MGI33" s="61"/>
      <c r="MGJ33" s="61"/>
      <c r="MGK33" s="61"/>
      <c r="MGL33" s="61"/>
      <c r="MGM33" s="61"/>
      <c r="MGN33" s="61"/>
      <c r="MGO33" s="61"/>
      <c r="MGP33" s="61"/>
      <c r="MGQ33" s="61"/>
      <c r="MGR33" s="61"/>
      <c r="MGS33" s="61"/>
      <c r="MGT33" s="61"/>
      <c r="MGU33" s="61"/>
      <c r="MGV33" s="61"/>
      <c r="MGW33" s="61"/>
      <c r="MGX33" s="61"/>
      <c r="MGY33" s="61"/>
      <c r="MGZ33" s="61"/>
      <c r="MHA33" s="61"/>
      <c r="MHB33" s="61"/>
      <c r="MHC33" s="61"/>
      <c r="MHD33" s="61"/>
      <c r="MHE33" s="61"/>
      <c r="MHF33" s="61"/>
      <c r="MHG33" s="61"/>
      <c r="MHH33" s="61"/>
      <c r="MHI33" s="61"/>
      <c r="MHJ33" s="61"/>
      <c r="MHK33" s="61"/>
      <c r="MHL33" s="61"/>
      <c r="MHM33" s="61"/>
      <c r="MHN33" s="61"/>
      <c r="MHO33" s="61"/>
      <c r="MHP33" s="61"/>
      <c r="MHQ33" s="61"/>
      <c r="MHR33" s="61"/>
      <c r="MHS33" s="61"/>
      <c r="MHT33" s="61"/>
      <c r="MHU33" s="61"/>
      <c r="MHV33" s="61"/>
      <c r="MHW33" s="61"/>
      <c r="MHX33" s="61"/>
      <c r="MHY33" s="61"/>
      <c r="MHZ33" s="61"/>
      <c r="MIA33" s="61"/>
      <c r="MIB33" s="61"/>
      <c r="MIC33" s="61"/>
      <c r="MID33" s="61"/>
      <c r="MIE33" s="61"/>
      <c r="MIF33" s="61"/>
      <c r="MIG33" s="61"/>
      <c r="MIH33" s="61"/>
      <c r="MII33" s="61"/>
      <c r="MIJ33" s="61"/>
      <c r="MIK33" s="61"/>
      <c r="MIL33" s="61"/>
      <c r="MIM33" s="61"/>
      <c r="MIN33" s="61"/>
      <c r="MIO33" s="61"/>
      <c r="MIP33" s="61"/>
      <c r="MIQ33" s="61"/>
      <c r="MIR33" s="61"/>
      <c r="MIS33" s="61"/>
      <c r="MIT33" s="61"/>
      <c r="MIU33" s="61"/>
      <c r="MIV33" s="61"/>
      <c r="MIW33" s="61"/>
      <c r="MIX33" s="61"/>
      <c r="MIY33" s="61"/>
      <c r="MIZ33" s="61"/>
      <c r="MJA33" s="61"/>
      <c r="MJB33" s="61"/>
      <c r="MJC33" s="61"/>
      <c r="MJD33" s="61"/>
      <c r="MJE33" s="61"/>
      <c r="MJF33" s="61"/>
      <c r="MJG33" s="61"/>
      <c r="MJH33" s="61"/>
      <c r="MJI33" s="61"/>
      <c r="MJJ33" s="61"/>
      <c r="MJK33" s="61"/>
      <c r="MJL33" s="61"/>
      <c r="MJM33" s="61"/>
      <c r="MJN33" s="61"/>
      <c r="MJO33" s="61"/>
      <c r="MJP33" s="61"/>
      <c r="MJQ33" s="61"/>
      <c r="MJR33" s="61"/>
      <c r="MJS33" s="61"/>
      <c r="MJT33" s="61"/>
      <c r="MJU33" s="61"/>
      <c r="MJV33" s="61"/>
      <c r="MJW33" s="61"/>
      <c r="MJX33" s="61"/>
      <c r="MJY33" s="61"/>
      <c r="MJZ33" s="61"/>
      <c r="MKA33" s="61"/>
      <c r="MKB33" s="61"/>
      <c r="MKC33" s="61"/>
      <c r="MKD33" s="61"/>
      <c r="MKE33" s="61"/>
      <c r="MKF33" s="61"/>
      <c r="MKG33" s="61"/>
      <c r="MKH33" s="61"/>
      <c r="MKI33" s="61"/>
      <c r="MKJ33" s="61"/>
      <c r="MKK33" s="61"/>
      <c r="MKL33" s="61"/>
      <c r="MKM33" s="61"/>
      <c r="MKN33" s="61"/>
      <c r="MKO33" s="61"/>
      <c r="MKP33" s="61"/>
      <c r="MKQ33" s="61"/>
      <c r="MKR33" s="61"/>
      <c r="MKS33" s="61"/>
      <c r="MKT33" s="61"/>
      <c r="MKU33" s="61"/>
      <c r="MKV33" s="61"/>
      <c r="MKW33" s="61"/>
      <c r="MKX33" s="61"/>
      <c r="MKY33" s="61"/>
      <c r="MKZ33" s="61"/>
      <c r="MLA33" s="61"/>
      <c r="MLB33" s="61"/>
      <c r="MLC33" s="61"/>
      <c r="MLD33" s="61"/>
      <c r="MLE33" s="61"/>
      <c r="MLF33" s="61"/>
      <c r="MLG33" s="61"/>
      <c r="MLH33" s="61"/>
      <c r="MLI33" s="61"/>
      <c r="MLJ33" s="61"/>
      <c r="MLK33" s="61"/>
      <c r="MLL33" s="61"/>
      <c r="MLM33" s="61"/>
      <c r="MLN33" s="61"/>
      <c r="MLO33" s="61"/>
      <c r="MLP33" s="61"/>
      <c r="MLQ33" s="61"/>
      <c r="MLR33" s="61"/>
      <c r="MLS33" s="61"/>
      <c r="MLT33" s="61"/>
      <c r="MLU33" s="61"/>
      <c r="MLV33" s="61"/>
      <c r="MLW33" s="61"/>
      <c r="MLX33" s="61"/>
      <c r="MLY33" s="61"/>
      <c r="MLZ33" s="61"/>
      <c r="MMA33" s="61"/>
      <c r="MMB33" s="61"/>
      <c r="MMC33" s="61"/>
      <c r="MMD33" s="61"/>
      <c r="MME33" s="61"/>
      <c r="MMF33" s="61"/>
      <c r="MMG33" s="61"/>
      <c r="MMH33" s="61"/>
      <c r="MMI33" s="61"/>
      <c r="MMJ33" s="61"/>
      <c r="MMK33" s="61"/>
      <c r="MML33" s="61"/>
      <c r="MMM33" s="61"/>
      <c r="MMN33" s="61"/>
      <c r="MMO33" s="61"/>
      <c r="MMP33" s="61"/>
      <c r="MMQ33" s="61"/>
      <c r="MMR33" s="61"/>
      <c r="MMS33" s="61"/>
      <c r="MMT33" s="61"/>
      <c r="MMU33" s="61"/>
      <c r="MMV33" s="61"/>
      <c r="MMW33" s="61"/>
      <c r="MMX33" s="61"/>
      <c r="MMY33" s="61"/>
      <c r="MMZ33" s="61"/>
      <c r="MNA33" s="61"/>
      <c r="MNB33" s="61"/>
      <c r="MNC33" s="61"/>
      <c r="MND33" s="61"/>
      <c r="MNE33" s="61"/>
      <c r="MNF33" s="61"/>
      <c r="MNG33" s="61"/>
      <c r="MNH33" s="61"/>
      <c r="MNI33" s="61"/>
      <c r="MNJ33" s="61"/>
      <c r="MNK33" s="61"/>
      <c r="MNL33" s="61"/>
      <c r="MNM33" s="61"/>
      <c r="MNN33" s="61"/>
      <c r="MNO33" s="61"/>
      <c r="MNP33" s="61"/>
      <c r="MNQ33" s="61"/>
      <c r="MNR33" s="61"/>
      <c r="MNS33" s="61"/>
      <c r="MNT33" s="61"/>
      <c r="MNU33" s="61"/>
      <c r="MNV33" s="61"/>
      <c r="MNW33" s="61"/>
      <c r="MNX33" s="61"/>
      <c r="MNY33" s="61"/>
      <c r="MNZ33" s="61"/>
      <c r="MOA33" s="61"/>
      <c r="MOB33" s="61"/>
      <c r="MOC33" s="61"/>
      <c r="MOD33" s="61"/>
      <c r="MOE33" s="61"/>
      <c r="MOF33" s="61"/>
      <c r="MOG33" s="61"/>
      <c r="MOH33" s="61"/>
      <c r="MOI33" s="61"/>
      <c r="MOJ33" s="61"/>
      <c r="MOK33" s="61"/>
      <c r="MOL33" s="61"/>
      <c r="MOM33" s="61"/>
      <c r="MON33" s="61"/>
      <c r="MOO33" s="61"/>
      <c r="MOP33" s="61"/>
      <c r="MOQ33" s="61"/>
      <c r="MOR33" s="61"/>
      <c r="MOS33" s="61"/>
      <c r="MOT33" s="61"/>
      <c r="MOU33" s="61"/>
      <c r="MOV33" s="61"/>
      <c r="MOW33" s="61"/>
      <c r="MOX33" s="61"/>
      <c r="MOY33" s="61"/>
      <c r="MOZ33" s="61"/>
      <c r="MPA33" s="61"/>
      <c r="MPB33" s="61"/>
      <c r="MPC33" s="61"/>
      <c r="MPD33" s="61"/>
      <c r="MPE33" s="61"/>
      <c r="MPF33" s="61"/>
      <c r="MPG33" s="61"/>
      <c r="MPH33" s="61"/>
      <c r="MPI33" s="61"/>
      <c r="MPJ33" s="61"/>
      <c r="MPK33" s="61"/>
      <c r="MPL33" s="61"/>
      <c r="MPM33" s="61"/>
      <c r="MPN33" s="61"/>
      <c r="MPO33" s="61"/>
      <c r="MPP33" s="61"/>
      <c r="MPQ33" s="61"/>
      <c r="MPR33" s="61"/>
      <c r="MPS33" s="61"/>
      <c r="MPT33" s="61"/>
      <c r="MPU33" s="61"/>
      <c r="MPV33" s="61"/>
      <c r="MPW33" s="61"/>
      <c r="MPX33" s="61"/>
      <c r="MPY33" s="61"/>
      <c r="MPZ33" s="61"/>
      <c r="MQA33" s="61"/>
      <c r="MQB33" s="61"/>
      <c r="MQC33" s="61"/>
      <c r="MQD33" s="61"/>
      <c r="MQE33" s="61"/>
      <c r="MQF33" s="61"/>
      <c r="MQG33" s="61"/>
      <c r="MQH33" s="61"/>
      <c r="MQI33" s="61"/>
      <c r="MQJ33" s="61"/>
      <c r="MQK33" s="61"/>
      <c r="MQL33" s="61"/>
      <c r="MQM33" s="61"/>
      <c r="MQN33" s="61"/>
      <c r="MQO33" s="61"/>
      <c r="MQP33" s="61"/>
      <c r="MQQ33" s="61"/>
      <c r="MQR33" s="61"/>
      <c r="MQS33" s="61"/>
      <c r="MQT33" s="61"/>
      <c r="MQU33" s="61"/>
      <c r="MQV33" s="61"/>
      <c r="MQW33" s="61"/>
      <c r="MQX33" s="61"/>
      <c r="MQY33" s="61"/>
      <c r="MQZ33" s="61"/>
      <c r="MRA33" s="61"/>
      <c r="MRB33" s="61"/>
      <c r="MRC33" s="61"/>
      <c r="MRD33" s="61"/>
      <c r="MRE33" s="61"/>
      <c r="MRF33" s="61"/>
      <c r="MRG33" s="61"/>
      <c r="MRH33" s="61"/>
      <c r="MRI33" s="61"/>
      <c r="MRJ33" s="61"/>
      <c r="MRK33" s="61"/>
      <c r="MRL33" s="61"/>
      <c r="MRM33" s="61"/>
      <c r="MRN33" s="61"/>
      <c r="MRO33" s="61"/>
      <c r="MRP33" s="61"/>
      <c r="MRQ33" s="61"/>
      <c r="MRR33" s="61"/>
      <c r="MRS33" s="61"/>
      <c r="MRT33" s="61"/>
      <c r="MRU33" s="61"/>
      <c r="MRV33" s="61"/>
      <c r="MRW33" s="61"/>
      <c r="MRX33" s="61"/>
      <c r="MRY33" s="61"/>
      <c r="MRZ33" s="61"/>
      <c r="MSA33" s="61"/>
      <c r="MSB33" s="61"/>
      <c r="MSC33" s="61"/>
      <c r="MSD33" s="61"/>
      <c r="MSE33" s="61"/>
      <c r="MSF33" s="61"/>
      <c r="MSG33" s="61"/>
      <c r="MSH33" s="61"/>
      <c r="MSI33" s="61"/>
      <c r="MSJ33" s="61"/>
      <c r="MSK33" s="61"/>
      <c r="MSL33" s="61"/>
      <c r="MSM33" s="61"/>
      <c r="MSN33" s="61"/>
      <c r="MSO33" s="61"/>
      <c r="MSP33" s="61"/>
      <c r="MSQ33" s="61"/>
      <c r="MSR33" s="61"/>
      <c r="MSS33" s="61"/>
      <c r="MST33" s="61"/>
      <c r="MSU33" s="61"/>
      <c r="MSV33" s="61"/>
      <c r="MSW33" s="61"/>
      <c r="MSX33" s="61"/>
      <c r="MSY33" s="61"/>
      <c r="MSZ33" s="61"/>
      <c r="MTA33" s="61"/>
      <c r="MTB33" s="61"/>
      <c r="MTC33" s="61"/>
      <c r="MTD33" s="61"/>
      <c r="MTE33" s="61"/>
      <c r="MTF33" s="61"/>
      <c r="MTG33" s="61"/>
      <c r="MTH33" s="61"/>
      <c r="MTI33" s="61"/>
      <c r="MTJ33" s="61"/>
      <c r="MTK33" s="61"/>
      <c r="MTL33" s="61"/>
      <c r="MTM33" s="61"/>
      <c r="MTN33" s="61"/>
      <c r="MTO33" s="61"/>
      <c r="MTP33" s="61"/>
      <c r="MTQ33" s="61"/>
      <c r="MTR33" s="61"/>
      <c r="MTS33" s="61"/>
      <c r="MTT33" s="61"/>
      <c r="MTU33" s="61"/>
      <c r="MTV33" s="61"/>
      <c r="MTW33" s="61"/>
      <c r="MTX33" s="61"/>
      <c r="MTY33" s="61"/>
      <c r="MTZ33" s="61"/>
      <c r="MUA33" s="61"/>
      <c r="MUB33" s="61"/>
      <c r="MUC33" s="61"/>
      <c r="MUD33" s="61"/>
      <c r="MUE33" s="61"/>
      <c r="MUF33" s="61"/>
      <c r="MUG33" s="61"/>
      <c r="MUH33" s="61"/>
      <c r="MUI33" s="61"/>
      <c r="MUJ33" s="61"/>
      <c r="MUK33" s="61"/>
      <c r="MUL33" s="61"/>
      <c r="MUM33" s="61"/>
      <c r="MUN33" s="61"/>
      <c r="MUO33" s="61"/>
      <c r="MUP33" s="61"/>
      <c r="MUQ33" s="61"/>
      <c r="MUR33" s="61"/>
      <c r="MUS33" s="61"/>
      <c r="MUT33" s="61"/>
      <c r="MUU33" s="61"/>
      <c r="MUV33" s="61"/>
      <c r="MUW33" s="61"/>
      <c r="MUX33" s="61"/>
      <c r="MUY33" s="61"/>
      <c r="MUZ33" s="61"/>
      <c r="MVA33" s="61"/>
      <c r="MVB33" s="61"/>
      <c r="MVC33" s="61"/>
      <c r="MVD33" s="61"/>
      <c r="MVE33" s="61"/>
      <c r="MVF33" s="61"/>
      <c r="MVG33" s="61"/>
      <c r="MVH33" s="61"/>
      <c r="MVI33" s="61"/>
      <c r="MVJ33" s="61"/>
      <c r="MVK33" s="61"/>
      <c r="MVL33" s="61"/>
      <c r="MVM33" s="61"/>
      <c r="MVN33" s="61"/>
      <c r="MVO33" s="61"/>
      <c r="MVP33" s="61"/>
      <c r="MVQ33" s="61"/>
      <c r="MVR33" s="61"/>
      <c r="MVS33" s="61"/>
      <c r="MVT33" s="61"/>
      <c r="MVU33" s="61"/>
      <c r="MVV33" s="61"/>
      <c r="MVW33" s="61"/>
      <c r="MVX33" s="61"/>
      <c r="MVY33" s="61"/>
      <c r="MVZ33" s="61"/>
      <c r="MWA33" s="61"/>
      <c r="MWB33" s="61"/>
      <c r="MWC33" s="61"/>
      <c r="MWD33" s="61"/>
      <c r="MWE33" s="61"/>
      <c r="MWF33" s="61"/>
      <c r="MWG33" s="61"/>
      <c r="MWH33" s="61"/>
      <c r="MWI33" s="61"/>
      <c r="MWJ33" s="61"/>
      <c r="MWK33" s="61"/>
      <c r="MWL33" s="61"/>
      <c r="MWM33" s="61"/>
      <c r="MWN33" s="61"/>
      <c r="MWO33" s="61"/>
      <c r="MWP33" s="61"/>
      <c r="MWQ33" s="61"/>
      <c r="MWR33" s="61"/>
      <c r="MWS33" s="61"/>
      <c r="MWT33" s="61"/>
      <c r="MWU33" s="61"/>
      <c r="MWV33" s="61"/>
      <c r="MWW33" s="61"/>
      <c r="MWX33" s="61"/>
      <c r="MWY33" s="61"/>
      <c r="MWZ33" s="61"/>
      <c r="MXA33" s="61"/>
      <c r="MXB33" s="61"/>
      <c r="MXC33" s="61"/>
      <c r="MXD33" s="61"/>
      <c r="MXE33" s="61"/>
      <c r="MXF33" s="61"/>
      <c r="MXG33" s="61"/>
      <c r="MXH33" s="61"/>
      <c r="MXI33" s="61"/>
      <c r="MXJ33" s="61"/>
      <c r="MXK33" s="61"/>
      <c r="MXL33" s="61"/>
      <c r="MXM33" s="61"/>
      <c r="MXN33" s="61"/>
      <c r="MXO33" s="61"/>
      <c r="MXP33" s="61"/>
      <c r="MXQ33" s="61"/>
      <c r="MXR33" s="61"/>
      <c r="MXS33" s="61"/>
      <c r="MXT33" s="61"/>
      <c r="MXU33" s="61"/>
      <c r="MXV33" s="61"/>
      <c r="MXW33" s="61"/>
      <c r="MXX33" s="61"/>
      <c r="MXY33" s="61"/>
      <c r="MXZ33" s="61"/>
      <c r="MYA33" s="61"/>
      <c r="MYB33" s="61"/>
      <c r="MYC33" s="61"/>
      <c r="MYD33" s="61"/>
      <c r="MYE33" s="61"/>
      <c r="MYF33" s="61"/>
      <c r="MYG33" s="61"/>
      <c r="MYH33" s="61"/>
      <c r="MYI33" s="61"/>
      <c r="MYJ33" s="61"/>
      <c r="MYK33" s="61"/>
      <c r="MYL33" s="61"/>
      <c r="MYM33" s="61"/>
      <c r="MYN33" s="61"/>
      <c r="MYO33" s="61"/>
      <c r="MYP33" s="61"/>
      <c r="MYQ33" s="61"/>
      <c r="MYR33" s="61"/>
      <c r="MYS33" s="61"/>
      <c r="MYT33" s="61"/>
      <c r="MYU33" s="61"/>
      <c r="MYV33" s="61"/>
      <c r="MYW33" s="61"/>
      <c r="MYX33" s="61"/>
      <c r="MYY33" s="61"/>
      <c r="MYZ33" s="61"/>
      <c r="MZA33" s="61"/>
      <c r="MZB33" s="61"/>
      <c r="MZC33" s="61"/>
      <c r="MZD33" s="61"/>
      <c r="MZE33" s="61"/>
      <c r="MZF33" s="61"/>
      <c r="MZG33" s="61"/>
      <c r="MZH33" s="61"/>
      <c r="MZI33" s="61"/>
      <c r="MZJ33" s="61"/>
      <c r="MZK33" s="61"/>
      <c r="MZL33" s="61"/>
      <c r="MZM33" s="61"/>
      <c r="MZN33" s="61"/>
      <c r="MZO33" s="61"/>
      <c r="MZP33" s="61"/>
      <c r="MZQ33" s="61"/>
      <c r="MZR33" s="61"/>
      <c r="MZS33" s="61"/>
      <c r="MZT33" s="61"/>
      <c r="MZU33" s="61"/>
      <c r="MZV33" s="61"/>
      <c r="MZW33" s="61"/>
      <c r="MZX33" s="61"/>
      <c r="MZY33" s="61"/>
      <c r="MZZ33" s="61"/>
      <c r="NAA33" s="61"/>
      <c r="NAB33" s="61"/>
      <c r="NAC33" s="61"/>
      <c r="NAD33" s="61"/>
      <c r="NAE33" s="61"/>
      <c r="NAF33" s="61"/>
      <c r="NAG33" s="61"/>
      <c r="NAH33" s="61"/>
      <c r="NAI33" s="61"/>
      <c r="NAJ33" s="61"/>
      <c r="NAK33" s="61"/>
      <c r="NAL33" s="61"/>
      <c r="NAM33" s="61"/>
      <c r="NAN33" s="61"/>
      <c r="NAO33" s="61"/>
      <c r="NAP33" s="61"/>
      <c r="NAQ33" s="61"/>
      <c r="NAR33" s="61"/>
      <c r="NAS33" s="61"/>
      <c r="NAT33" s="61"/>
      <c r="NAU33" s="61"/>
      <c r="NAV33" s="61"/>
      <c r="NAW33" s="61"/>
      <c r="NAX33" s="61"/>
      <c r="NAY33" s="61"/>
      <c r="NAZ33" s="61"/>
      <c r="NBA33" s="61"/>
      <c r="NBB33" s="61"/>
      <c r="NBC33" s="61"/>
      <c r="NBD33" s="61"/>
      <c r="NBE33" s="61"/>
      <c r="NBF33" s="61"/>
      <c r="NBG33" s="61"/>
      <c r="NBH33" s="61"/>
      <c r="NBI33" s="61"/>
      <c r="NBJ33" s="61"/>
      <c r="NBK33" s="61"/>
      <c r="NBL33" s="61"/>
      <c r="NBM33" s="61"/>
      <c r="NBN33" s="61"/>
      <c r="NBO33" s="61"/>
      <c r="NBP33" s="61"/>
      <c r="NBQ33" s="61"/>
      <c r="NBR33" s="61"/>
      <c r="NBS33" s="61"/>
      <c r="NBT33" s="61"/>
      <c r="NBU33" s="61"/>
      <c r="NBV33" s="61"/>
      <c r="NBW33" s="61"/>
      <c r="NBX33" s="61"/>
      <c r="NBY33" s="61"/>
      <c r="NBZ33" s="61"/>
      <c r="NCA33" s="61"/>
      <c r="NCB33" s="61"/>
      <c r="NCC33" s="61"/>
      <c r="NCD33" s="61"/>
      <c r="NCE33" s="61"/>
      <c r="NCF33" s="61"/>
      <c r="NCG33" s="61"/>
      <c r="NCH33" s="61"/>
      <c r="NCI33" s="61"/>
      <c r="NCJ33" s="61"/>
      <c r="NCK33" s="61"/>
      <c r="NCL33" s="61"/>
      <c r="NCM33" s="61"/>
      <c r="NCN33" s="61"/>
      <c r="NCO33" s="61"/>
      <c r="NCP33" s="61"/>
      <c r="NCQ33" s="61"/>
      <c r="NCR33" s="61"/>
      <c r="NCS33" s="61"/>
      <c r="NCT33" s="61"/>
      <c r="NCU33" s="61"/>
      <c r="NCV33" s="61"/>
      <c r="NCW33" s="61"/>
      <c r="NCX33" s="61"/>
      <c r="NCY33" s="61"/>
      <c r="NCZ33" s="61"/>
      <c r="NDA33" s="61"/>
      <c r="NDB33" s="61"/>
      <c r="NDC33" s="61"/>
      <c r="NDD33" s="61"/>
      <c r="NDE33" s="61"/>
      <c r="NDF33" s="61"/>
      <c r="NDG33" s="61"/>
      <c r="NDH33" s="61"/>
      <c r="NDI33" s="61"/>
      <c r="NDJ33" s="61"/>
      <c r="NDK33" s="61"/>
      <c r="NDL33" s="61"/>
      <c r="NDM33" s="61"/>
      <c r="NDN33" s="61"/>
      <c r="NDO33" s="61"/>
      <c r="NDP33" s="61"/>
      <c r="NDQ33" s="61"/>
      <c r="NDR33" s="61"/>
      <c r="NDS33" s="61"/>
      <c r="NDT33" s="61"/>
      <c r="NDU33" s="61"/>
      <c r="NDV33" s="61"/>
      <c r="NDW33" s="61"/>
      <c r="NDX33" s="61"/>
      <c r="NDY33" s="61"/>
      <c r="NDZ33" s="61"/>
      <c r="NEA33" s="61"/>
      <c r="NEB33" s="61"/>
      <c r="NEC33" s="61"/>
      <c r="NED33" s="61"/>
      <c r="NEE33" s="61"/>
      <c r="NEF33" s="61"/>
      <c r="NEG33" s="61"/>
      <c r="NEH33" s="61"/>
      <c r="NEI33" s="61"/>
      <c r="NEJ33" s="61"/>
      <c r="NEK33" s="61"/>
      <c r="NEL33" s="61"/>
      <c r="NEM33" s="61"/>
      <c r="NEN33" s="61"/>
      <c r="NEO33" s="61"/>
      <c r="NEP33" s="61"/>
      <c r="NEQ33" s="61"/>
      <c r="NER33" s="61"/>
      <c r="NES33" s="61"/>
      <c r="NET33" s="61"/>
      <c r="NEU33" s="61"/>
      <c r="NEV33" s="61"/>
      <c r="NEW33" s="61"/>
      <c r="NEX33" s="61"/>
      <c r="NEY33" s="61"/>
      <c r="NEZ33" s="61"/>
      <c r="NFA33" s="61"/>
      <c r="NFB33" s="61"/>
      <c r="NFC33" s="61"/>
      <c r="NFD33" s="61"/>
      <c r="NFE33" s="61"/>
      <c r="NFF33" s="61"/>
      <c r="NFG33" s="61"/>
      <c r="NFH33" s="61"/>
      <c r="NFI33" s="61"/>
      <c r="NFJ33" s="61"/>
      <c r="NFK33" s="61"/>
      <c r="NFL33" s="61"/>
      <c r="NFM33" s="61"/>
      <c r="NFN33" s="61"/>
      <c r="NFO33" s="61"/>
      <c r="NFP33" s="61"/>
      <c r="NFQ33" s="61"/>
      <c r="NFR33" s="61"/>
      <c r="NFS33" s="61"/>
      <c r="NFT33" s="61"/>
      <c r="NFU33" s="61"/>
      <c r="NFV33" s="61"/>
      <c r="NFW33" s="61"/>
      <c r="NFX33" s="61"/>
      <c r="NFY33" s="61"/>
      <c r="NFZ33" s="61"/>
      <c r="NGA33" s="61"/>
      <c r="NGB33" s="61"/>
      <c r="NGC33" s="61"/>
      <c r="NGD33" s="61"/>
      <c r="NGE33" s="61"/>
      <c r="NGF33" s="61"/>
      <c r="NGG33" s="61"/>
      <c r="NGH33" s="61"/>
      <c r="NGI33" s="61"/>
      <c r="NGJ33" s="61"/>
      <c r="NGK33" s="61"/>
      <c r="NGL33" s="61"/>
      <c r="NGM33" s="61"/>
      <c r="NGN33" s="61"/>
      <c r="NGO33" s="61"/>
      <c r="NGP33" s="61"/>
      <c r="NGQ33" s="61"/>
      <c r="NGR33" s="61"/>
      <c r="NGS33" s="61"/>
      <c r="NGT33" s="61"/>
      <c r="NGU33" s="61"/>
      <c r="NGV33" s="61"/>
      <c r="NGW33" s="61"/>
      <c r="NGX33" s="61"/>
      <c r="NGY33" s="61"/>
      <c r="NGZ33" s="61"/>
      <c r="NHA33" s="61"/>
      <c r="NHB33" s="61"/>
      <c r="NHC33" s="61"/>
      <c r="NHD33" s="61"/>
      <c r="NHE33" s="61"/>
      <c r="NHF33" s="61"/>
      <c r="NHG33" s="61"/>
      <c r="NHH33" s="61"/>
      <c r="NHI33" s="61"/>
      <c r="NHJ33" s="61"/>
      <c r="NHK33" s="61"/>
      <c r="NHL33" s="61"/>
      <c r="NHM33" s="61"/>
      <c r="NHN33" s="61"/>
      <c r="NHO33" s="61"/>
      <c r="NHP33" s="61"/>
      <c r="NHQ33" s="61"/>
      <c r="NHR33" s="61"/>
      <c r="NHS33" s="61"/>
      <c r="NHT33" s="61"/>
      <c r="NHU33" s="61"/>
      <c r="NHV33" s="61"/>
      <c r="NHW33" s="61"/>
      <c r="NHX33" s="61"/>
      <c r="NHY33" s="61"/>
      <c r="NHZ33" s="61"/>
      <c r="NIA33" s="61"/>
      <c r="NIB33" s="61"/>
      <c r="NIC33" s="61"/>
      <c r="NID33" s="61"/>
      <c r="NIE33" s="61"/>
      <c r="NIF33" s="61"/>
      <c r="NIG33" s="61"/>
      <c r="NIH33" s="61"/>
      <c r="NII33" s="61"/>
      <c r="NIJ33" s="61"/>
      <c r="NIK33" s="61"/>
      <c r="NIL33" s="61"/>
      <c r="NIM33" s="61"/>
      <c r="NIN33" s="61"/>
      <c r="NIO33" s="61"/>
      <c r="NIP33" s="61"/>
      <c r="NIQ33" s="61"/>
      <c r="NIR33" s="61"/>
      <c r="NIS33" s="61"/>
      <c r="NIT33" s="61"/>
      <c r="NIU33" s="61"/>
      <c r="NIV33" s="61"/>
      <c r="NIW33" s="61"/>
      <c r="NIX33" s="61"/>
      <c r="NIY33" s="61"/>
      <c r="NIZ33" s="61"/>
      <c r="NJA33" s="61"/>
      <c r="NJB33" s="61"/>
      <c r="NJC33" s="61"/>
      <c r="NJD33" s="61"/>
      <c r="NJE33" s="61"/>
      <c r="NJF33" s="61"/>
      <c r="NJG33" s="61"/>
      <c r="NJH33" s="61"/>
      <c r="NJI33" s="61"/>
      <c r="NJJ33" s="61"/>
      <c r="NJK33" s="61"/>
      <c r="NJL33" s="61"/>
      <c r="NJM33" s="61"/>
      <c r="NJN33" s="61"/>
      <c r="NJO33" s="61"/>
      <c r="NJP33" s="61"/>
      <c r="NJQ33" s="61"/>
      <c r="NJR33" s="61"/>
      <c r="NJS33" s="61"/>
      <c r="NJT33" s="61"/>
      <c r="NJU33" s="61"/>
      <c r="NJV33" s="61"/>
      <c r="NJW33" s="61"/>
      <c r="NJX33" s="61"/>
      <c r="NJY33" s="61"/>
      <c r="NJZ33" s="61"/>
      <c r="NKA33" s="61"/>
      <c r="NKB33" s="61"/>
      <c r="NKC33" s="61"/>
      <c r="NKD33" s="61"/>
      <c r="NKE33" s="61"/>
      <c r="NKF33" s="61"/>
      <c r="NKG33" s="61"/>
      <c r="NKH33" s="61"/>
      <c r="NKI33" s="61"/>
      <c r="NKJ33" s="61"/>
      <c r="NKK33" s="61"/>
      <c r="NKL33" s="61"/>
      <c r="NKM33" s="61"/>
      <c r="NKN33" s="61"/>
      <c r="NKO33" s="61"/>
      <c r="NKP33" s="61"/>
      <c r="NKQ33" s="61"/>
      <c r="NKR33" s="61"/>
      <c r="NKS33" s="61"/>
      <c r="NKT33" s="61"/>
      <c r="NKU33" s="61"/>
      <c r="NKV33" s="61"/>
      <c r="NKW33" s="61"/>
      <c r="NKX33" s="61"/>
      <c r="NKY33" s="61"/>
      <c r="NKZ33" s="61"/>
      <c r="NLA33" s="61"/>
      <c r="NLB33" s="61"/>
      <c r="NLC33" s="61"/>
      <c r="NLD33" s="61"/>
      <c r="NLE33" s="61"/>
      <c r="NLF33" s="61"/>
      <c r="NLG33" s="61"/>
      <c r="NLH33" s="61"/>
      <c r="NLI33" s="61"/>
      <c r="NLJ33" s="61"/>
      <c r="NLK33" s="61"/>
      <c r="NLL33" s="61"/>
      <c r="NLM33" s="61"/>
      <c r="NLN33" s="61"/>
      <c r="NLO33" s="61"/>
      <c r="NLP33" s="61"/>
      <c r="NLQ33" s="61"/>
      <c r="NLR33" s="61"/>
      <c r="NLS33" s="61"/>
      <c r="NLT33" s="61"/>
      <c r="NLU33" s="61"/>
      <c r="NLV33" s="61"/>
      <c r="NLW33" s="61"/>
      <c r="NLX33" s="61"/>
      <c r="NLY33" s="61"/>
      <c r="NLZ33" s="61"/>
      <c r="NMA33" s="61"/>
      <c r="NMB33" s="61"/>
      <c r="NMC33" s="61"/>
      <c r="NMD33" s="61"/>
      <c r="NME33" s="61"/>
      <c r="NMF33" s="61"/>
      <c r="NMG33" s="61"/>
      <c r="NMH33" s="61"/>
      <c r="NMI33" s="61"/>
      <c r="NMJ33" s="61"/>
      <c r="NMK33" s="61"/>
      <c r="NML33" s="61"/>
      <c r="NMM33" s="61"/>
      <c r="NMN33" s="61"/>
      <c r="NMO33" s="61"/>
      <c r="NMP33" s="61"/>
      <c r="NMQ33" s="61"/>
      <c r="NMR33" s="61"/>
      <c r="NMS33" s="61"/>
      <c r="NMT33" s="61"/>
      <c r="NMU33" s="61"/>
      <c r="NMV33" s="61"/>
      <c r="NMW33" s="61"/>
      <c r="NMX33" s="61"/>
      <c r="NMY33" s="61"/>
      <c r="NMZ33" s="61"/>
      <c r="NNA33" s="61"/>
      <c r="NNB33" s="61"/>
      <c r="NNC33" s="61"/>
      <c r="NND33" s="61"/>
      <c r="NNE33" s="61"/>
      <c r="NNF33" s="61"/>
      <c r="NNG33" s="61"/>
      <c r="NNH33" s="61"/>
      <c r="NNI33" s="61"/>
      <c r="NNJ33" s="61"/>
      <c r="NNK33" s="61"/>
      <c r="NNL33" s="61"/>
      <c r="NNM33" s="61"/>
      <c r="NNN33" s="61"/>
      <c r="NNO33" s="61"/>
      <c r="NNP33" s="61"/>
      <c r="NNQ33" s="61"/>
      <c r="NNR33" s="61"/>
      <c r="NNS33" s="61"/>
      <c r="NNT33" s="61"/>
      <c r="NNU33" s="61"/>
      <c r="NNV33" s="61"/>
      <c r="NNW33" s="61"/>
      <c r="NNX33" s="61"/>
      <c r="NNY33" s="61"/>
      <c r="NNZ33" s="61"/>
      <c r="NOA33" s="61"/>
      <c r="NOB33" s="61"/>
      <c r="NOC33" s="61"/>
      <c r="NOD33" s="61"/>
      <c r="NOE33" s="61"/>
      <c r="NOF33" s="61"/>
      <c r="NOG33" s="61"/>
      <c r="NOH33" s="61"/>
      <c r="NOI33" s="61"/>
      <c r="NOJ33" s="61"/>
      <c r="NOK33" s="61"/>
      <c r="NOL33" s="61"/>
      <c r="NOM33" s="61"/>
      <c r="NON33" s="61"/>
      <c r="NOO33" s="61"/>
      <c r="NOP33" s="61"/>
      <c r="NOQ33" s="61"/>
      <c r="NOR33" s="61"/>
      <c r="NOS33" s="61"/>
      <c r="NOT33" s="61"/>
      <c r="NOU33" s="61"/>
      <c r="NOV33" s="61"/>
      <c r="NOW33" s="61"/>
      <c r="NOX33" s="61"/>
      <c r="NOY33" s="61"/>
      <c r="NOZ33" s="61"/>
      <c r="NPA33" s="61"/>
      <c r="NPB33" s="61"/>
      <c r="NPC33" s="61"/>
      <c r="NPD33" s="61"/>
      <c r="NPE33" s="61"/>
      <c r="NPF33" s="61"/>
      <c r="NPG33" s="61"/>
      <c r="NPH33" s="61"/>
      <c r="NPI33" s="61"/>
      <c r="NPJ33" s="61"/>
      <c r="NPK33" s="61"/>
      <c r="NPL33" s="61"/>
      <c r="NPM33" s="61"/>
      <c r="NPN33" s="61"/>
      <c r="NPO33" s="61"/>
      <c r="NPP33" s="61"/>
      <c r="NPQ33" s="61"/>
      <c r="NPR33" s="61"/>
      <c r="NPS33" s="61"/>
      <c r="NPT33" s="61"/>
      <c r="NPU33" s="61"/>
      <c r="NPV33" s="61"/>
      <c r="NPW33" s="61"/>
      <c r="NPX33" s="61"/>
      <c r="NPY33" s="61"/>
      <c r="NPZ33" s="61"/>
      <c r="NQA33" s="61"/>
      <c r="NQB33" s="61"/>
      <c r="NQC33" s="61"/>
      <c r="NQD33" s="61"/>
      <c r="NQE33" s="61"/>
      <c r="NQF33" s="61"/>
      <c r="NQG33" s="61"/>
      <c r="NQH33" s="61"/>
      <c r="NQI33" s="61"/>
      <c r="NQJ33" s="61"/>
      <c r="NQK33" s="61"/>
      <c r="NQL33" s="61"/>
      <c r="NQM33" s="61"/>
      <c r="NQN33" s="61"/>
      <c r="NQO33" s="61"/>
      <c r="NQP33" s="61"/>
      <c r="NQQ33" s="61"/>
      <c r="NQR33" s="61"/>
      <c r="NQS33" s="61"/>
      <c r="NQT33" s="61"/>
      <c r="NQU33" s="61"/>
      <c r="NQV33" s="61"/>
      <c r="NQW33" s="61"/>
      <c r="NQX33" s="61"/>
      <c r="NQY33" s="61"/>
      <c r="NQZ33" s="61"/>
      <c r="NRA33" s="61"/>
      <c r="NRB33" s="61"/>
      <c r="NRC33" s="61"/>
      <c r="NRD33" s="61"/>
      <c r="NRE33" s="61"/>
      <c r="NRF33" s="61"/>
      <c r="NRG33" s="61"/>
      <c r="NRH33" s="61"/>
      <c r="NRI33" s="61"/>
      <c r="NRJ33" s="61"/>
      <c r="NRK33" s="61"/>
      <c r="NRL33" s="61"/>
      <c r="NRM33" s="61"/>
      <c r="NRN33" s="61"/>
      <c r="NRO33" s="61"/>
      <c r="NRP33" s="61"/>
      <c r="NRQ33" s="61"/>
      <c r="NRR33" s="61"/>
      <c r="NRS33" s="61"/>
      <c r="NRT33" s="61"/>
      <c r="NRU33" s="61"/>
      <c r="NRV33" s="61"/>
      <c r="NRW33" s="61"/>
      <c r="NRX33" s="61"/>
      <c r="NRY33" s="61"/>
      <c r="NRZ33" s="61"/>
      <c r="NSA33" s="61"/>
      <c r="NSB33" s="61"/>
      <c r="NSC33" s="61"/>
      <c r="NSD33" s="61"/>
      <c r="NSE33" s="61"/>
      <c r="NSF33" s="61"/>
      <c r="NSG33" s="61"/>
      <c r="NSH33" s="61"/>
      <c r="NSI33" s="61"/>
      <c r="NSJ33" s="61"/>
      <c r="NSK33" s="61"/>
      <c r="NSL33" s="61"/>
      <c r="NSM33" s="61"/>
      <c r="NSN33" s="61"/>
      <c r="NSO33" s="61"/>
      <c r="NSP33" s="61"/>
      <c r="NSQ33" s="61"/>
      <c r="NSR33" s="61"/>
      <c r="NSS33" s="61"/>
      <c r="NST33" s="61"/>
      <c r="NSU33" s="61"/>
      <c r="NSV33" s="61"/>
      <c r="NSW33" s="61"/>
      <c r="NSX33" s="61"/>
      <c r="NSY33" s="61"/>
      <c r="NSZ33" s="61"/>
      <c r="NTA33" s="61"/>
      <c r="NTB33" s="61"/>
      <c r="NTC33" s="61"/>
      <c r="NTD33" s="61"/>
      <c r="NTE33" s="61"/>
      <c r="NTF33" s="61"/>
      <c r="NTG33" s="61"/>
      <c r="NTH33" s="61"/>
      <c r="NTI33" s="61"/>
      <c r="NTJ33" s="61"/>
      <c r="NTK33" s="61"/>
      <c r="NTL33" s="61"/>
      <c r="NTM33" s="61"/>
      <c r="NTN33" s="61"/>
      <c r="NTO33" s="61"/>
      <c r="NTP33" s="61"/>
      <c r="NTQ33" s="61"/>
      <c r="NTR33" s="61"/>
      <c r="NTS33" s="61"/>
      <c r="NTT33" s="61"/>
      <c r="NTU33" s="61"/>
      <c r="NTV33" s="61"/>
      <c r="NTW33" s="61"/>
      <c r="NTX33" s="61"/>
      <c r="NTY33" s="61"/>
      <c r="NTZ33" s="61"/>
      <c r="NUA33" s="61"/>
      <c r="NUB33" s="61"/>
      <c r="NUC33" s="61"/>
      <c r="NUD33" s="61"/>
      <c r="NUE33" s="61"/>
      <c r="NUF33" s="61"/>
      <c r="NUG33" s="61"/>
      <c r="NUH33" s="61"/>
      <c r="NUI33" s="61"/>
      <c r="NUJ33" s="61"/>
      <c r="NUK33" s="61"/>
      <c r="NUL33" s="61"/>
      <c r="NUM33" s="61"/>
      <c r="NUN33" s="61"/>
      <c r="NUO33" s="61"/>
      <c r="NUP33" s="61"/>
      <c r="NUQ33" s="61"/>
      <c r="NUR33" s="61"/>
      <c r="NUS33" s="61"/>
      <c r="NUT33" s="61"/>
      <c r="NUU33" s="61"/>
      <c r="NUV33" s="61"/>
      <c r="NUW33" s="61"/>
      <c r="NUX33" s="61"/>
      <c r="NUY33" s="61"/>
      <c r="NUZ33" s="61"/>
      <c r="NVA33" s="61"/>
      <c r="NVB33" s="61"/>
      <c r="NVC33" s="61"/>
      <c r="NVD33" s="61"/>
      <c r="NVE33" s="61"/>
      <c r="NVF33" s="61"/>
      <c r="NVG33" s="61"/>
      <c r="NVH33" s="61"/>
      <c r="NVI33" s="61"/>
      <c r="NVJ33" s="61"/>
      <c r="NVK33" s="61"/>
      <c r="NVL33" s="61"/>
      <c r="NVM33" s="61"/>
      <c r="NVN33" s="61"/>
      <c r="NVO33" s="61"/>
      <c r="NVP33" s="61"/>
      <c r="NVQ33" s="61"/>
      <c r="NVR33" s="61"/>
      <c r="NVS33" s="61"/>
      <c r="NVT33" s="61"/>
      <c r="NVU33" s="61"/>
      <c r="NVV33" s="61"/>
      <c r="NVW33" s="61"/>
      <c r="NVX33" s="61"/>
      <c r="NVY33" s="61"/>
      <c r="NVZ33" s="61"/>
      <c r="NWA33" s="61"/>
      <c r="NWB33" s="61"/>
      <c r="NWC33" s="61"/>
      <c r="NWD33" s="61"/>
      <c r="NWE33" s="61"/>
      <c r="NWF33" s="61"/>
      <c r="NWG33" s="61"/>
      <c r="NWH33" s="61"/>
      <c r="NWI33" s="61"/>
      <c r="NWJ33" s="61"/>
      <c r="NWK33" s="61"/>
      <c r="NWL33" s="61"/>
      <c r="NWM33" s="61"/>
      <c r="NWN33" s="61"/>
      <c r="NWO33" s="61"/>
      <c r="NWP33" s="61"/>
      <c r="NWQ33" s="61"/>
      <c r="NWR33" s="61"/>
      <c r="NWS33" s="61"/>
      <c r="NWT33" s="61"/>
      <c r="NWU33" s="61"/>
      <c r="NWV33" s="61"/>
      <c r="NWW33" s="61"/>
      <c r="NWX33" s="61"/>
      <c r="NWY33" s="61"/>
      <c r="NWZ33" s="61"/>
      <c r="NXA33" s="61"/>
      <c r="NXB33" s="61"/>
      <c r="NXC33" s="61"/>
      <c r="NXD33" s="61"/>
      <c r="NXE33" s="61"/>
      <c r="NXF33" s="61"/>
      <c r="NXG33" s="61"/>
      <c r="NXH33" s="61"/>
      <c r="NXI33" s="61"/>
      <c r="NXJ33" s="61"/>
      <c r="NXK33" s="61"/>
      <c r="NXL33" s="61"/>
      <c r="NXM33" s="61"/>
      <c r="NXN33" s="61"/>
      <c r="NXO33" s="61"/>
      <c r="NXP33" s="61"/>
      <c r="NXQ33" s="61"/>
      <c r="NXR33" s="61"/>
      <c r="NXS33" s="61"/>
      <c r="NXT33" s="61"/>
      <c r="NXU33" s="61"/>
      <c r="NXV33" s="61"/>
      <c r="NXW33" s="61"/>
      <c r="NXX33" s="61"/>
      <c r="NXY33" s="61"/>
      <c r="NXZ33" s="61"/>
      <c r="NYA33" s="61"/>
      <c r="NYB33" s="61"/>
      <c r="NYC33" s="61"/>
      <c r="NYD33" s="61"/>
      <c r="NYE33" s="61"/>
      <c r="NYF33" s="61"/>
      <c r="NYG33" s="61"/>
      <c r="NYH33" s="61"/>
      <c r="NYI33" s="61"/>
      <c r="NYJ33" s="61"/>
      <c r="NYK33" s="61"/>
      <c r="NYL33" s="61"/>
      <c r="NYM33" s="61"/>
      <c r="NYN33" s="61"/>
      <c r="NYO33" s="61"/>
      <c r="NYP33" s="61"/>
      <c r="NYQ33" s="61"/>
      <c r="NYR33" s="61"/>
      <c r="NYS33" s="61"/>
      <c r="NYT33" s="61"/>
      <c r="NYU33" s="61"/>
      <c r="NYV33" s="61"/>
      <c r="NYW33" s="61"/>
      <c r="NYX33" s="61"/>
      <c r="NYY33" s="61"/>
      <c r="NYZ33" s="61"/>
      <c r="NZA33" s="61"/>
      <c r="NZB33" s="61"/>
      <c r="NZC33" s="61"/>
      <c r="NZD33" s="61"/>
      <c r="NZE33" s="61"/>
      <c r="NZF33" s="61"/>
      <c r="NZG33" s="61"/>
      <c r="NZH33" s="61"/>
      <c r="NZI33" s="61"/>
      <c r="NZJ33" s="61"/>
      <c r="NZK33" s="61"/>
      <c r="NZL33" s="61"/>
      <c r="NZM33" s="61"/>
      <c r="NZN33" s="61"/>
      <c r="NZO33" s="61"/>
      <c r="NZP33" s="61"/>
      <c r="NZQ33" s="61"/>
      <c r="NZR33" s="61"/>
      <c r="NZS33" s="61"/>
      <c r="NZT33" s="61"/>
      <c r="NZU33" s="61"/>
      <c r="NZV33" s="61"/>
      <c r="NZW33" s="61"/>
      <c r="NZX33" s="61"/>
      <c r="NZY33" s="61"/>
      <c r="NZZ33" s="61"/>
      <c r="OAA33" s="61"/>
      <c r="OAB33" s="61"/>
      <c r="OAC33" s="61"/>
      <c r="OAD33" s="61"/>
      <c r="OAE33" s="61"/>
      <c r="OAF33" s="61"/>
      <c r="OAG33" s="61"/>
      <c r="OAH33" s="61"/>
      <c r="OAI33" s="61"/>
      <c r="OAJ33" s="61"/>
      <c r="OAK33" s="61"/>
      <c r="OAL33" s="61"/>
      <c r="OAM33" s="61"/>
      <c r="OAN33" s="61"/>
      <c r="OAO33" s="61"/>
      <c r="OAP33" s="61"/>
      <c r="OAQ33" s="61"/>
      <c r="OAR33" s="61"/>
      <c r="OAS33" s="61"/>
      <c r="OAT33" s="61"/>
      <c r="OAU33" s="61"/>
      <c r="OAV33" s="61"/>
      <c r="OAW33" s="61"/>
      <c r="OAX33" s="61"/>
      <c r="OAY33" s="61"/>
      <c r="OAZ33" s="61"/>
      <c r="OBA33" s="61"/>
      <c r="OBB33" s="61"/>
      <c r="OBC33" s="61"/>
      <c r="OBD33" s="61"/>
      <c r="OBE33" s="61"/>
      <c r="OBF33" s="61"/>
      <c r="OBG33" s="61"/>
      <c r="OBH33" s="61"/>
      <c r="OBI33" s="61"/>
      <c r="OBJ33" s="61"/>
      <c r="OBK33" s="61"/>
      <c r="OBL33" s="61"/>
      <c r="OBM33" s="61"/>
      <c r="OBN33" s="61"/>
      <c r="OBO33" s="61"/>
      <c r="OBP33" s="61"/>
      <c r="OBQ33" s="61"/>
      <c r="OBR33" s="61"/>
      <c r="OBS33" s="61"/>
      <c r="OBT33" s="61"/>
      <c r="OBU33" s="61"/>
      <c r="OBV33" s="61"/>
      <c r="OBW33" s="61"/>
      <c r="OBX33" s="61"/>
      <c r="OBY33" s="61"/>
      <c r="OBZ33" s="61"/>
      <c r="OCA33" s="61"/>
      <c r="OCB33" s="61"/>
      <c r="OCC33" s="61"/>
      <c r="OCD33" s="61"/>
      <c r="OCE33" s="61"/>
      <c r="OCF33" s="61"/>
      <c r="OCG33" s="61"/>
      <c r="OCH33" s="61"/>
      <c r="OCI33" s="61"/>
      <c r="OCJ33" s="61"/>
      <c r="OCK33" s="61"/>
      <c r="OCL33" s="61"/>
      <c r="OCM33" s="61"/>
      <c r="OCN33" s="61"/>
      <c r="OCO33" s="61"/>
      <c r="OCP33" s="61"/>
      <c r="OCQ33" s="61"/>
      <c r="OCR33" s="61"/>
      <c r="OCS33" s="61"/>
      <c r="OCT33" s="61"/>
      <c r="OCU33" s="61"/>
      <c r="OCV33" s="61"/>
      <c r="OCW33" s="61"/>
      <c r="OCX33" s="61"/>
      <c r="OCY33" s="61"/>
      <c r="OCZ33" s="61"/>
      <c r="ODA33" s="61"/>
      <c r="ODB33" s="61"/>
      <c r="ODC33" s="61"/>
      <c r="ODD33" s="61"/>
      <c r="ODE33" s="61"/>
      <c r="ODF33" s="61"/>
      <c r="ODG33" s="61"/>
      <c r="ODH33" s="61"/>
      <c r="ODI33" s="61"/>
      <c r="ODJ33" s="61"/>
      <c r="ODK33" s="61"/>
      <c r="ODL33" s="61"/>
      <c r="ODM33" s="61"/>
      <c r="ODN33" s="61"/>
      <c r="ODO33" s="61"/>
      <c r="ODP33" s="61"/>
      <c r="ODQ33" s="61"/>
      <c r="ODR33" s="61"/>
      <c r="ODS33" s="61"/>
      <c r="ODT33" s="61"/>
      <c r="ODU33" s="61"/>
      <c r="ODV33" s="61"/>
      <c r="ODW33" s="61"/>
      <c r="ODX33" s="61"/>
      <c r="ODY33" s="61"/>
      <c r="ODZ33" s="61"/>
      <c r="OEA33" s="61"/>
      <c r="OEB33" s="61"/>
      <c r="OEC33" s="61"/>
      <c r="OED33" s="61"/>
      <c r="OEE33" s="61"/>
      <c r="OEF33" s="61"/>
      <c r="OEG33" s="61"/>
      <c r="OEH33" s="61"/>
      <c r="OEI33" s="61"/>
      <c r="OEJ33" s="61"/>
      <c r="OEK33" s="61"/>
      <c r="OEL33" s="61"/>
      <c r="OEM33" s="61"/>
      <c r="OEN33" s="61"/>
      <c r="OEO33" s="61"/>
      <c r="OEP33" s="61"/>
      <c r="OEQ33" s="61"/>
      <c r="OER33" s="61"/>
      <c r="OES33" s="61"/>
      <c r="OET33" s="61"/>
      <c r="OEU33" s="61"/>
      <c r="OEV33" s="61"/>
      <c r="OEW33" s="61"/>
      <c r="OEX33" s="61"/>
      <c r="OEY33" s="61"/>
      <c r="OEZ33" s="61"/>
      <c r="OFA33" s="61"/>
      <c r="OFB33" s="61"/>
      <c r="OFC33" s="61"/>
      <c r="OFD33" s="61"/>
      <c r="OFE33" s="61"/>
      <c r="OFF33" s="61"/>
      <c r="OFG33" s="61"/>
      <c r="OFH33" s="61"/>
      <c r="OFI33" s="61"/>
      <c r="OFJ33" s="61"/>
      <c r="OFK33" s="61"/>
      <c r="OFL33" s="61"/>
      <c r="OFM33" s="61"/>
      <c r="OFN33" s="61"/>
      <c r="OFO33" s="61"/>
      <c r="OFP33" s="61"/>
      <c r="OFQ33" s="61"/>
      <c r="OFR33" s="61"/>
      <c r="OFS33" s="61"/>
      <c r="OFT33" s="61"/>
      <c r="OFU33" s="61"/>
      <c r="OFV33" s="61"/>
      <c r="OFW33" s="61"/>
      <c r="OFX33" s="61"/>
      <c r="OFY33" s="61"/>
      <c r="OFZ33" s="61"/>
      <c r="OGA33" s="61"/>
      <c r="OGB33" s="61"/>
      <c r="OGC33" s="61"/>
      <c r="OGD33" s="61"/>
      <c r="OGE33" s="61"/>
      <c r="OGF33" s="61"/>
      <c r="OGG33" s="61"/>
      <c r="OGH33" s="61"/>
      <c r="OGI33" s="61"/>
      <c r="OGJ33" s="61"/>
      <c r="OGK33" s="61"/>
      <c r="OGL33" s="61"/>
      <c r="OGM33" s="61"/>
      <c r="OGN33" s="61"/>
      <c r="OGO33" s="61"/>
      <c r="OGP33" s="61"/>
      <c r="OGQ33" s="61"/>
      <c r="OGR33" s="61"/>
      <c r="OGS33" s="61"/>
      <c r="OGT33" s="61"/>
      <c r="OGU33" s="61"/>
      <c r="OGV33" s="61"/>
      <c r="OGW33" s="61"/>
      <c r="OGX33" s="61"/>
      <c r="OGY33" s="61"/>
      <c r="OGZ33" s="61"/>
      <c r="OHA33" s="61"/>
      <c r="OHB33" s="61"/>
      <c r="OHC33" s="61"/>
      <c r="OHD33" s="61"/>
      <c r="OHE33" s="61"/>
      <c r="OHF33" s="61"/>
      <c r="OHG33" s="61"/>
      <c r="OHH33" s="61"/>
      <c r="OHI33" s="61"/>
      <c r="OHJ33" s="61"/>
      <c r="OHK33" s="61"/>
      <c r="OHL33" s="61"/>
      <c r="OHM33" s="61"/>
      <c r="OHN33" s="61"/>
      <c r="OHO33" s="61"/>
      <c r="OHP33" s="61"/>
      <c r="OHQ33" s="61"/>
      <c r="OHR33" s="61"/>
      <c r="OHS33" s="61"/>
      <c r="OHT33" s="61"/>
      <c r="OHU33" s="61"/>
      <c r="OHV33" s="61"/>
      <c r="OHW33" s="61"/>
      <c r="OHX33" s="61"/>
      <c r="OHY33" s="61"/>
      <c r="OHZ33" s="61"/>
      <c r="OIA33" s="61"/>
      <c r="OIB33" s="61"/>
      <c r="OIC33" s="61"/>
      <c r="OID33" s="61"/>
      <c r="OIE33" s="61"/>
      <c r="OIF33" s="61"/>
      <c r="OIG33" s="61"/>
      <c r="OIH33" s="61"/>
      <c r="OII33" s="61"/>
      <c r="OIJ33" s="61"/>
      <c r="OIK33" s="61"/>
      <c r="OIL33" s="61"/>
      <c r="OIM33" s="61"/>
      <c r="OIN33" s="61"/>
      <c r="OIO33" s="61"/>
      <c r="OIP33" s="61"/>
      <c r="OIQ33" s="61"/>
      <c r="OIR33" s="61"/>
      <c r="OIS33" s="61"/>
      <c r="OIT33" s="61"/>
      <c r="OIU33" s="61"/>
      <c r="OIV33" s="61"/>
      <c r="OIW33" s="61"/>
      <c r="OIX33" s="61"/>
      <c r="OIY33" s="61"/>
      <c r="OIZ33" s="61"/>
      <c r="OJA33" s="61"/>
      <c r="OJB33" s="61"/>
      <c r="OJC33" s="61"/>
      <c r="OJD33" s="61"/>
      <c r="OJE33" s="61"/>
      <c r="OJF33" s="61"/>
      <c r="OJG33" s="61"/>
      <c r="OJH33" s="61"/>
      <c r="OJI33" s="61"/>
      <c r="OJJ33" s="61"/>
      <c r="OJK33" s="61"/>
      <c r="OJL33" s="61"/>
      <c r="OJM33" s="61"/>
      <c r="OJN33" s="61"/>
      <c r="OJO33" s="61"/>
      <c r="OJP33" s="61"/>
      <c r="OJQ33" s="61"/>
      <c r="OJR33" s="61"/>
      <c r="OJS33" s="61"/>
      <c r="OJT33" s="61"/>
      <c r="OJU33" s="61"/>
      <c r="OJV33" s="61"/>
      <c r="OJW33" s="61"/>
      <c r="OJX33" s="61"/>
      <c r="OJY33" s="61"/>
      <c r="OJZ33" s="61"/>
      <c r="OKA33" s="61"/>
      <c r="OKB33" s="61"/>
      <c r="OKC33" s="61"/>
      <c r="OKD33" s="61"/>
      <c r="OKE33" s="61"/>
      <c r="OKF33" s="61"/>
      <c r="OKG33" s="61"/>
      <c r="OKH33" s="61"/>
      <c r="OKI33" s="61"/>
      <c r="OKJ33" s="61"/>
      <c r="OKK33" s="61"/>
      <c r="OKL33" s="61"/>
      <c r="OKM33" s="61"/>
      <c r="OKN33" s="61"/>
      <c r="OKO33" s="61"/>
      <c r="OKP33" s="61"/>
      <c r="OKQ33" s="61"/>
      <c r="OKR33" s="61"/>
      <c r="OKS33" s="61"/>
      <c r="OKT33" s="61"/>
      <c r="OKU33" s="61"/>
      <c r="OKV33" s="61"/>
      <c r="OKW33" s="61"/>
      <c r="OKX33" s="61"/>
      <c r="OKY33" s="61"/>
      <c r="OKZ33" s="61"/>
      <c r="OLA33" s="61"/>
      <c r="OLB33" s="61"/>
      <c r="OLC33" s="61"/>
      <c r="OLD33" s="61"/>
      <c r="OLE33" s="61"/>
      <c r="OLF33" s="61"/>
      <c r="OLG33" s="61"/>
      <c r="OLH33" s="61"/>
      <c r="OLI33" s="61"/>
      <c r="OLJ33" s="61"/>
      <c r="OLK33" s="61"/>
      <c r="OLL33" s="61"/>
      <c r="OLM33" s="61"/>
      <c r="OLN33" s="61"/>
      <c r="OLO33" s="61"/>
      <c r="OLP33" s="61"/>
      <c r="OLQ33" s="61"/>
      <c r="OLR33" s="61"/>
      <c r="OLS33" s="61"/>
      <c r="OLT33" s="61"/>
      <c r="OLU33" s="61"/>
      <c r="OLV33" s="61"/>
      <c r="OLW33" s="61"/>
      <c r="OLX33" s="61"/>
      <c r="OLY33" s="61"/>
      <c r="OLZ33" s="61"/>
      <c r="OMA33" s="61"/>
      <c r="OMB33" s="61"/>
      <c r="OMC33" s="61"/>
      <c r="OMD33" s="61"/>
      <c r="OME33" s="61"/>
      <c r="OMF33" s="61"/>
      <c r="OMG33" s="61"/>
      <c r="OMH33" s="61"/>
      <c r="OMI33" s="61"/>
      <c r="OMJ33" s="61"/>
      <c r="OMK33" s="61"/>
      <c r="OML33" s="61"/>
      <c r="OMM33" s="61"/>
      <c r="OMN33" s="61"/>
      <c r="OMO33" s="61"/>
      <c r="OMP33" s="61"/>
      <c r="OMQ33" s="61"/>
      <c r="OMR33" s="61"/>
      <c r="OMS33" s="61"/>
      <c r="OMT33" s="61"/>
      <c r="OMU33" s="61"/>
      <c r="OMV33" s="61"/>
      <c r="OMW33" s="61"/>
      <c r="OMX33" s="61"/>
      <c r="OMY33" s="61"/>
      <c r="OMZ33" s="61"/>
      <c r="ONA33" s="61"/>
      <c r="ONB33" s="61"/>
      <c r="ONC33" s="61"/>
      <c r="OND33" s="61"/>
      <c r="ONE33" s="61"/>
      <c r="ONF33" s="61"/>
      <c r="ONG33" s="61"/>
      <c r="ONH33" s="61"/>
      <c r="ONI33" s="61"/>
      <c r="ONJ33" s="61"/>
      <c r="ONK33" s="61"/>
      <c r="ONL33" s="61"/>
      <c r="ONM33" s="61"/>
      <c r="ONN33" s="61"/>
      <c r="ONO33" s="61"/>
      <c r="ONP33" s="61"/>
      <c r="ONQ33" s="61"/>
      <c r="ONR33" s="61"/>
      <c r="ONS33" s="61"/>
      <c r="ONT33" s="61"/>
      <c r="ONU33" s="61"/>
      <c r="ONV33" s="61"/>
      <c r="ONW33" s="61"/>
      <c r="ONX33" s="61"/>
      <c r="ONY33" s="61"/>
      <c r="ONZ33" s="61"/>
      <c r="OOA33" s="61"/>
      <c r="OOB33" s="61"/>
      <c r="OOC33" s="61"/>
      <c r="OOD33" s="61"/>
      <c r="OOE33" s="61"/>
      <c r="OOF33" s="61"/>
      <c r="OOG33" s="61"/>
      <c r="OOH33" s="61"/>
      <c r="OOI33" s="61"/>
      <c r="OOJ33" s="61"/>
      <c r="OOK33" s="61"/>
      <c r="OOL33" s="61"/>
      <c r="OOM33" s="61"/>
      <c r="OON33" s="61"/>
      <c r="OOO33" s="61"/>
      <c r="OOP33" s="61"/>
      <c r="OOQ33" s="61"/>
      <c r="OOR33" s="61"/>
      <c r="OOS33" s="61"/>
      <c r="OOT33" s="61"/>
      <c r="OOU33" s="61"/>
      <c r="OOV33" s="61"/>
      <c r="OOW33" s="61"/>
      <c r="OOX33" s="61"/>
      <c r="OOY33" s="61"/>
      <c r="OOZ33" s="61"/>
      <c r="OPA33" s="61"/>
      <c r="OPB33" s="61"/>
      <c r="OPC33" s="61"/>
      <c r="OPD33" s="61"/>
      <c r="OPE33" s="61"/>
      <c r="OPF33" s="61"/>
      <c r="OPG33" s="61"/>
      <c r="OPH33" s="61"/>
      <c r="OPI33" s="61"/>
      <c r="OPJ33" s="61"/>
      <c r="OPK33" s="61"/>
      <c r="OPL33" s="61"/>
      <c r="OPM33" s="61"/>
      <c r="OPN33" s="61"/>
      <c r="OPO33" s="61"/>
      <c r="OPP33" s="61"/>
      <c r="OPQ33" s="61"/>
      <c r="OPR33" s="61"/>
      <c r="OPS33" s="61"/>
      <c r="OPT33" s="61"/>
      <c r="OPU33" s="61"/>
      <c r="OPV33" s="61"/>
      <c r="OPW33" s="61"/>
      <c r="OPX33" s="61"/>
      <c r="OPY33" s="61"/>
      <c r="OPZ33" s="61"/>
      <c r="OQA33" s="61"/>
      <c r="OQB33" s="61"/>
      <c r="OQC33" s="61"/>
      <c r="OQD33" s="61"/>
      <c r="OQE33" s="61"/>
      <c r="OQF33" s="61"/>
      <c r="OQG33" s="61"/>
      <c r="OQH33" s="61"/>
      <c r="OQI33" s="61"/>
      <c r="OQJ33" s="61"/>
      <c r="OQK33" s="61"/>
      <c r="OQL33" s="61"/>
      <c r="OQM33" s="61"/>
      <c r="OQN33" s="61"/>
      <c r="OQO33" s="61"/>
      <c r="OQP33" s="61"/>
      <c r="OQQ33" s="61"/>
      <c r="OQR33" s="61"/>
      <c r="OQS33" s="61"/>
      <c r="OQT33" s="61"/>
      <c r="OQU33" s="61"/>
      <c r="OQV33" s="61"/>
      <c r="OQW33" s="61"/>
      <c r="OQX33" s="61"/>
      <c r="OQY33" s="61"/>
      <c r="OQZ33" s="61"/>
      <c r="ORA33" s="61"/>
      <c r="ORB33" s="61"/>
      <c r="ORC33" s="61"/>
      <c r="ORD33" s="61"/>
      <c r="ORE33" s="61"/>
      <c r="ORF33" s="61"/>
      <c r="ORG33" s="61"/>
      <c r="ORH33" s="61"/>
      <c r="ORI33" s="61"/>
      <c r="ORJ33" s="61"/>
      <c r="ORK33" s="61"/>
      <c r="ORL33" s="61"/>
      <c r="ORM33" s="61"/>
      <c r="ORN33" s="61"/>
      <c r="ORO33" s="61"/>
      <c r="ORP33" s="61"/>
      <c r="ORQ33" s="61"/>
      <c r="ORR33" s="61"/>
      <c r="ORS33" s="61"/>
      <c r="ORT33" s="61"/>
      <c r="ORU33" s="61"/>
      <c r="ORV33" s="61"/>
      <c r="ORW33" s="61"/>
      <c r="ORX33" s="61"/>
      <c r="ORY33" s="61"/>
      <c r="ORZ33" s="61"/>
      <c r="OSA33" s="61"/>
      <c r="OSB33" s="61"/>
      <c r="OSC33" s="61"/>
      <c r="OSD33" s="61"/>
      <c r="OSE33" s="61"/>
      <c r="OSF33" s="61"/>
      <c r="OSG33" s="61"/>
      <c r="OSH33" s="61"/>
      <c r="OSI33" s="61"/>
      <c r="OSJ33" s="61"/>
      <c r="OSK33" s="61"/>
      <c r="OSL33" s="61"/>
      <c r="OSM33" s="61"/>
      <c r="OSN33" s="61"/>
      <c r="OSO33" s="61"/>
      <c r="OSP33" s="61"/>
      <c r="OSQ33" s="61"/>
      <c r="OSR33" s="61"/>
      <c r="OSS33" s="61"/>
      <c r="OST33" s="61"/>
      <c r="OSU33" s="61"/>
      <c r="OSV33" s="61"/>
      <c r="OSW33" s="61"/>
      <c r="OSX33" s="61"/>
      <c r="OSY33" s="61"/>
      <c r="OSZ33" s="61"/>
      <c r="OTA33" s="61"/>
      <c r="OTB33" s="61"/>
      <c r="OTC33" s="61"/>
      <c r="OTD33" s="61"/>
      <c r="OTE33" s="61"/>
      <c r="OTF33" s="61"/>
      <c r="OTG33" s="61"/>
      <c r="OTH33" s="61"/>
      <c r="OTI33" s="61"/>
      <c r="OTJ33" s="61"/>
      <c r="OTK33" s="61"/>
      <c r="OTL33" s="61"/>
      <c r="OTM33" s="61"/>
      <c r="OTN33" s="61"/>
      <c r="OTO33" s="61"/>
      <c r="OTP33" s="61"/>
      <c r="OTQ33" s="61"/>
      <c r="OTR33" s="61"/>
      <c r="OTS33" s="61"/>
      <c r="OTT33" s="61"/>
      <c r="OTU33" s="61"/>
      <c r="OTV33" s="61"/>
      <c r="OTW33" s="61"/>
      <c r="OTX33" s="61"/>
      <c r="OTY33" s="61"/>
      <c r="OTZ33" s="61"/>
      <c r="OUA33" s="61"/>
      <c r="OUB33" s="61"/>
      <c r="OUC33" s="61"/>
      <c r="OUD33" s="61"/>
      <c r="OUE33" s="61"/>
      <c r="OUF33" s="61"/>
      <c r="OUG33" s="61"/>
      <c r="OUH33" s="61"/>
      <c r="OUI33" s="61"/>
      <c r="OUJ33" s="61"/>
      <c r="OUK33" s="61"/>
      <c r="OUL33" s="61"/>
      <c r="OUM33" s="61"/>
      <c r="OUN33" s="61"/>
      <c r="OUO33" s="61"/>
      <c r="OUP33" s="61"/>
      <c r="OUQ33" s="61"/>
      <c r="OUR33" s="61"/>
      <c r="OUS33" s="61"/>
      <c r="OUT33" s="61"/>
      <c r="OUU33" s="61"/>
      <c r="OUV33" s="61"/>
      <c r="OUW33" s="61"/>
      <c r="OUX33" s="61"/>
      <c r="OUY33" s="61"/>
      <c r="OUZ33" s="61"/>
      <c r="OVA33" s="61"/>
      <c r="OVB33" s="61"/>
      <c r="OVC33" s="61"/>
      <c r="OVD33" s="61"/>
      <c r="OVE33" s="61"/>
      <c r="OVF33" s="61"/>
      <c r="OVG33" s="61"/>
      <c r="OVH33" s="61"/>
      <c r="OVI33" s="61"/>
      <c r="OVJ33" s="61"/>
      <c r="OVK33" s="61"/>
      <c r="OVL33" s="61"/>
      <c r="OVM33" s="61"/>
      <c r="OVN33" s="61"/>
      <c r="OVO33" s="61"/>
      <c r="OVP33" s="61"/>
      <c r="OVQ33" s="61"/>
      <c r="OVR33" s="61"/>
      <c r="OVS33" s="61"/>
      <c r="OVT33" s="61"/>
      <c r="OVU33" s="61"/>
      <c r="OVV33" s="61"/>
      <c r="OVW33" s="61"/>
      <c r="OVX33" s="61"/>
      <c r="OVY33" s="61"/>
      <c r="OVZ33" s="61"/>
      <c r="OWA33" s="61"/>
      <c r="OWB33" s="61"/>
      <c r="OWC33" s="61"/>
      <c r="OWD33" s="61"/>
      <c r="OWE33" s="61"/>
      <c r="OWF33" s="61"/>
      <c r="OWG33" s="61"/>
      <c r="OWH33" s="61"/>
      <c r="OWI33" s="61"/>
      <c r="OWJ33" s="61"/>
      <c r="OWK33" s="61"/>
      <c r="OWL33" s="61"/>
      <c r="OWM33" s="61"/>
      <c r="OWN33" s="61"/>
      <c r="OWO33" s="61"/>
      <c r="OWP33" s="61"/>
      <c r="OWQ33" s="61"/>
      <c r="OWR33" s="61"/>
      <c r="OWS33" s="61"/>
      <c r="OWT33" s="61"/>
      <c r="OWU33" s="61"/>
      <c r="OWV33" s="61"/>
      <c r="OWW33" s="61"/>
      <c r="OWX33" s="61"/>
      <c r="OWY33" s="61"/>
      <c r="OWZ33" s="61"/>
      <c r="OXA33" s="61"/>
      <c r="OXB33" s="61"/>
      <c r="OXC33" s="61"/>
      <c r="OXD33" s="61"/>
      <c r="OXE33" s="61"/>
      <c r="OXF33" s="61"/>
      <c r="OXG33" s="61"/>
      <c r="OXH33" s="61"/>
      <c r="OXI33" s="61"/>
      <c r="OXJ33" s="61"/>
      <c r="OXK33" s="61"/>
      <c r="OXL33" s="61"/>
      <c r="OXM33" s="61"/>
      <c r="OXN33" s="61"/>
      <c r="OXO33" s="61"/>
      <c r="OXP33" s="61"/>
      <c r="OXQ33" s="61"/>
      <c r="OXR33" s="61"/>
      <c r="OXS33" s="61"/>
      <c r="OXT33" s="61"/>
      <c r="OXU33" s="61"/>
      <c r="OXV33" s="61"/>
      <c r="OXW33" s="61"/>
      <c r="OXX33" s="61"/>
      <c r="OXY33" s="61"/>
      <c r="OXZ33" s="61"/>
      <c r="OYA33" s="61"/>
      <c r="OYB33" s="61"/>
      <c r="OYC33" s="61"/>
      <c r="OYD33" s="61"/>
      <c r="OYE33" s="61"/>
      <c r="OYF33" s="61"/>
      <c r="OYG33" s="61"/>
      <c r="OYH33" s="61"/>
      <c r="OYI33" s="61"/>
      <c r="OYJ33" s="61"/>
      <c r="OYK33" s="61"/>
      <c r="OYL33" s="61"/>
      <c r="OYM33" s="61"/>
      <c r="OYN33" s="61"/>
      <c r="OYO33" s="61"/>
      <c r="OYP33" s="61"/>
      <c r="OYQ33" s="61"/>
      <c r="OYR33" s="61"/>
      <c r="OYS33" s="61"/>
      <c r="OYT33" s="61"/>
      <c r="OYU33" s="61"/>
      <c r="OYV33" s="61"/>
      <c r="OYW33" s="61"/>
      <c r="OYX33" s="61"/>
      <c r="OYY33" s="61"/>
      <c r="OYZ33" s="61"/>
      <c r="OZA33" s="61"/>
      <c r="OZB33" s="61"/>
      <c r="OZC33" s="61"/>
      <c r="OZD33" s="61"/>
      <c r="OZE33" s="61"/>
      <c r="OZF33" s="61"/>
      <c r="OZG33" s="61"/>
      <c r="OZH33" s="61"/>
      <c r="OZI33" s="61"/>
      <c r="OZJ33" s="61"/>
      <c r="OZK33" s="61"/>
      <c r="OZL33" s="61"/>
      <c r="OZM33" s="61"/>
      <c r="OZN33" s="61"/>
      <c r="OZO33" s="61"/>
      <c r="OZP33" s="61"/>
      <c r="OZQ33" s="61"/>
      <c r="OZR33" s="61"/>
      <c r="OZS33" s="61"/>
      <c r="OZT33" s="61"/>
      <c r="OZU33" s="61"/>
      <c r="OZV33" s="61"/>
      <c r="OZW33" s="61"/>
      <c r="OZX33" s="61"/>
      <c r="OZY33" s="61"/>
      <c r="OZZ33" s="61"/>
      <c r="PAA33" s="61"/>
      <c r="PAB33" s="61"/>
      <c r="PAC33" s="61"/>
      <c r="PAD33" s="61"/>
      <c r="PAE33" s="61"/>
      <c r="PAF33" s="61"/>
      <c r="PAG33" s="61"/>
      <c r="PAH33" s="61"/>
      <c r="PAI33" s="61"/>
      <c r="PAJ33" s="61"/>
      <c r="PAK33" s="61"/>
      <c r="PAL33" s="61"/>
      <c r="PAM33" s="61"/>
      <c r="PAN33" s="61"/>
      <c r="PAO33" s="61"/>
      <c r="PAP33" s="61"/>
      <c r="PAQ33" s="61"/>
      <c r="PAR33" s="61"/>
      <c r="PAS33" s="61"/>
      <c r="PAT33" s="61"/>
      <c r="PAU33" s="61"/>
      <c r="PAV33" s="61"/>
      <c r="PAW33" s="61"/>
      <c r="PAX33" s="61"/>
      <c r="PAY33" s="61"/>
      <c r="PAZ33" s="61"/>
      <c r="PBA33" s="61"/>
      <c r="PBB33" s="61"/>
      <c r="PBC33" s="61"/>
      <c r="PBD33" s="61"/>
      <c r="PBE33" s="61"/>
      <c r="PBF33" s="61"/>
      <c r="PBG33" s="61"/>
      <c r="PBH33" s="61"/>
      <c r="PBI33" s="61"/>
      <c r="PBJ33" s="61"/>
      <c r="PBK33" s="61"/>
      <c r="PBL33" s="61"/>
      <c r="PBM33" s="61"/>
      <c r="PBN33" s="61"/>
      <c r="PBO33" s="61"/>
      <c r="PBP33" s="61"/>
      <c r="PBQ33" s="61"/>
      <c r="PBR33" s="61"/>
      <c r="PBS33" s="61"/>
      <c r="PBT33" s="61"/>
      <c r="PBU33" s="61"/>
      <c r="PBV33" s="61"/>
      <c r="PBW33" s="61"/>
      <c r="PBX33" s="61"/>
      <c r="PBY33" s="61"/>
      <c r="PBZ33" s="61"/>
      <c r="PCA33" s="61"/>
      <c r="PCB33" s="61"/>
      <c r="PCC33" s="61"/>
      <c r="PCD33" s="61"/>
      <c r="PCE33" s="61"/>
      <c r="PCF33" s="61"/>
      <c r="PCG33" s="61"/>
      <c r="PCH33" s="61"/>
      <c r="PCI33" s="61"/>
      <c r="PCJ33" s="61"/>
      <c r="PCK33" s="61"/>
      <c r="PCL33" s="61"/>
      <c r="PCM33" s="61"/>
      <c r="PCN33" s="61"/>
      <c r="PCO33" s="61"/>
      <c r="PCP33" s="61"/>
      <c r="PCQ33" s="61"/>
      <c r="PCR33" s="61"/>
      <c r="PCS33" s="61"/>
      <c r="PCT33" s="61"/>
      <c r="PCU33" s="61"/>
      <c r="PCV33" s="61"/>
      <c r="PCW33" s="61"/>
      <c r="PCX33" s="61"/>
      <c r="PCY33" s="61"/>
      <c r="PCZ33" s="61"/>
      <c r="PDA33" s="61"/>
      <c r="PDB33" s="61"/>
      <c r="PDC33" s="61"/>
      <c r="PDD33" s="61"/>
      <c r="PDE33" s="61"/>
      <c r="PDF33" s="61"/>
      <c r="PDG33" s="61"/>
      <c r="PDH33" s="61"/>
      <c r="PDI33" s="61"/>
      <c r="PDJ33" s="61"/>
      <c r="PDK33" s="61"/>
      <c r="PDL33" s="61"/>
      <c r="PDM33" s="61"/>
      <c r="PDN33" s="61"/>
      <c r="PDO33" s="61"/>
      <c r="PDP33" s="61"/>
      <c r="PDQ33" s="61"/>
      <c r="PDR33" s="61"/>
      <c r="PDS33" s="61"/>
      <c r="PDT33" s="61"/>
      <c r="PDU33" s="61"/>
      <c r="PDV33" s="61"/>
      <c r="PDW33" s="61"/>
      <c r="PDX33" s="61"/>
      <c r="PDY33" s="61"/>
      <c r="PDZ33" s="61"/>
      <c r="PEA33" s="61"/>
      <c r="PEB33" s="61"/>
      <c r="PEC33" s="61"/>
      <c r="PED33" s="61"/>
      <c r="PEE33" s="61"/>
      <c r="PEF33" s="61"/>
      <c r="PEG33" s="61"/>
      <c r="PEH33" s="61"/>
      <c r="PEI33" s="61"/>
      <c r="PEJ33" s="61"/>
      <c r="PEK33" s="61"/>
      <c r="PEL33" s="61"/>
      <c r="PEM33" s="61"/>
      <c r="PEN33" s="61"/>
      <c r="PEO33" s="61"/>
      <c r="PEP33" s="61"/>
      <c r="PEQ33" s="61"/>
      <c r="PER33" s="61"/>
      <c r="PES33" s="61"/>
      <c r="PET33" s="61"/>
      <c r="PEU33" s="61"/>
      <c r="PEV33" s="61"/>
      <c r="PEW33" s="61"/>
      <c r="PEX33" s="61"/>
      <c r="PEY33" s="61"/>
      <c r="PEZ33" s="61"/>
      <c r="PFA33" s="61"/>
      <c r="PFB33" s="61"/>
      <c r="PFC33" s="61"/>
      <c r="PFD33" s="61"/>
      <c r="PFE33" s="61"/>
      <c r="PFF33" s="61"/>
      <c r="PFG33" s="61"/>
      <c r="PFH33" s="61"/>
      <c r="PFI33" s="61"/>
      <c r="PFJ33" s="61"/>
      <c r="PFK33" s="61"/>
      <c r="PFL33" s="61"/>
      <c r="PFM33" s="61"/>
      <c r="PFN33" s="61"/>
      <c r="PFO33" s="61"/>
      <c r="PFP33" s="61"/>
      <c r="PFQ33" s="61"/>
      <c r="PFR33" s="61"/>
      <c r="PFS33" s="61"/>
      <c r="PFT33" s="61"/>
      <c r="PFU33" s="61"/>
      <c r="PFV33" s="61"/>
      <c r="PFW33" s="61"/>
      <c r="PFX33" s="61"/>
      <c r="PFY33" s="61"/>
      <c r="PFZ33" s="61"/>
      <c r="PGA33" s="61"/>
      <c r="PGB33" s="61"/>
      <c r="PGC33" s="61"/>
      <c r="PGD33" s="61"/>
      <c r="PGE33" s="61"/>
      <c r="PGF33" s="61"/>
      <c r="PGG33" s="61"/>
      <c r="PGH33" s="61"/>
      <c r="PGI33" s="61"/>
      <c r="PGJ33" s="61"/>
      <c r="PGK33" s="61"/>
      <c r="PGL33" s="61"/>
      <c r="PGM33" s="61"/>
      <c r="PGN33" s="61"/>
      <c r="PGO33" s="61"/>
      <c r="PGP33" s="61"/>
      <c r="PGQ33" s="61"/>
      <c r="PGR33" s="61"/>
      <c r="PGS33" s="61"/>
      <c r="PGT33" s="61"/>
      <c r="PGU33" s="61"/>
      <c r="PGV33" s="61"/>
      <c r="PGW33" s="61"/>
      <c r="PGX33" s="61"/>
      <c r="PGY33" s="61"/>
      <c r="PGZ33" s="61"/>
      <c r="PHA33" s="61"/>
      <c r="PHB33" s="61"/>
      <c r="PHC33" s="61"/>
      <c r="PHD33" s="61"/>
      <c r="PHE33" s="61"/>
      <c r="PHF33" s="61"/>
      <c r="PHG33" s="61"/>
      <c r="PHH33" s="61"/>
      <c r="PHI33" s="61"/>
      <c r="PHJ33" s="61"/>
      <c r="PHK33" s="61"/>
      <c r="PHL33" s="61"/>
      <c r="PHM33" s="61"/>
      <c r="PHN33" s="61"/>
      <c r="PHO33" s="61"/>
      <c r="PHP33" s="61"/>
      <c r="PHQ33" s="61"/>
      <c r="PHR33" s="61"/>
      <c r="PHS33" s="61"/>
      <c r="PHT33" s="61"/>
      <c r="PHU33" s="61"/>
      <c r="PHV33" s="61"/>
      <c r="PHW33" s="61"/>
      <c r="PHX33" s="61"/>
      <c r="PHY33" s="61"/>
      <c r="PHZ33" s="61"/>
      <c r="PIA33" s="61"/>
      <c r="PIB33" s="61"/>
      <c r="PIC33" s="61"/>
      <c r="PID33" s="61"/>
      <c r="PIE33" s="61"/>
      <c r="PIF33" s="61"/>
      <c r="PIG33" s="61"/>
      <c r="PIH33" s="61"/>
      <c r="PII33" s="61"/>
      <c r="PIJ33" s="61"/>
      <c r="PIK33" s="61"/>
      <c r="PIL33" s="61"/>
      <c r="PIM33" s="61"/>
      <c r="PIN33" s="61"/>
      <c r="PIO33" s="61"/>
      <c r="PIP33" s="61"/>
      <c r="PIQ33" s="61"/>
      <c r="PIR33" s="61"/>
      <c r="PIS33" s="61"/>
      <c r="PIT33" s="61"/>
      <c r="PIU33" s="61"/>
      <c r="PIV33" s="61"/>
      <c r="PIW33" s="61"/>
      <c r="PIX33" s="61"/>
      <c r="PIY33" s="61"/>
      <c r="PIZ33" s="61"/>
      <c r="PJA33" s="61"/>
      <c r="PJB33" s="61"/>
      <c r="PJC33" s="61"/>
      <c r="PJD33" s="61"/>
      <c r="PJE33" s="61"/>
      <c r="PJF33" s="61"/>
      <c r="PJG33" s="61"/>
      <c r="PJH33" s="61"/>
      <c r="PJI33" s="61"/>
      <c r="PJJ33" s="61"/>
      <c r="PJK33" s="61"/>
      <c r="PJL33" s="61"/>
      <c r="PJM33" s="61"/>
      <c r="PJN33" s="61"/>
      <c r="PJO33" s="61"/>
      <c r="PJP33" s="61"/>
      <c r="PJQ33" s="61"/>
      <c r="PJR33" s="61"/>
      <c r="PJS33" s="61"/>
      <c r="PJT33" s="61"/>
      <c r="PJU33" s="61"/>
      <c r="PJV33" s="61"/>
      <c r="PJW33" s="61"/>
      <c r="PJX33" s="61"/>
      <c r="PJY33" s="61"/>
      <c r="PJZ33" s="61"/>
      <c r="PKA33" s="61"/>
      <c r="PKB33" s="61"/>
      <c r="PKC33" s="61"/>
      <c r="PKD33" s="61"/>
      <c r="PKE33" s="61"/>
      <c r="PKF33" s="61"/>
      <c r="PKG33" s="61"/>
      <c r="PKH33" s="61"/>
      <c r="PKI33" s="61"/>
      <c r="PKJ33" s="61"/>
      <c r="PKK33" s="61"/>
      <c r="PKL33" s="61"/>
      <c r="PKM33" s="61"/>
      <c r="PKN33" s="61"/>
      <c r="PKO33" s="61"/>
      <c r="PKP33" s="61"/>
      <c r="PKQ33" s="61"/>
      <c r="PKR33" s="61"/>
      <c r="PKS33" s="61"/>
      <c r="PKT33" s="61"/>
      <c r="PKU33" s="61"/>
      <c r="PKV33" s="61"/>
      <c r="PKW33" s="61"/>
      <c r="PKX33" s="61"/>
      <c r="PKY33" s="61"/>
      <c r="PKZ33" s="61"/>
      <c r="PLA33" s="61"/>
      <c r="PLB33" s="61"/>
      <c r="PLC33" s="61"/>
      <c r="PLD33" s="61"/>
      <c r="PLE33" s="61"/>
      <c r="PLF33" s="61"/>
      <c r="PLG33" s="61"/>
      <c r="PLH33" s="61"/>
      <c r="PLI33" s="61"/>
      <c r="PLJ33" s="61"/>
      <c r="PLK33" s="61"/>
      <c r="PLL33" s="61"/>
      <c r="PLM33" s="61"/>
      <c r="PLN33" s="61"/>
      <c r="PLO33" s="61"/>
      <c r="PLP33" s="61"/>
      <c r="PLQ33" s="61"/>
      <c r="PLR33" s="61"/>
      <c r="PLS33" s="61"/>
      <c r="PLT33" s="61"/>
      <c r="PLU33" s="61"/>
      <c r="PLV33" s="61"/>
      <c r="PLW33" s="61"/>
      <c r="PLX33" s="61"/>
      <c r="PLY33" s="61"/>
      <c r="PLZ33" s="61"/>
      <c r="PMA33" s="61"/>
      <c r="PMB33" s="61"/>
      <c r="PMC33" s="61"/>
      <c r="PMD33" s="61"/>
      <c r="PME33" s="61"/>
      <c r="PMF33" s="61"/>
      <c r="PMG33" s="61"/>
      <c r="PMH33" s="61"/>
      <c r="PMI33" s="61"/>
      <c r="PMJ33" s="61"/>
      <c r="PMK33" s="61"/>
      <c r="PML33" s="61"/>
      <c r="PMM33" s="61"/>
      <c r="PMN33" s="61"/>
      <c r="PMO33" s="61"/>
      <c r="PMP33" s="61"/>
      <c r="PMQ33" s="61"/>
      <c r="PMR33" s="61"/>
      <c r="PMS33" s="61"/>
      <c r="PMT33" s="61"/>
      <c r="PMU33" s="61"/>
      <c r="PMV33" s="61"/>
      <c r="PMW33" s="61"/>
      <c r="PMX33" s="61"/>
      <c r="PMY33" s="61"/>
      <c r="PMZ33" s="61"/>
      <c r="PNA33" s="61"/>
      <c r="PNB33" s="61"/>
      <c r="PNC33" s="61"/>
      <c r="PND33" s="61"/>
      <c r="PNE33" s="61"/>
      <c r="PNF33" s="61"/>
      <c r="PNG33" s="61"/>
      <c r="PNH33" s="61"/>
      <c r="PNI33" s="61"/>
      <c r="PNJ33" s="61"/>
      <c r="PNK33" s="61"/>
      <c r="PNL33" s="61"/>
      <c r="PNM33" s="61"/>
      <c r="PNN33" s="61"/>
      <c r="PNO33" s="61"/>
      <c r="PNP33" s="61"/>
      <c r="PNQ33" s="61"/>
      <c r="PNR33" s="61"/>
      <c r="PNS33" s="61"/>
      <c r="PNT33" s="61"/>
      <c r="PNU33" s="61"/>
      <c r="PNV33" s="61"/>
      <c r="PNW33" s="61"/>
      <c r="PNX33" s="61"/>
      <c r="PNY33" s="61"/>
      <c r="PNZ33" s="61"/>
      <c r="POA33" s="61"/>
      <c r="POB33" s="61"/>
      <c r="POC33" s="61"/>
      <c r="POD33" s="61"/>
      <c r="POE33" s="61"/>
      <c r="POF33" s="61"/>
      <c r="POG33" s="61"/>
      <c r="POH33" s="61"/>
      <c r="POI33" s="61"/>
      <c r="POJ33" s="61"/>
      <c r="POK33" s="61"/>
      <c r="POL33" s="61"/>
      <c r="POM33" s="61"/>
      <c r="PON33" s="61"/>
      <c r="POO33" s="61"/>
      <c r="POP33" s="61"/>
      <c r="POQ33" s="61"/>
      <c r="POR33" s="61"/>
      <c r="POS33" s="61"/>
      <c r="POT33" s="61"/>
      <c r="POU33" s="61"/>
      <c r="POV33" s="61"/>
      <c r="POW33" s="61"/>
      <c r="POX33" s="61"/>
      <c r="POY33" s="61"/>
      <c r="POZ33" s="61"/>
      <c r="PPA33" s="61"/>
      <c r="PPB33" s="61"/>
      <c r="PPC33" s="61"/>
      <c r="PPD33" s="61"/>
      <c r="PPE33" s="61"/>
      <c r="PPF33" s="61"/>
      <c r="PPG33" s="61"/>
      <c r="PPH33" s="61"/>
      <c r="PPI33" s="61"/>
      <c r="PPJ33" s="61"/>
      <c r="PPK33" s="61"/>
      <c r="PPL33" s="61"/>
      <c r="PPM33" s="61"/>
      <c r="PPN33" s="61"/>
      <c r="PPO33" s="61"/>
      <c r="PPP33" s="61"/>
      <c r="PPQ33" s="61"/>
      <c r="PPR33" s="61"/>
      <c r="PPS33" s="61"/>
      <c r="PPT33" s="61"/>
      <c r="PPU33" s="61"/>
      <c r="PPV33" s="61"/>
      <c r="PPW33" s="61"/>
      <c r="PPX33" s="61"/>
      <c r="PPY33" s="61"/>
      <c r="PPZ33" s="61"/>
      <c r="PQA33" s="61"/>
      <c r="PQB33" s="61"/>
      <c r="PQC33" s="61"/>
      <c r="PQD33" s="61"/>
      <c r="PQE33" s="61"/>
      <c r="PQF33" s="61"/>
      <c r="PQG33" s="61"/>
      <c r="PQH33" s="61"/>
      <c r="PQI33" s="61"/>
      <c r="PQJ33" s="61"/>
      <c r="PQK33" s="61"/>
      <c r="PQL33" s="61"/>
      <c r="PQM33" s="61"/>
      <c r="PQN33" s="61"/>
      <c r="PQO33" s="61"/>
      <c r="PQP33" s="61"/>
      <c r="PQQ33" s="61"/>
      <c r="PQR33" s="61"/>
      <c r="PQS33" s="61"/>
      <c r="PQT33" s="61"/>
      <c r="PQU33" s="61"/>
      <c r="PQV33" s="61"/>
      <c r="PQW33" s="61"/>
      <c r="PQX33" s="61"/>
      <c r="PQY33" s="61"/>
      <c r="PQZ33" s="61"/>
      <c r="PRA33" s="61"/>
      <c r="PRB33" s="61"/>
      <c r="PRC33" s="61"/>
      <c r="PRD33" s="61"/>
      <c r="PRE33" s="61"/>
      <c r="PRF33" s="61"/>
      <c r="PRG33" s="61"/>
      <c r="PRH33" s="61"/>
      <c r="PRI33" s="61"/>
      <c r="PRJ33" s="61"/>
      <c r="PRK33" s="61"/>
      <c r="PRL33" s="61"/>
      <c r="PRM33" s="61"/>
      <c r="PRN33" s="61"/>
      <c r="PRO33" s="61"/>
      <c r="PRP33" s="61"/>
      <c r="PRQ33" s="61"/>
      <c r="PRR33" s="61"/>
      <c r="PRS33" s="61"/>
      <c r="PRT33" s="61"/>
      <c r="PRU33" s="61"/>
      <c r="PRV33" s="61"/>
      <c r="PRW33" s="61"/>
      <c r="PRX33" s="61"/>
      <c r="PRY33" s="61"/>
      <c r="PRZ33" s="61"/>
      <c r="PSA33" s="61"/>
      <c r="PSB33" s="61"/>
      <c r="PSC33" s="61"/>
      <c r="PSD33" s="61"/>
      <c r="PSE33" s="61"/>
      <c r="PSF33" s="61"/>
      <c r="PSG33" s="61"/>
      <c r="PSH33" s="61"/>
      <c r="PSI33" s="61"/>
      <c r="PSJ33" s="61"/>
      <c r="PSK33" s="61"/>
      <c r="PSL33" s="61"/>
      <c r="PSM33" s="61"/>
      <c r="PSN33" s="61"/>
      <c r="PSO33" s="61"/>
      <c r="PSP33" s="61"/>
      <c r="PSQ33" s="61"/>
      <c r="PSR33" s="61"/>
      <c r="PSS33" s="61"/>
      <c r="PST33" s="61"/>
      <c r="PSU33" s="61"/>
      <c r="PSV33" s="61"/>
      <c r="PSW33" s="61"/>
      <c r="PSX33" s="61"/>
      <c r="PSY33" s="61"/>
      <c r="PSZ33" s="61"/>
      <c r="PTA33" s="61"/>
      <c r="PTB33" s="61"/>
      <c r="PTC33" s="61"/>
      <c r="PTD33" s="61"/>
      <c r="PTE33" s="61"/>
      <c r="PTF33" s="61"/>
      <c r="PTG33" s="61"/>
      <c r="PTH33" s="61"/>
      <c r="PTI33" s="61"/>
      <c r="PTJ33" s="61"/>
      <c r="PTK33" s="61"/>
      <c r="PTL33" s="61"/>
      <c r="PTM33" s="61"/>
      <c r="PTN33" s="61"/>
      <c r="PTO33" s="61"/>
      <c r="PTP33" s="61"/>
      <c r="PTQ33" s="61"/>
      <c r="PTR33" s="61"/>
      <c r="PTS33" s="61"/>
      <c r="PTT33" s="61"/>
      <c r="PTU33" s="61"/>
      <c r="PTV33" s="61"/>
      <c r="PTW33" s="61"/>
      <c r="PTX33" s="61"/>
      <c r="PTY33" s="61"/>
      <c r="PTZ33" s="61"/>
      <c r="PUA33" s="61"/>
      <c r="PUB33" s="61"/>
      <c r="PUC33" s="61"/>
      <c r="PUD33" s="61"/>
      <c r="PUE33" s="61"/>
      <c r="PUF33" s="61"/>
      <c r="PUG33" s="61"/>
      <c r="PUH33" s="61"/>
      <c r="PUI33" s="61"/>
      <c r="PUJ33" s="61"/>
      <c r="PUK33" s="61"/>
      <c r="PUL33" s="61"/>
      <c r="PUM33" s="61"/>
      <c r="PUN33" s="61"/>
      <c r="PUO33" s="61"/>
      <c r="PUP33" s="61"/>
      <c r="PUQ33" s="61"/>
      <c r="PUR33" s="61"/>
      <c r="PUS33" s="61"/>
      <c r="PUT33" s="61"/>
      <c r="PUU33" s="61"/>
      <c r="PUV33" s="61"/>
      <c r="PUW33" s="61"/>
      <c r="PUX33" s="61"/>
      <c r="PUY33" s="61"/>
      <c r="PUZ33" s="61"/>
      <c r="PVA33" s="61"/>
      <c r="PVB33" s="61"/>
      <c r="PVC33" s="61"/>
      <c r="PVD33" s="61"/>
      <c r="PVE33" s="61"/>
      <c r="PVF33" s="61"/>
      <c r="PVG33" s="61"/>
      <c r="PVH33" s="61"/>
      <c r="PVI33" s="61"/>
      <c r="PVJ33" s="61"/>
      <c r="PVK33" s="61"/>
      <c r="PVL33" s="61"/>
      <c r="PVM33" s="61"/>
      <c r="PVN33" s="61"/>
      <c r="PVO33" s="61"/>
      <c r="PVP33" s="61"/>
      <c r="PVQ33" s="61"/>
      <c r="PVR33" s="61"/>
      <c r="PVS33" s="61"/>
      <c r="PVT33" s="61"/>
      <c r="PVU33" s="61"/>
      <c r="PVV33" s="61"/>
      <c r="PVW33" s="61"/>
      <c r="PVX33" s="61"/>
      <c r="PVY33" s="61"/>
      <c r="PVZ33" s="61"/>
      <c r="PWA33" s="61"/>
      <c r="PWB33" s="61"/>
      <c r="PWC33" s="61"/>
      <c r="PWD33" s="61"/>
      <c r="PWE33" s="61"/>
      <c r="PWF33" s="61"/>
      <c r="PWG33" s="61"/>
      <c r="PWH33" s="61"/>
      <c r="PWI33" s="61"/>
      <c r="PWJ33" s="61"/>
      <c r="PWK33" s="61"/>
      <c r="PWL33" s="61"/>
      <c r="PWM33" s="61"/>
      <c r="PWN33" s="61"/>
      <c r="PWO33" s="61"/>
      <c r="PWP33" s="61"/>
      <c r="PWQ33" s="61"/>
      <c r="PWR33" s="61"/>
      <c r="PWS33" s="61"/>
      <c r="PWT33" s="61"/>
      <c r="PWU33" s="61"/>
      <c r="PWV33" s="61"/>
      <c r="PWW33" s="61"/>
      <c r="PWX33" s="61"/>
      <c r="PWY33" s="61"/>
      <c r="PWZ33" s="61"/>
      <c r="PXA33" s="61"/>
      <c r="PXB33" s="61"/>
      <c r="PXC33" s="61"/>
      <c r="PXD33" s="61"/>
      <c r="PXE33" s="61"/>
      <c r="PXF33" s="61"/>
      <c r="PXG33" s="61"/>
      <c r="PXH33" s="61"/>
      <c r="PXI33" s="61"/>
      <c r="PXJ33" s="61"/>
      <c r="PXK33" s="61"/>
      <c r="PXL33" s="61"/>
      <c r="PXM33" s="61"/>
      <c r="PXN33" s="61"/>
      <c r="PXO33" s="61"/>
      <c r="PXP33" s="61"/>
      <c r="PXQ33" s="61"/>
      <c r="PXR33" s="61"/>
      <c r="PXS33" s="61"/>
      <c r="PXT33" s="61"/>
      <c r="PXU33" s="61"/>
      <c r="PXV33" s="61"/>
      <c r="PXW33" s="61"/>
      <c r="PXX33" s="61"/>
      <c r="PXY33" s="61"/>
      <c r="PXZ33" s="61"/>
      <c r="PYA33" s="61"/>
      <c r="PYB33" s="61"/>
      <c r="PYC33" s="61"/>
      <c r="PYD33" s="61"/>
      <c r="PYE33" s="61"/>
      <c r="PYF33" s="61"/>
      <c r="PYG33" s="61"/>
      <c r="PYH33" s="61"/>
      <c r="PYI33" s="61"/>
      <c r="PYJ33" s="61"/>
      <c r="PYK33" s="61"/>
      <c r="PYL33" s="61"/>
      <c r="PYM33" s="61"/>
      <c r="PYN33" s="61"/>
      <c r="PYO33" s="61"/>
      <c r="PYP33" s="61"/>
      <c r="PYQ33" s="61"/>
      <c r="PYR33" s="61"/>
      <c r="PYS33" s="61"/>
      <c r="PYT33" s="61"/>
      <c r="PYU33" s="61"/>
      <c r="PYV33" s="61"/>
      <c r="PYW33" s="61"/>
      <c r="PYX33" s="61"/>
      <c r="PYY33" s="61"/>
      <c r="PYZ33" s="61"/>
      <c r="PZA33" s="61"/>
      <c r="PZB33" s="61"/>
      <c r="PZC33" s="61"/>
      <c r="PZD33" s="61"/>
      <c r="PZE33" s="61"/>
      <c r="PZF33" s="61"/>
      <c r="PZG33" s="61"/>
      <c r="PZH33" s="61"/>
      <c r="PZI33" s="61"/>
      <c r="PZJ33" s="61"/>
      <c r="PZK33" s="61"/>
      <c r="PZL33" s="61"/>
      <c r="PZM33" s="61"/>
      <c r="PZN33" s="61"/>
      <c r="PZO33" s="61"/>
      <c r="PZP33" s="61"/>
      <c r="PZQ33" s="61"/>
      <c r="PZR33" s="61"/>
      <c r="PZS33" s="61"/>
      <c r="PZT33" s="61"/>
      <c r="PZU33" s="61"/>
      <c r="PZV33" s="61"/>
      <c r="PZW33" s="61"/>
      <c r="PZX33" s="61"/>
      <c r="PZY33" s="61"/>
      <c r="PZZ33" s="61"/>
      <c r="QAA33" s="61"/>
      <c r="QAB33" s="61"/>
      <c r="QAC33" s="61"/>
      <c r="QAD33" s="61"/>
      <c r="QAE33" s="61"/>
      <c r="QAF33" s="61"/>
      <c r="QAG33" s="61"/>
      <c r="QAH33" s="61"/>
      <c r="QAI33" s="61"/>
      <c r="QAJ33" s="61"/>
      <c r="QAK33" s="61"/>
      <c r="QAL33" s="61"/>
      <c r="QAM33" s="61"/>
      <c r="QAN33" s="61"/>
      <c r="QAO33" s="61"/>
      <c r="QAP33" s="61"/>
      <c r="QAQ33" s="61"/>
      <c r="QAR33" s="61"/>
      <c r="QAS33" s="61"/>
      <c r="QAT33" s="61"/>
      <c r="QAU33" s="61"/>
      <c r="QAV33" s="61"/>
      <c r="QAW33" s="61"/>
      <c r="QAX33" s="61"/>
      <c r="QAY33" s="61"/>
      <c r="QAZ33" s="61"/>
      <c r="QBA33" s="61"/>
      <c r="QBB33" s="61"/>
      <c r="QBC33" s="61"/>
      <c r="QBD33" s="61"/>
      <c r="QBE33" s="61"/>
      <c r="QBF33" s="61"/>
      <c r="QBG33" s="61"/>
      <c r="QBH33" s="61"/>
      <c r="QBI33" s="61"/>
      <c r="QBJ33" s="61"/>
      <c r="QBK33" s="61"/>
      <c r="QBL33" s="61"/>
      <c r="QBM33" s="61"/>
      <c r="QBN33" s="61"/>
      <c r="QBO33" s="61"/>
      <c r="QBP33" s="61"/>
      <c r="QBQ33" s="61"/>
      <c r="QBR33" s="61"/>
      <c r="QBS33" s="61"/>
      <c r="QBT33" s="61"/>
      <c r="QBU33" s="61"/>
      <c r="QBV33" s="61"/>
      <c r="QBW33" s="61"/>
      <c r="QBX33" s="61"/>
      <c r="QBY33" s="61"/>
      <c r="QBZ33" s="61"/>
      <c r="QCA33" s="61"/>
      <c r="QCB33" s="61"/>
      <c r="QCC33" s="61"/>
      <c r="QCD33" s="61"/>
      <c r="QCE33" s="61"/>
      <c r="QCF33" s="61"/>
      <c r="QCG33" s="61"/>
      <c r="QCH33" s="61"/>
      <c r="QCI33" s="61"/>
      <c r="QCJ33" s="61"/>
      <c r="QCK33" s="61"/>
      <c r="QCL33" s="61"/>
      <c r="QCM33" s="61"/>
      <c r="QCN33" s="61"/>
      <c r="QCO33" s="61"/>
      <c r="QCP33" s="61"/>
      <c r="QCQ33" s="61"/>
      <c r="QCR33" s="61"/>
      <c r="QCS33" s="61"/>
      <c r="QCT33" s="61"/>
      <c r="QCU33" s="61"/>
      <c r="QCV33" s="61"/>
      <c r="QCW33" s="61"/>
      <c r="QCX33" s="61"/>
      <c r="QCY33" s="61"/>
      <c r="QCZ33" s="61"/>
      <c r="QDA33" s="61"/>
      <c r="QDB33" s="61"/>
      <c r="QDC33" s="61"/>
      <c r="QDD33" s="61"/>
      <c r="QDE33" s="61"/>
      <c r="QDF33" s="61"/>
      <c r="QDG33" s="61"/>
      <c r="QDH33" s="61"/>
      <c r="QDI33" s="61"/>
      <c r="QDJ33" s="61"/>
      <c r="QDK33" s="61"/>
      <c r="QDL33" s="61"/>
      <c r="QDM33" s="61"/>
      <c r="QDN33" s="61"/>
      <c r="QDO33" s="61"/>
      <c r="QDP33" s="61"/>
      <c r="QDQ33" s="61"/>
      <c r="QDR33" s="61"/>
      <c r="QDS33" s="61"/>
      <c r="QDT33" s="61"/>
      <c r="QDU33" s="61"/>
      <c r="QDV33" s="61"/>
      <c r="QDW33" s="61"/>
      <c r="QDX33" s="61"/>
      <c r="QDY33" s="61"/>
      <c r="QDZ33" s="61"/>
      <c r="QEA33" s="61"/>
      <c r="QEB33" s="61"/>
      <c r="QEC33" s="61"/>
      <c r="QED33" s="61"/>
      <c r="QEE33" s="61"/>
      <c r="QEF33" s="61"/>
      <c r="QEG33" s="61"/>
      <c r="QEH33" s="61"/>
      <c r="QEI33" s="61"/>
      <c r="QEJ33" s="61"/>
      <c r="QEK33" s="61"/>
      <c r="QEL33" s="61"/>
      <c r="QEM33" s="61"/>
      <c r="QEN33" s="61"/>
      <c r="QEO33" s="61"/>
      <c r="QEP33" s="61"/>
      <c r="QEQ33" s="61"/>
      <c r="QER33" s="61"/>
      <c r="QES33" s="61"/>
      <c r="QET33" s="61"/>
      <c r="QEU33" s="61"/>
      <c r="QEV33" s="61"/>
      <c r="QEW33" s="61"/>
      <c r="QEX33" s="61"/>
      <c r="QEY33" s="61"/>
      <c r="QEZ33" s="61"/>
      <c r="QFA33" s="61"/>
      <c r="QFB33" s="61"/>
      <c r="QFC33" s="61"/>
      <c r="QFD33" s="61"/>
      <c r="QFE33" s="61"/>
      <c r="QFF33" s="61"/>
      <c r="QFG33" s="61"/>
      <c r="QFH33" s="61"/>
      <c r="QFI33" s="61"/>
      <c r="QFJ33" s="61"/>
      <c r="QFK33" s="61"/>
      <c r="QFL33" s="61"/>
      <c r="QFM33" s="61"/>
      <c r="QFN33" s="61"/>
      <c r="QFO33" s="61"/>
      <c r="QFP33" s="61"/>
      <c r="QFQ33" s="61"/>
      <c r="QFR33" s="61"/>
      <c r="QFS33" s="61"/>
      <c r="QFT33" s="61"/>
      <c r="QFU33" s="61"/>
      <c r="QFV33" s="61"/>
      <c r="QFW33" s="61"/>
      <c r="QFX33" s="61"/>
      <c r="QFY33" s="61"/>
      <c r="QFZ33" s="61"/>
      <c r="QGA33" s="61"/>
      <c r="QGB33" s="61"/>
      <c r="QGC33" s="61"/>
      <c r="QGD33" s="61"/>
      <c r="QGE33" s="61"/>
      <c r="QGF33" s="61"/>
      <c r="QGG33" s="61"/>
      <c r="QGH33" s="61"/>
      <c r="QGI33" s="61"/>
      <c r="QGJ33" s="61"/>
      <c r="QGK33" s="61"/>
      <c r="QGL33" s="61"/>
      <c r="QGM33" s="61"/>
      <c r="QGN33" s="61"/>
      <c r="QGO33" s="61"/>
      <c r="QGP33" s="61"/>
      <c r="QGQ33" s="61"/>
      <c r="QGR33" s="61"/>
      <c r="QGS33" s="61"/>
      <c r="QGT33" s="61"/>
      <c r="QGU33" s="61"/>
      <c r="QGV33" s="61"/>
      <c r="QGW33" s="61"/>
      <c r="QGX33" s="61"/>
      <c r="QGY33" s="61"/>
      <c r="QGZ33" s="61"/>
      <c r="QHA33" s="61"/>
      <c r="QHB33" s="61"/>
      <c r="QHC33" s="61"/>
      <c r="QHD33" s="61"/>
      <c r="QHE33" s="61"/>
      <c r="QHF33" s="61"/>
      <c r="QHG33" s="61"/>
      <c r="QHH33" s="61"/>
      <c r="QHI33" s="61"/>
      <c r="QHJ33" s="61"/>
      <c r="QHK33" s="61"/>
      <c r="QHL33" s="61"/>
      <c r="QHM33" s="61"/>
      <c r="QHN33" s="61"/>
      <c r="QHO33" s="61"/>
      <c r="QHP33" s="61"/>
      <c r="QHQ33" s="61"/>
      <c r="QHR33" s="61"/>
      <c r="QHS33" s="61"/>
      <c r="QHT33" s="61"/>
      <c r="QHU33" s="61"/>
      <c r="QHV33" s="61"/>
      <c r="QHW33" s="61"/>
      <c r="QHX33" s="61"/>
      <c r="QHY33" s="61"/>
      <c r="QHZ33" s="61"/>
      <c r="QIA33" s="61"/>
      <c r="QIB33" s="61"/>
      <c r="QIC33" s="61"/>
      <c r="QID33" s="61"/>
      <c r="QIE33" s="61"/>
      <c r="QIF33" s="61"/>
      <c r="QIG33" s="61"/>
      <c r="QIH33" s="61"/>
      <c r="QII33" s="61"/>
      <c r="QIJ33" s="61"/>
      <c r="QIK33" s="61"/>
      <c r="QIL33" s="61"/>
      <c r="QIM33" s="61"/>
      <c r="QIN33" s="61"/>
      <c r="QIO33" s="61"/>
      <c r="QIP33" s="61"/>
      <c r="QIQ33" s="61"/>
      <c r="QIR33" s="61"/>
      <c r="QIS33" s="61"/>
      <c r="QIT33" s="61"/>
      <c r="QIU33" s="61"/>
      <c r="QIV33" s="61"/>
      <c r="QIW33" s="61"/>
      <c r="QIX33" s="61"/>
      <c r="QIY33" s="61"/>
      <c r="QIZ33" s="61"/>
      <c r="QJA33" s="61"/>
      <c r="QJB33" s="61"/>
      <c r="QJC33" s="61"/>
      <c r="QJD33" s="61"/>
      <c r="QJE33" s="61"/>
      <c r="QJF33" s="61"/>
      <c r="QJG33" s="61"/>
      <c r="QJH33" s="61"/>
      <c r="QJI33" s="61"/>
      <c r="QJJ33" s="61"/>
      <c r="QJK33" s="61"/>
      <c r="QJL33" s="61"/>
      <c r="QJM33" s="61"/>
      <c r="QJN33" s="61"/>
      <c r="QJO33" s="61"/>
      <c r="QJP33" s="61"/>
      <c r="QJQ33" s="61"/>
      <c r="QJR33" s="61"/>
      <c r="QJS33" s="61"/>
      <c r="QJT33" s="61"/>
      <c r="QJU33" s="61"/>
      <c r="QJV33" s="61"/>
      <c r="QJW33" s="61"/>
      <c r="QJX33" s="61"/>
      <c r="QJY33" s="61"/>
      <c r="QJZ33" s="61"/>
      <c r="QKA33" s="61"/>
      <c r="QKB33" s="61"/>
      <c r="QKC33" s="61"/>
      <c r="QKD33" s="61"/>
      <c r="QKE33" s="61"/>
      <c r="QKF33" s="61"/>
      <c r="QKG33" s="61"/>
      <c r="QKH33" s="61"/>
      <c r="QKI33" s="61"/>
      <c r="QKJ33" s="61"/>
      <c r="QKK33" s="61"/>
      <c r="QKL33" s="61"/>
      <c r="QKM33" s="61"/>
      <c r="QKN33" s="61"/>
      <c r="QKO33" s="61"/>
      <c r="QKP33" s="61"/>
      <c r="QKQ33" s="61"/>
      <c r="QKR33" s="61"/>
      <c r="QKS33" s="61"/>
      <c r="QKT33" s="61"/>
      <c r="QKU33" s="61"/>
      <c r="QKV33" s="61"/>
      <c r="QKW33" s="61"/>
      <c r="QKX33" s="61"/>
      <c r="QKY33" s="61"/>
      <c r="QKZ33" s="61"/>
      <c r="QLA33" s="61"/>
      <c r="QLB33" s="61"/>
      <c r="QLC33" s="61"/>
      <c r="QLD33" s="61"/>
      <c r="QLE33" s="61"/>
      <c r="QLF33" s="61"/>
      <c r="QLG33" s="61"/>
      <c r="QLH33" s="61"/>
      <c r="QLI33" s="61"/>
      <c r="QLJ33" s="61"/>
      <c r="QLK33" s="61"/>
      <c r="QLL33" s="61"/>
      <c r="QLM33" s="61"/>
      <c r="QLN33" s="61"/>
      <c r="QLO33" s="61"/>
      <c r="QLP33" s="61"/>
      <c r="QLQ33" s="61"/>
      <c r="QLR33" s="61"/>
      <c r="QLS33" s="61"/>
      <c r="QLT33" s="61"/>
      <c r="QLU33" s="61"/>
      <c r="QLV33" s="61"/>
      <c r="QLW33" s="61"/>
      <c r="QLX33" s="61"/>
      <c r="QLY33" s="61"/>
      <c r="QLZ33" s="61"/>
      <c r="QMA33" s="61"/>
      <c r="QMB33" s="61"/>
      <c r="QMC33" s="61"/>
      <c r="QMD33" s="61"/>
      <c r="QME33" s="61"/>
      <c r="QMF33" s="61"/>
      <c r="QMG33" s="61"/>
      <c r="QMH33" s="61"/>
      <c r="QMI33" s="61"/>
      <c r="QMJ33" s="61"/>
      <c r="QMK33" s="61"/>
      <c r="QML33" s="61"/>
      <c r="QMM33" s="61"/>
      <c r="QMN33" s="61"/>
      <c r="QMO33" s="61"/>
      <c r="QMP33" s="61"/>
      <c r="QMQ33" s="61"/>
      <c r="QMR33" s="61"/>
      <c r="QMS33" s="61"/>
      <c r="QMT33" s="61"/>
      <c r="QMU33" s="61"/>
      <c r="QMV33" s="61"/>
      <c r="QMW33" s="61"/>
      <c r="QMX33" s="61"/>
      <c r="QMY33" s="61"/>
      <c r="QMZ33" s="61"/>
      <c r="QNA33" s="61"/>
      <c r="QNB33" s="61"/>
      <c r="QNC33" s="61"/>
      <c r="QND33" s="61"/>
      <c r="QNE33" s="61"/>
      <c r="QNF33" s="61"/>
      <c r="QNG33" s="61"/>
      <c r="QNH33" s="61"/>
      <c r="QNI33" s="61"/>
      <c r="QNJ33" s="61"/>
      <c r="QNK33" s="61"/>
      <c r="QNL33" s="61"/>
      <c r="QNM33" s="61"/>
      <c r="QNN33" s="61"/>
      <c r="QNO33" s="61"/>
      <c r="QNP33" s="61"/>
      <c r="QNQ33" s="61"/>
      <c r="QNR33" s="61"/>
      <c r="QNS33" s="61"/>
      <c r="QNT33" s="61"/>
      <c r="QNU33" s="61"/>
      <c r="QNV33" s="61"/>
      <c r="QNW33" s="61"/>
      <c r="QNX33" s="61"/>
      <c r="QNY33" s="61"/>
      <c r="QNZ33" s="61"/>
      <c r="QOA33" s="61"/>
      <c r="QOB33" s="61"/>
      <c r="QOC33" s="61"/>
      <c r="QOD33" s="61"/>
      <c r="QOE33" s="61"/>
      <c r="QOF33" s="61"/>
      <c r="QOG33" s="61"/>
      <c r="QOH33" s="61"/>
      <c r="QOI33" s="61"/>
      <c r="QOJ33" s="61"/>
      <c r="QOK33" s="61"/>
      <c r="QOL33" s="61"/>
      <c r="QOM33" s="61"/>
      <c r="QON33" s="61"/>
      <c r="QOO33" s="61"/>
      <c r="QOP33" s="61"/>
      <c r="QOQ33" s="61"/>
      <c r="QOR33" s="61"/>
      <c r="QOS33" s="61"/>
      <c r="QOT33" s="61"/>
      <c r="QOU33" s="61"/>
      <c r="QOV33" s="61"/>
      <c r="QOW33" s="61"/>
      <c r="QOX33" s="61"/>
      <c r="QOY33" s="61"/>
      <c r="QOZ33" s="61"/>
      <c r="QPA33" s="61"/>
      <c r="QPB33" s="61"/>
      <c r="QPC33" s="61"/>
      <c r="QPD33" s="61"/>
      <c r="QPE33" s="61"/>
      <c r="QPF33" s="61"/>
      <c r="QPG33" s="61"/>
      <c r="QPH33" s="61"/>
      <c r="QPI33" s="61"/>
      <c r="QPJ33" s="61"/>
      <c r="QPK33" s="61"/>
      <c r="QPL33" s="61"/>
      <c r="QPM33" s="61"/>
      <c r="QPN33" s="61"/>
      <c r="QPO33" s="61"/>
      <c r="QPP33" s="61"/>
      <c r="QPQ33" s="61"/>
      <c r="QPR33" s="61"/>
      <c r="QPS33" s="61"/>
      <c r="QPT33" s="61"/>
      <c r="QPU33" s="61"/>
      <c r="QPV33" s="61"/>
      <c r="QPW33" s="61"/>
      <c r="QPX33" s="61"/>
      <c r="QPY33" s="61"/>
      <c r="QPZ33" s="61"/>
      <c r="QQA33" s="61"/>
      <c r="QQB33" s="61"/>
      <c r="QQC33" s="61"/>
      <c r="QQD33" s="61"/>
      <c r="QQE33" s="61"/>
      <c r="QQF33" s="61"/>
      <c r="QQG33" s="61"/>
      <c r="QQH33" s="61"/>
      <c r="QQI33" s="61"/>
      <c r="QQJ33" s="61"/>
      <c r="QQK33" s="61"/>
      <c r="QQL33" s="61"/>
      <c r="QQM33" s="61"/>
      <c r="QQN33" s="61"/>
      <c r="QQO33" s="61"/>
      <c r="QQP33" s="61"/>
      <c r="QQQ33" s="61"/>
      <c r="QQR33" s="61"/>
      <c r="QQS33" s="61"/>
      <c r="QQT33" s="61"/>
      <c r="QQU33" s="61"/>
      <c r="QQV33" s="61"/>
      <c r="QQW33" s="61"/>
      <c r="QQX33" s="61"/>
      <c r="QQY33" s="61"/>
      <c r="QQZ33" s="61"/>
      <c r="QRA33" s="61"/>
      <c r="QRB33" s="61"/>
      <c r="QRC33" s="61"/>
      <c r="QRD33" s="61"/>
      <c r="QRE33" s="61"/>
      <c r="QRF33" s="61"/>
      <c r="QRG33" s="61"/>
      <c r="QRH33" s="61"/>
      <c r="QRI33" s="61"/>
      <c r="QRJ33" s="61"/>
      <c r="QRK33" s="61"/>
      <c r="QRL33" s="61"/>
      <c r="QRM33" s="61"/>
      <c r="QRN33" s="61"/>
      <c r="QRO33" s="61"/>
      <c r="QRP33" s="61"/>
      <c r="QRQ33" s="61"/>
      <c r="QRR33" s="61"/>
      <c r="QRS33" s="61"/>
      <c r="QRT33" s="61"/>
      <c r="QRU33" s="61"/>
      <c r="QRV33" s="61"/>
      <c r="QRW33" s="61"/>
      <c r="QRX33" s="61"/>
      <c r="QRY33" s="61"/>
      <c r="QRZ33" s="61"/>
      <c r="QSA33" s="61"/>
      <c r="QSB33" s="61"/>
      <c r="QSC33" s="61"/>
      <c r="QSD33" s="61"/>
      <c r="QSE33" s="61"/>
      <c r="QSF33" s="61"/>
      <c r="QSG33" s="61"/>
      <c r="QSH33" s="61"/>
      <c r="QSI33" s="61"/>
      <c r="QSJ33" s="61"/>
      <c r="QSK33" s="61"/>
      <c r="QSL33" s="61"/>
      <c r="QSM33" s="61"/>
      <c r="QSN33" s="61"/>
      <c r="QSO33" s="61"/>
      <c r="QSP33" s="61"/>
      <c r="QSQ33" s="61"/>
      <c r="QSR33" s="61"/>
      <c r="QSS33" s="61"/>
      <c r="QST33" s="61"/>
      <c r="QSU33" s="61"/>
      <c r="QSV33" s="61"/>
      <c r="QSW33" s="61"/>
      <c r="QSX33" s="61"/>
      <c r="QSY33" s="61"/>
      <c r="QSZ33" s="61"/>
      <c r="QTA33" s="61"/>
      <c r="QTB33" s="61"/>
      <c r="QTC33" s="61"/>
      <c r="QTD33" s="61"/>
      <c r="QTE33" s="61"/>
      <c r="QTF33" s="61"/>
      <c r="QTG33" s="61"/>
      <c r="QTH33" s="61"/>
      <c r="QTI33" s="61"/>
      <c r="QTJ33" s="61"/>
      <c r="QTK33" s="61"/>
      <c r="QTL33" s="61"/>
      <c r="QTM33" s="61"/>
      <c r="QTN33" s="61"/>
      <c r="QTO33" s="61"/>
      <c r="QTP33" s="61"/>
      <c r="QTQ33" s="61"/>
      <c r="QTR33" s="61"/>
      <c r="QTS33" s="61"/>
      <c r="QTT33" s="61"/>
      <c r="QTU33" s="61"/>
      <c r="QTV33" s="61"/>
      <c r="QTW33" s="61"/>
      <c r="QTX33" s="61"/>
      <c r="QTY33" s="61"/>
      <c r="QTZ33" s="61"/>
      <c r="QUA33" s="61"/>
      <c r="QUB33" s="61"/>
      <c r="QUC33" s="61"/>
      <c r="QUD33" s="61"/>
      <c r="QUE33" s="61"/>
      <c r="QUF33" s="61"/>
      <c r="QUG33" s="61"/>
      <c r="QUH33" s="61"/>
      <c r="QUI33" s="61"/>
      <c r="QUJ33" s="61"/>
      <c r="QUK33" s="61"/>
      <c r="QUL33" s="61"/>
      <c r="QUM33" s="61"/>
      <c r="QUN33" s="61"/>
      <c r="QUO33" s="61"/>
      <c r="QUP33" s="61"/>
      <c r="QUQ33" s="61"/>
      <c r="QUR33" s="61"/>
      <c r="QUS33" s="61"/>
      <c r="QUT33" s="61"/>
      <c r="QUU33" s="61"/>
      <c r="QUV33" s="61"/>
      <c r="QUW33" s="61"/>
      <c r="QUX33" s="61"/>
      <c r="QUY33" s="61"/>
      <c r="QUZ33" s="61"/>
      <c r="QVA33" s="61"/>
      <c r="QVB33" s="61"/>
      <c r="QVC33" s="61"/>
      <c r="QVD33" s="61"/>
      <c r="QVE33" s="61"/>
      <c r="QVF33" s="61"/>
      <c r="QVG33" s="61"/>
      <c r="QVH33" s="61"/>
      <c r="QVI33" s="61"/>
      <c r="QVJ33" s="61"/>
      <c r="QVK33" s="61"/>
      <c r="QVL33" s="61"/>
      <c r="QVM33" s="61"/>
      <c r="QVN33" s="61"/>
      <c r="QVO33" s="61"/>
      <c r="QVP33" s="61"/>
      <c r="QVQ33" s="61"/>
      <c r="QVR33" s="61"/>
      <c r="QVS33" s="61"/>
      <c r="QVT33" s="61"/>
      <c r="QVU33" s="61"/>
      <c r="QVV33" s="61"/>
      <c r="QVW33" s="61"/>
      <c r="QVX33" s="61"/>
      <c r="QVY33" s="61"/>
      <c r="QVZ33" s="61"/>
      <c r="QWA33" s="61"/>
      <c r="QWB33" s="61"/>
      <c r="QWC33" s="61"/>
      <c r="QWD33" s="61"/>
      <c r="QWE33" s="61"/>
      <c r="QWF33" s="61"/>
      <c r="QWG33" s="61"/>
      <c r="QWH33" s="61"/>
      <c r="QWI33" s="61"/>
      <c r="QWJ33" s="61"/>
      <c r="QWK33" s="61"/>
      <c r="QWL33" s="61"/>
      <c r="QWM33" s="61"/>
      <c r="QWN33" s="61"/>
      <c r="QWO33" s="61"/>
      <c r="QWP33" s="61"/>
      <c r="QWQ33" s="61"/>
      <c r="QWR33" s="61"/>
      <c r="QWS33" s="61"/>
      <c r="QWT33" s="61"/>
      <c r="QWU33" s="61"/>
      <c r="QWV33" s="61"/>
      <c r="QWW33" s="61"/>
      <c r="QWX33" s="61"/>
      <c r="QWY33" s="61"/>
      <c r="QWZ33" s="61"/>
      <c r="QXA33" s="61"/>
      <c r="QXB33" s="61"/>
      <c r="QXC33" s="61"/>
      <c r="QXD33" s="61"/>
      <c r="QXE33" s="61"/>
      <c r="QXF33" s="61"/>
      <c r="QXG33" s="61"/>
      <c r="QXH33" s="61"/>
      <c r="QXI33" s="61"/>
      <c r="QXJ33" s="61"/>
      <c r="QXK33" s="61"/>
      <c r="QXL33" s="61"/>
      <c r="QXM33" s="61"/>
      <c r="QXN33" s="61"/>
      <c r="QXO33" s="61"/>
      <c r="QXP33" s="61"/>
      <c r="QXQ33" s="61"/>
      <c r="QXR33" s="61"/>
      <c r="QXS33" s="61"/>
      <c r="QXT33" s="61"/>
      <c r="QXU33" s="61"/>
      <c r="QXV33" s="61"/>
      <c r="QXW33" s="61"/>
      <c r="QXX33" s="61"/>
      <c r="QXY33" s="61"/>
      <c r="QXZ33" s="61"/>
      <c r="QYA33" s="61"/>
      <c r="QYB33" s="61"/>
      <c r="QYC33" s="61"/>
      <c r="QYD33" s="61"/>
      <c r="QYE33" s="61"/>
      <c r="QYF33" s="61"/>
      <c r="QYG33" s="61"/>
      <c r="QYH33" s="61"/>
      <c r="QYI33" s="61"/>
      <c r="QYJ33" s="61"/>
      <c r="QYK33" s="61"/>
      <c r="QYL33" s="61"/>
      <c r="QYM33" s="61"/>
      <c r="QYN33" s="61"/>
      <c r="QYO33" s="61"/>
      <c r="QYP33" s="61"/>
      <c r="QYQ33" s="61"/>
      <c r="QYR33" s="61"/>
      <c r="QYS33" s="61"/>
      <c r="QYT33" s="61"/>
      <c r="QYU33" s="61"/>
      <c r="QYV33" s="61"/>
      <c r="QYW33" s="61"/>
      <c r="QYX33" s="61"/>
      <c r="QYY33" s="61"/>
      <c r="QYZ33" s="61"/>
      <c r="QZA33" s="61"/>
      <c r="QZB33" s="61"/>
      <c r="QZC33" s="61"/>
      <c r="QZD33" s="61"/>
      <c r="QZE33" s="61"/>
      <c r="QZF33" s="61"/>
      <c r="QZG33" s="61"/>
      <c r="QZH33" s="61"/>
      <c r="QZI33" s="61"/>
      <c r="QZJ33" s="61"/>
      <c r="QZK33" s="61"/>
      <c r="QZL33" s="61"/>
      <c r="QZM33" s="61"/>
      <c r="QZN33" s="61"/>
      <c r="QZO33" s="61"/>
      <c r="QZP33" s="61"/>
      <c r="QZQ33" s="61"/>
      <c r="QZR33" s="61"/>
      <c r="QZS33" s="61"/>
      <c r="QZT33" s="61"/>
      <c r="QZU33" s="61"/>
      <c r="QZV33" s="61"/>
      <c r="QZW33" s="61"/>
      <c r="QZX33" s="61"/>
      <c r="QZY33" s="61"/>
      <c r="QZZ33" s="61"/>
      <c r="RAA33" s="61"/>
      <c r="RAB33" s="61"/>
      <c r="RAC33" s="61"/>
      <c r="RAD33" s="61"/>
      <c r="RAE33" s="61"/>
      <c r="RAF33" s="61"/>
      <c r="RAG33" s="61"/>
      <c r="RAH33" s="61"/>
      <c r="RAI33" s="61"/>
      <c r="RAJ33" s="61"/>
      <c r="RAK33" s="61"/>
      <c r="RAL33" s="61"/>
      <c r="RAM33" s="61"/>
      <c r="RAN33" s="61"/>
      <c r="RAO33" s="61"/>
      <c r="RAP33" s="61"/>
      <c r="RAQ33" s="61"/>
      <c r="RAR33" s="61"/>
      <c r="RAS33" s="61"/>
      <c r="RAT33" s="61"/>
      <c r="RAU33" s="61"/>
      <c r="RAV33" s="61"/>
      <c r="RAW33" s="61"/>
      <c r="RAX33" s="61"/>
      <c r="RAY33" s="61"/>
      <c r="RAZ33" s="61"/>
      <c r="RBA33" s="61"/>
      <c r="RBB33" s="61"/>
      <c r="RBC33" s="61"/>
      <c r="RBD33" s="61"/>
      <c r="RBE33" s="61"/>
      <c r="RBF33" s="61"/>
      <c r="RBG33" s="61"/>
      <c r="RBH33" s="61"/>
      <c r="RBI33" s="61"/>
      <c r="RBJ33" s="61"/>
      <c r="RBK33" s="61"/>
      <c r="RBL33" s="61"/>
      <c r="RBM33" s="61"/>
      <c r="RBN33" s="61"/>
      <c r="RBO33" s="61"/>
      <c r="RBP33" s="61"/>
      <c r="RBQ33" s="61"/>
      <c r="RBR33" s="61"/>
      <c r="RBS33" s="61"/>
      <c r="RBT33" s="61"/>
      <c r="RBU33" s="61"/>
      <c r="RBV33" s="61"/>
      <c r="RBW33" s="61"/>
      <c r="RBX33" s="61"/>
      <c r="RBY33" s="61"/>
      <c r="RBZ33" s="61"/>
      <c r="RCA33" s="61"/>
      <c r="RCB33" s="61"/>
      <c r="RCC33" s="61"/>
      <c r="RCD33" s="61"/>
      <c r="RCE33" s="61"/>
      <c r="RCF33" s="61"/>
      <c r="RCG33" s="61"/>
      <c r="RCH33" s="61"/>
      <c r="RCI33" s="61"/>
      <c r="RCJ33" s="61"/>
      <c r="RCK33" s="61"/>
      <c r="RCL33" s="61"/>
      <c r="RCM33" s="61"/>
      <c r="RCN33" s="61"/>
      <c r="RCO33" s="61"/>
      <c r="RCP33" s="61"/>
      <c r="RCQ33" s="61"/>
      <c r="RCR33" s="61"/>
      <c r="RCS33" s="61"/>
      <c r="RCT33" s="61"/>
      <c r="RCU33" s="61"/>
      <c r="RCV33" s="61"/>
      <c r="RCW33" s="61"/>
      <c r="RCX33" s="61"/>
      <c r="RCY33" s="61"/>
      <c r="RCZ33" s="61"/>
      <c r="RDA33" s="61"/>
      <c r="RDB33" s="61"/>
      <c r="RDC33" s="61"/>
      <c r="RDD33" s="61"/>
      <c r="RDE33" s="61"/>
      <c r="RDF33" s="61"/>
      <c r="RDG33" s="61"/>
      <c r="RDH33" s="61"/>
      <c r="RDI33" s="61"/>
      <c r="RDJ33" s="61"/>
      <c r="RDK33" s="61"/>
      <c r="RDL33" s="61"/>
      <c r="RDM33" s="61"/>
      <c r="RDN33" s="61"/>
      <c r="RDO33" s="61"/>
      <c r="RDP33" s="61"/>
      <c r="RDQ33" s="61"/>
      <c r="RDR33" s="61"/>
      <c r="RDS33" s="61"/>
      <c r="RDT33" s="61"/>
      <c r="RDU33" s="61"/>
      <c r="RDV33" s="61"/>
      <c r="RDW33" s="61"/>
      <c r="RDX33" s="61"/>
      <c r="RDY33" s="61"/>
      <c r="RDZ33" s="61"/>
      <c r="REA33" s="61"/>
      <c r="REB33" s="61"/>
      <c r="REC33" s="61"/>
      <c r="RED33" s="61"/>
      <c r="REE33" s="61"/>
      <c r="REF33" s="61"/>
      <c r="REG33" s="61"/>
      <c r="REH33" s="61"/>
      <c r="REI33" s="61"/>
      <c r="REJ33" s="61"/>
      <c r="REK33" s="61"/>
      <c r="REL33" s="61"/>
      <c r="REM33" s="61"/>
      <c r="REN33" s="61"/>
      <c r="REO33" s="61"/>
      <c r="REP33" s="61"/>
      <c r="REQ33" s="61"/>
      <c r="RER33" s="61"/>
      <c r="RES33" s="61"/>
      <c r="RET33" s="61"/>
      <c r="REU33" s="61"/>
      <c r="REV33" s="61"/>
      <c r="REW33" s="61"/>
      <c r="REX33" s="61"/>
      <c r="REY33" s="61"/>
      <c r="REZ33" s="61"/>
      <c r="RFA33" s="61"/>
      <c r="RFB33" s="61"/>
      <c r="RFC33" s="61"/>
      <c r="RFD33" s="61"/>
      <c r="RFE33" s="61"/>
      <c r="RFF33" s="61"/>
      <c r="RFG33" s="61"/>
      <c r="RFH33" s="61"/>
      <c r="RFI33" s="61"/>
      <c r="RFJ33" s="61"/>
      <c r="RFK33" s="61"/>
      <c r="RFL33" s="61"/>
      <c r="RFM33" s="61"/>
      <c r="RFN33" s="61"/>
      <c r="RFO33" s="61"/>
      <c r="RFP33" s="61"/>
      <c r="RFQ33" s="61"/>
      <c r="RFR33" s="61"/>
      <c r="RFS33" s="61"/>
      <c r="RFT33" s="61"/>
      <c r="RFU33" s="61"/>
      <c r="RFV33" s="61"/>
      <c r="RFW33" s="61"/>
      <c r="RFX33" s="61"/>
      <c r="RFY33" s="61"/>
      <c r="RFZ33" s="61"/>
      <c r="RGA33" s="61"/>
      <c r="RGB33" s="61"/>
      <c r="RGC33" s="61"/>
      <c r="RGD33" s="61"/>
      <c r="RGE33" s="61"/>
      <c r="RGF33" s="61"/>
      <c r="RGG33" s="61"/>
      <c r="RGH33" s="61"/>
      <c r="RGI33" s="61"/>
      <c r="RGJ33" s="61"/>
      <c r="RGK33" s="61"/>
      <c r="RGL33" s="61"/>
      <c r="RGM33" s="61"/>
      <c r="RGN33" s="61"/>
      <c r="RGO33" s="61"/>
      <c r="RGP33" s="61"/>
      <c r="RGQ33" s="61"/>
      <c r="RGR33" s="61"/>
      <c r="RGS33" s="61"/>
      <c r="RGT33" s="61"/>
      <c r="RGU33" s="61"/>
      <c r="RGV33" s="61"/>
      <c r="RGW33" s="61"/>
      <c r="RGX33" s="61"/>
      <c r="RGY33" s="61"/>
      <c r="RGZ33" s="61"/>
      <c r="RHA33" s="61"/>
      <c r="RHB33" s="61"/>
      <c r="RHC33" s="61"/>
      <c r="RHD33" s="61"/>
      <c r="RHE33" s="61"/>
      <c r="RHF33" s="61"/>
      <c r="RHG33" s="61"/>
      <c r="RHH33" s="61"/>
      <c r="RHI33" s="61"/>
      <c r="RHJ33" s="61"/>
      <c r="RHK33" s="61"/>
      <c r="RHL33" s="61"/>
      <c r="RHM33" s="61"/>
      <c r="RHN33" s="61"/>
      <c r="RHO33" s="61"/>
      <c r="RHP33" s="61"/>
      <c r="RHQ33" s="61"/>
      <c r="RHR33" s="61"/>
      <c r="RHS33" s="61"/>
      <c r="RHT33" s="61"/>
      <c r="RHU33" s="61"/>
      <c r="RHV33" s="61"/>
      <c r="RHW33" s="61"/>
      <c r="RHX33" s="61"/>
      <c r="RHY33" s="61"/>
      <c r="RHZ33" s="61"/>
      <c r="RIA33" s="61"/>
      <c r="RIB33" s="61"/>
      <c r="RIC33" s="61"/>
      <c r="RID33" s="61"/>
      <c r="RIE33" s="61"/>
      <c r="RIF33" s="61"/>
      <c r="RIG33" s="61"/>
      <c r="RIH33" s="61"/>
      <c r="RII33" s="61"/>
      <c r="RIJ33" s="61"/>
      <c r="RIK33" s="61"/>
      <c r="RIL33" s="61"/>
      <c r="RIM33" s="61"/>
      <c r="RIN33" s="61"/>
      <c r="RIO33" s="61"/>
      <c r="RIP33" s="61"/>
      <c r="RIQ33" s="61"/>
      <c r="RIR33" s="61"/>
      <c r="RIS33" s="61"/>
      <c r="RIT33" s="61"/>
      <c r="RIU33" s="61"/>
      <c r="RIV33" s="61"/>
      <c r="RIW33" s="61"/>
      <c r="RIX33" s="61"/>
      <c r="RIY33" s="61"/>
      <c r="RIZ33" s="61"/>
      <c r="RJA33" s="61"/>
      <c r="RJB33" s="61"/>
      <c r="RJC33" s="61"/>
      <c r="RJD33" s="61"/>
      <c r="RJE33" s="61"/>
      <c r="RJF33" s="61"/>
      <c r="RJG33" s="61"/>
      <c r="RJH33" s="61"/>
      <c r="RJI33" s="61"/>
      <c r="RJJ33" s="61"/>
      <c r="RJK33" s="61"/>
      <c r="RJL33" s="61"/>
      <c r="RJM33" s="61"/>
      <c r="RJN33" s="61"/>
      <c r="RJO33" s="61"/>
      <c r="RJP33" s="61"/>
      <c r="RJQ33" s="61"/>
      <c r="RJR33" s="61"/>
      <c r="RJS33" s="61"/>
      <c r="RJT33" s="61"/>
      <c r="RJU33" s="61"/>
      <c r="RJV33" s="61"/>
      <c r="RJW33" s="61"/>
      <c r="RJX33" s="61"/>
      <c r="RJY33" s="61"/>
      <c r="RJZ33" s="61"/>
      <c r="RKA33" s="61"/>
      <c r="RKB33" s="61"/>
      <c r="RKC33" s="61"/>
      <c r="RKD33" s="61"/>
      <c r="RKE33" s="61"/>
      <c r="RKF33" s="61"/>
      <c r="RKG33" s="61"/>
      <c r="RKH33" s="61"/>
      <c r="RKI33" s="61"/>
      <c r="RKJ33" s="61"/>
      <c r="RKK33" s="61"/>
      <c r="RKL33" s="61"/>
      <c r="RKM33" s="61"/>
      <c r="RKN33" s="61"/>
      <c r="RKO33" s="61"/>
      <c r="RKP33" s="61"/>
      <c r="RKQ33" s="61"/>
      <c r="RKR33" s="61"/>
      <c r="RKS33" s="61"/>
      <c r="RKT33" s="61"/>
      <c r="RKU33" s="61"/>
      <c r="RKV33" s="61"/>
      <c r="RKW33" s="61"/>
      <c r="RKX33" s="61"/>
      <c r="RKY33" s="61"/>
      <c r="RKZ33" s="61"/>
      <c r="RLA33" s="61"/>
      <c r="RLB33" s="61"/>
      <c r="RLC33" s="61"/>
      <c r="RLD33" s="61"/>
      <c r="RLE33" s="61"/>
      <c r="RLF33" s="61"/>
      <c r="RLG33" s="61"/>
      <c r="RLH33" s="61"/>
      <c r="RLI33" s="61"/>
      <c r="RLJ33" s="61"/>
      <c r="RLK33" s="61"/>
      <c r="RLL33" s="61"/>
      <c r="RLM33" s="61"/>
      <c r="RLN33" s="61"/>
      <c r="RLO33" s="61"/>
      <c r="RLP33" s="61"/>
      <c r="RLQ33" s="61"/>
      <c r="RLR33" s="61"/>
      <c r="RLS33" s="61"/>
      <c r="RLT33" s="61"/>
      <c r="RLU33" s="61"/>
      <c r="RLV33" s="61"/>
      <c r="RLW33" s="61"/>
      <c r="RLX33" s="61"/>
      <c r="RLY33" s="61"/>
      <c r="RLZ33" s="61"/>
      <c r="RMA33" s="61"/>
      <c r="RMB33" s="61"/>
      <c r="RMC33" s="61"/>
      <c r="RMD33" s="61"/>
      <c r="RME33" s="61"/>
      <c r="RMF33" s="61"/>
      <c r="RMG33" s="61"/>
      <c r="RMH33" s="61"/>
      <c r="RMI33" s="61"/>
      <c r="RMJ33" s="61"/>
      <c r="RMK33" s="61"/>
      <c r="RML33" s="61"/>
      <c r="RMM33" s="61"/>
      <c r="RMN33" s="61"/>
      <c r="RMO33" s="61"/>
      <c r="RMP33" s="61"/>
      <c r="RMQ33" s="61"/>
      <c r="RMR33" s="61"/>
      <c r="RMS33" s="61"/>
      <c r="RMT33" s="61"/>
      <c r="RMU33" s="61"/>
      <c r="RMV33" s="61"/>
      <c r="RMW33" s="61"/>
      <c r="RMX33" s="61"/>
      <c r="RMY33" s="61"/>
      <c r="RMZ33" s="61"/>
      <c r="RNA33" s="61"/>
      <c r="RNB33" s="61"/>
      <c r="RNC33" s="61"/>
      <c r="RND33" s="61"/>
      <c r="RNE33" s="61"/>
      <c r="RNF33" s="61"/>
      <c r="RNG33" s="61"/>
      <c r="RNH33" s="61"/>
      <c r="RNI33" s="61"/>
      <c r="RNJ33" s="61"/>
      <c r="RNK33" s="61"/>
      <c r="RNL33" s="61"/>
      <c r="RNM33" s="61"/>
      <c r="RNN33" s="61"/>
      <c r="RNO33" s="61"/>
      <c r="RNP33" s="61"/>
      <c r="RNQ33" s="61"/>
      <c r="RNR33" s="61"/>
      <c r="RNS33" s="61"/>
      <c r="RNT33" s="61"/>
      <c r="RNU33" s="61"/>
      <c r="RNV33" s="61"/>
      <c r="RNW33" s="61"/>
      <c r="RNX33" s="61"/>
      <c r="RNY33" s="61"/>
      <c r="RNZ33" s="61"/>
      <c r="ROA33" s="61"/>
      <c r="ROB33" s="61"/>
      <c r="ROC33" s="61"/>
      <c r="ROD33" s="61"/>
      <c r="ROE33" s="61"/>
      <c r="ROF33" s="61"/>
      <c r="ROG33" s="61"/>
      <c r="ROH33" s="61"/>
      <c r="ROI33" s="61"/>
      <c r="ROJ33" s="61"/>
      <c r="ROK33" s="61"/>
      <c r="ROL33" s="61"/>
      <c r="ROM33" s="61"/>
      <c r="RON33" s="61"/>
      <c r="ROO33" s="61"/>
      <c r="ROP33" s="61"/>
      <c r="ROQ33" s="61"/>
      <c r="ROR33" s="61"/>
      <c r="ROS33" s="61"/>
      <c r="ROT33" s="61"/>
      <c r="ROU33" s="61"/>
      <c r="ROV33" s="61"/>
      <c r="ROW33" s="61"/>
      <c r="ROX33" s="61"/>
      <c r="ROY33" s="61"/>
      <c r="ROZ33" s="61"/>
      <c r="RPA33" s="61"/>
      <c r="RPB33" s="61"/>
      <c r="RPC33" s="61"/>
      <c r="RPD33" s="61"/>
      <c r="RPE33" s="61"/>
      <c r="RPF33" s="61"/>
      <c r="RPG33" s="61"/>
      <c r="RPH33" s="61"/>
      <c r="RPI33" s="61"/>
      <c r="RPJ33" s="61"/>
      <c r="RPK33" s="61"/>
      <c r="RPL33" s="61"/>
      <c r="RPM33" s="61"/>
      <c r="RPN33" s="61"/>
      <c r="RPO33" s="61"/>
      <c r="RPP33" s="61"/>
      <c r="RPQ33" s="61"/>
      <c r="RPR33" s="61"/>
      <c r="RPS33" s="61"/>
      <c r="RPT33" s="61"/>
      <c r="RPU33" s="61"/>
      <c r="RPV33" s="61"/>
      <c r="RPW33" s="61"/>
      <c r="RPX33" s="61"/>
      <c r="RPY33" s="61"/>
      <c r="RPZ33" s="61"/>
      <c r="RQA33" s="61"/>
      <c r="RQB33" s="61"/>
      <c r="RQC33" s="61"/>
      <c r="RQD33" s="61"/>
      <c r="RQE33" s="61"/>
      <c r="RQF33" s="61"/>
      <c r="RQG33" s="61"/>
      <c r="RQH33" s="61"/>
      <c r="RQI33" s="61"/>
      <c r="RQJ33" s="61"/>
      <c r="RQK33" s="61"/>
      <c r="RQL33" s="61"/>
      <c r="RQM33" s="61"/>
      <c r="RQN33" s="61"/>
      <c r="RQO33" s="61"/>
      <c r="RQP33" s="61"/>
      <c r="RQQ33" s="61"/>
      <c r="RQR33" s="61"/>
      <c r="RQS33" s="61"/>
      <c r="RQT33" s="61"/>
      <c r="RQU33" s="61"/>
      <c r="RQV33" s="61"/>
      <c r="RQW33" s="61"/>
      <c r="RQX33" s="61"/>
      <c r="RQY33" s="61"/>
      <c r="RQZ33" s="61"/>
      <c r="RRA33" s="61"/>
      <c r="RRB33" s="61"/>
      <c r="RRC33" s="61"/>
      <c r="RRD33" s="61"/>
      <c r="RRE33" s="61"/>
      <c r="RRF33" s="61"/>
      <c r="RRG33" s="61"/>
      <c r="RRH33" s="61"/>
      <c r="RRI33" s="61"/>
      <c r="RRJ33" s="61"/>
      <c r="RRK33" s="61"/>
      <c r="RRL33" s="61"/>
      <c r="RRM33" s="61"/>
      <c r="RRN33" s="61"/>
      <c r="RRO33" s="61"/>
      <c r="RRP33" s="61"/>
      <c r="RRQ33" s="61"/>
      <c r="RRR33" s="61"/>
      <c r="RRS33" s="61"/>
      <c r="RRT33" s="61"/>
      <c r="RRU33" s="61"/>
      <c r="RRV33" s="61"/>
      <c r="RRW33" s="61"/>
      <c r="RRX33" s="61"/>
      <c r="RRY33" s="61"/>
      <c r="RRZ33" s="61"/>
      <c r="RSA33" s="61"/>
      <c r="RSB33" s="61"/>
      <c r="RSC33" s="61"/>
      <c r="RSD33" s="61"/>
      <c r="RSE33" s="61"/>
      <c r="RSF33" s="61"/>
      <c r="RSG33" s="61"/>
      <c r="RSH33" s="61"/>
      <c r="RSI33" s="61"/>
      <c r="RSJ33" s="61"/>
      <c r="RSK33" s="61"/>
      <c r="RSL33" s="61"/>
      <c r="RSM33" s="61"/>
      <c r="RSN33" s="61"/>
      <c r="RSO33" s="61"/>
      <c r="RSP33" s="61"/>
      <c r="RSQ33" s="61"/>
      <c r="RSR33" s="61"/>
      <c r="RSS33" s="61"/>
      <c r="RST33" s="61"/>
      <c r="RSU33" s="61"/>
      <c r="RSV33" s="61"/>
      <c r="RSW33" s="61"/>
      <c r="RSX33" s="61"/>
      <c r="RSY33" s="61"/>
      <c r="RSZ33" s="61"/>
      <c r="RTA33" s="61"/>
      <c r="RTB33" s="61"/>
      <c r="RTC33" s="61"/>
      <c r="RTD33" s="61"/>
      <c r="RTE33" s="61"/>
      <c r="RTF33" s="61"/>
      <c r="RTG33" s="61"/>
      <c r="RTH33" s="61"/>
      <c r="RTI33" s="61"/>
      <c r="RTJ33" s="61"/>
      <c r="RTK33" s="61"/>
      <c r="RTL33" s="61"/>
      <c r="RTM33" s="61"/>
      <c r="RTN33" s="61"/>
      <c r="RTO33" s="61"/>
      <c r="RTP33" s="61"/>
      <c r="RTQ33" s="61"/>
      <c r="RTR33" s="61"/>
      <c r="RTS33" s="61"/>
      <c r="RTT33" s="61"/>
      <c r="RTU33" s="61"/>
      <c r="RTV33" s="61"/>
      <c r="RTW33" s="61"/>
      <c r="RTX33" s="61"/>
      <c r="RTY33" s="61"/>
      <c r="RTZ33" s="61"/>
      <c r="RUA33" s="61"/>
      <c r="RUB33" s="61"/>
      <c r="RUC33" s="61"/>
      <c r="RUD33" s="61"/>
      <c r="RUE33" s="61"/>
      <c r="RUF33" s="61"/>
      <c r="RUG33" s="61"/>
      <c r="RUH33" s="61"/>
      <c r="RUI33" s="61"/>
      <c r="RUJ33" s="61"/>
      <c r="RUK33" s="61"/>
      <c r="RUL33" s="61"/>
      <c r="RUM33" s="61"/>
      <c r="RUN33" s="61"/>
      <c r="RUO33" s="61"/>
      <c r="RUP33" s="61"/>
      <c r="RUQ33" s="61"/>
      <c r="RUR33" s="61"/>
      <c r="RUS33" s="61"/>
      <c r="RUT33" s="61"/>
      <c r="RUU33" s="61"/>
      <c r="RUV33" s="61"/>
      <c r="RUW33" s="61"/>
      <c r="RUX33" s="61"/>
      <c r="RUY33" s="61"/>
      <c r="RUZ33" s="61"/>
      <c r="RVA33" s="61"/>
      <c r="RVB33" s="61"/>
      <c r="RVC33" s="61"/>
      <c r="RVD33" s="61"/>
      <c r="RVE33" s="61"/>
      <c r="RVF33" s="61"/>
      <c r="RVG33" s="61"/>
      <c r="RVH33" s="61"/>
      <c r="RVI33" s="61"/>
      <c r="RVJ33" s="61"/>
      <c r="RVK33" s="61"/>
      <c r="RVL33" s="61"/>
      <c r="RVM33" s="61"/>
      <c r="RVN33" s="61"/>
      <c r="RVO33" s="61"/>
      <c r="RVP33" s="61"/>
      <c r="RVQ33" s="61"/>
      <c r="RVR33" s="61"/>
      <c r="RVS33" s="61"/>
      <c r="RVT33" s="61"/>
      <c r="RVU33" s="61"/>
      <c r="RVV33" s="61"/>
      <c r="RVW33" s="61"/>
      <c r="RVX33" s="61"/>
      <c r="RVY33" s="61"/>
      <c r="RVZ33" s="61"/>
      <c r="RWA33" s="61"/>
      <c r="RWB33" s="61"/>
      <c r="RWC33" s="61"/>
      <c r="RWD33" s="61"/>
      <c r="RWE33" s="61"/>
      <c r="RWF33" s="61"/>
      <c r="RWG33" s="61"/>
      <c r="RWH33" s="61"/>
      <c r="RWI33" s="61"/>
      <c r="RWJ33" s="61"/>
      <c r="RWK33" s="61"/>
      <c r="RWL33" s="61"/>
      <c r="RWM33" s="61"/>
      <c r="RWN33" s="61"/>
      <c r="RWO33" s="61"/>
      <c r="RWP33" s="61"/>
      <c r="RWQ33" s="61"/>
      <c r="RWR33" s="61"/>
      <c r="RWS33" s="61"/>
      <c r="RWT33" s="61"/>
      <c r="RWU33" s="61"/>
      <c r="RWV33" s="61"/>
      <c r="RWW33" s="61"/>
      <c r="RWX33" s="61"/>
      <c r="RWY33" s="61"/>
      <c r="RWZ33" s="61"/>
      <c r="RXA33" s="61"/>
      <c r="RXB33" s="61"/>
      <c r="RXC33" s="61"/>
      <c r="RXD33" s="61"/>
      <c r="RXE33" s="61"/>
      <c r="RXF33" s="61"/>
      <c r="RXG33" s="61"/>
      <c r="RXH33" s="61"/>
      <c r="RXI33" s="61"/>
      <c r="RXJ33" s="61"/>
      <c r="RXK33" s="61"/>
      <c r="RXL33" s="61"/>
      <c r="RXM33" s="61"/>
      <c r="RXN33" s="61"/>
      <c r="RXO33" s="61"/>
      <c r="RXP33" s="61"/>
      <c r="RXQ33" s="61"/>
      <c r="RXR33" s="61"/>
      <c r="RXS33" s="61"/>
      <c r="RXT33" s="61"/>
      <c r="RXU33" s="61"/>
      <c r="RXV33" s="61"/>
      <c r="RXW33" s="61"/>
      <c r="RXX33" s="61"/>
      <c r="RXY33" s="61"/>
      <c r="RXZ33" s="61"/>
      <c r="RYA33" s="61"/>
      <c r="RYB33" s="61"/>
      <c r="RYC33" s="61"/>
      <c r="RYD33" s="61"/>
      <c r="RYE33" s="61"/>
      <c r="RYF33" s="61"/>
      <c r="RYG33" s="61"/>
      <c r="RYH33" s="61"/>
      <c r="RYI33" s="61"/>
      <c r="RYJ33" s="61"/>
      <c r="RYK33" s="61"/>
      <c r="RYL33" s="61"/>
      <c r="RYM33" s="61"/>
      <c r="RYN33" s="61"/>
      <c r="RYO33" s="61"/>
      <c r="RYP33" s="61"/>
      <c r="RYQ33" s="61"/>
      <c r="RYR33" s="61"/>
      <c r="RYS33" s="61"/>
      <c r="RYT33" s="61"/>
      <c r="RYU33" s="61"/>
      <c r="RYV33" s="61"/>
      <c r="RYW33" s="61"/>
      <c r="RYX33" s="61"/>
      <c r="RYY33" s="61"/>
      <c r="RYZ33" s="61"/>
      <c r="RZA33" s="61"/>
      <c r="RZB33" s="61"/>
      <c r="RZC33" s="61"/>
      <c r="RZD33" s="61"/>
      <c r="RZE33" s="61"/>
      <c r="RZF33" s="61"/>
      <c r="RZG33" s="61"/>
      <c r="RZH33" s="61"/>
      <c r="RZI33" s="61"/>
      <c r="RZJ33" s="61"/>
      <c r="RZK33" s="61"/>
      <c r="RZL33" s="61"/>
      <c r="RZM33" s="61"/>
      <c r="RZN33" s="61"/>
      <c r="RZO33" s="61"/>
      <c r="RZP33" s="61"/>
      <c r="RZQ33" s="61"/>
      <c r="RZR33" s="61"/>
      <c r="RZS33" s="61"/>
      <c r="RZT33" s="61"/>
      <c r="RZU33" s="61"/>
      <c r="RZV33" s="61"/>
      <c r="RZW33" s="61"/>
      <c r="RZX33" s="61"/>
      <c r="RZY33" s="61"/>
      <c r="RZZ33" s="61"/>
      <c r="SAA33" s="61"/>
      <c r="SAB33" s="61"/>
      <c r="SAC33" s="61"/>
      <c r="SAD33" s="61"/>
      <c r="SAE33" s="61"/>
      <c r="SAF33" s="61"/>
      <c r="SAG33" s="61"/>
      <c r="SAH33" s="61"/>
      <c r="SAI33" s="61"/>
      <c r="SAJ33" s="61"/>
      <c r="SAK33" s="61"/>
      <c r="SAL33" s="61"/>
      <c r="SAM33" s="61"/>
      <c r="SAN33" s="61"/>
      <c r="SAO33" s="61"/>
      <c r="SAP33" s="61"/>
      <c r="SAQ33" s="61"/>
      <c r="SAR33" s="61"/>
      <c r="SAS33" s="61"/>
      <c r="SAT33" s="61"/>
      <c r="SAU33" s="61"/>
      <c r="SAV33" s="61"/>
      <c r="SAW33" s="61"/>
      <c r="SAX33" s="61"/>
      <c r="SAY33" s="61"/>
      <c r="SAZ33" s="61"/>
      <c r="SBA33" s="61"/>
      <c r="SBB33" s="61"/>
      <c r="SBC33" s="61"/>
      <c r="SBD33" s="61"/>
      <c r="SBE33" s="61"/>
      <c r="SBF33" s="61"/>
      <c r="SBG33" s="61"/>
      <c r="SBH33" s="61"/>
      <c r="SBI33" s="61"/>
      <c r="SBJ33" s="61"/>
      <c r="SBK33" s="61"/>
      <c r="SBL33" s="61"/>
      <c r="SBM33" s="61"/>
      <c r="SBN33" s="61"/>
      <c r="SBO33" s="61"/>
      <c r="SBP33" s="61"/>
      <c r="SBQ33" s="61"/>
      <c r="SBR33" s="61"/>
      <c r="SBS33" s="61"/>
      <c r="SBT33" s="61"/>
      <c r="SBU33" s="61"/>
      <c r="SBV33" s="61"/>
      <c r="SBW33" s="61"/>
      <c r="SBX33" s="61"/>
      <c r="SBY33" s="61"/>
      <c r="SBZ33" s="61"/>
      <c r="SCA33" s="61"/>
      <c r="SCB33" s="61"/>
      <c r="SCC33" s="61"/>
      <c r="SCD33" s="61"/>
      <c r="SCE33" s="61"/>
      <c r="SCF33" s="61"/>
      <c r="SCG33" s="61"/>
      <c r="SCH33" s="61"/>
      <c r="SCI33" s="61"/>
      <c r="SCJ33" s="61"/>
      <c r="SCK33" s="61"/>
      <c r="SCL33" s="61"/>
      <c r="SCM33" s="61"/>
      <c r="SCN33" s="61"/>
      <c r="SCO33" s="61"/>
      <c r="SCP33" s="61"/>
      <c r="SCQ33" s="61"/>
      <c r="SCR33" s="61"/>
      <c r="SCS33" s="61"/>
      <c r="SCT33" s="61"/>
      <c r="SCU33" s="61"/>
      <c r="SCV33" s="61"/>
      <c r="SCW33" s="61"/>
      <c r="SCX33" s="61"/>
      <c r="SCY33" s="61"/>
      <c r="SCZ33" s="61"/>
      <c r="SDA33" s="61"/>
      <c r="SDB33" s="61"/>
      <c r="SDC33" s="61"/>
      <c r="SDD33" s="61"/>
      <c r="SDE33" s="61"/>
      <c r="SDF33" s="61"/>
      <c r="SDG33" s="61"/>
      <c r="SDH33" s="61"/>
      <c r="SDI33" s="61"/>
      <c r="SDJ33" s="61"/>
      <c r="SDK33" s="61"/>
      <c r="SDL33" s="61"/>
      <c r="SDM33" s="61"/>
      <c r="SDN33" s="61"/>
      <c r="SDO33" s="61"/>
      <c r="SDP33" s="61"/>
      <c r="SDQ33" s="61"/>
      <c r="SDR33" s="61"/>
      <c r="SDS33" s="61"/>
      <c r="SDT33" s="61"/>
      <c r="SDU33" s="61"/>
      <c r="SDV33" s="61"/>
      <c r="SDW33" s="61"/>
      <c r="SDX33" s="61"/>
      <c r="SDY33" s="61"/>
      <c r="SDZ33" s="61"/>
      <c r="SEA33" s="61"/>
      <c r="SEB33" s="61"/>
      <c r="SEC33" s="61"/>
      <c r="SED33" s="61"/>
      <c r="SEE33" s="61"/>
      <c r="SEF33" s="61"/>
      <c r="SEG33" s="61"/>
      <c r="SEH33" s="61"/>
      <c r="SEI33" s="61"/>
      <c r="SEJ33" s="61"/>
      <c r="SEK33" s="61"/>
      <c r="SEL33" s="61"/>
      <c r="SEM33" s="61"/>
      <c r="SEN33" s="61"/>
      <c r="SEO33" s="61"/>
      <c r="SEP33" s="61"/>
      <c r="SEQ33" s="61"/>
      <c r="SER33" s="61"/>
      <c r="SES33" s="61"/>
      <c r="SET33" s="61"/>
      <c r="SEU33" s="61"/>
      <c r="SEV33" s="61"/>
      <c r="SEW33" s="61"/>
      <c r="SEX33" s="61"/>
      <c r="SEY33" s="61"/>
      <c r="SEZ33" s="61"/>
      <c r="SFA33" s="61"/>
      <c r="SFB33" s="61"/>
      <c r="SFC33" s="61"/>
      <c r="SFD33" s="61"/>
      <c r="SFE33" s="61"/>
      <c r="SFF33" s="61"/>
      <c r="SFG33" s="61"/>
      <c r="SFH33" s="61"/>
      <c r="SFI33" s="61"/>
      <c r="SFJ33" s="61"/>
      <c r="SFK33" s="61"/>
      <c r="SFL33" s="61"/>
      <c r="SFM33" s="61"/>
      <c r="SFN33" s="61"/>
      <c r="SFO33" s="61"/>
      <c r="SFP33" s="61"/>
      <c r="SFQ33" s="61"/>
      <c r="SFR33" s="61"/>
      <c r="SFS33" s="61"/>
      <c r="SFT33" s="61"/>
      <c r="SFU33" s="61"/>
      <c r="SFV33" s="61"/>
      <c r="SFW33" s="61"/>
      <c r="SFX33" s="61"/>
      <c r="SFY33" s="61"/>
      <c r="SFZ33" s="61"/>
      <c r="SGA33" s="61"/>
      <c r="SGB33" s="61"/>
      <c r="SGC33" s="61"/>
      <c r="SGD33" s="61"/>
      <c r="SGE33" s="61"/>
      <c r="SGF33" s="61"/>
      <c r="SGG33" s="61"/>
      <c r="SGH33" s="61"/>
      <c r="SGI33" s="61"/>
      <c r="SGJ33" s="61"/>
      <c r="SGK33" s="61"/>
      <c r="SGL33" s="61"/>
      <c r="SGM33" s="61"/>
      <c r="SGN33" s="61"/>
      <c r="SGO33" s="61"/>
      <c r="SGP33" s="61"/>
      <c r="SGQ33" s="61"/>
      <c r="SGR33" s="61"/>
      <c r="SGS33" s="61"/>
      <c r="SGT33" s="61"/>
      <c r="SGU33" s="61"/>
      <c r="SGV33" s="61"/>
      <c r="SGW33" s="61"/>
      <c r="SGX33" s="61"/>
      <c r="SGY33" s="61"/>
      <c r="SGZ33" s="61"/>
      <c r="SHA33" s="61"/>
      <c r="SHB33" s="61"/>
      <c r="SHC33" s="61"/>
      <c r="SHD33" s="61"/>
      <c r="SHE33" s="61"/>
      <c r="SHF33" s="61"/>
      <c r="SHG33" s="61"/>
      <c r="SHH33" s="61"/>
      <c r="SHI33" s="61"/>
      <c r="SHJ33" s="61"/>
      <c r="SHK33" s="61"/>
      <c r="SHL33" s="61"/>
      <c r="SHM33" s="61"/>
      <c r="SHN33" s="61"/>
      <c r="SHO33" s="61"/>
      <c r="SHP33" s="61"/>
      <c r="SHQ33" s="61"/>
      <c r="SHR33" s="61"/>
      <c r="SHS33" s="61"/>
      <c r="SHT33" s="61"/>
      <c r="SHU33" s="61"/>
      <c r="SHV33" s="61"/>
      <c r="SHW33" s="61"/>
      <c r="SHX33" s="61"/>
      <c r="SHY33" s="61"/>
      <c r="SHZ33" s="61"/>
      <c r="SIA33" s="61"/>
      <c r="SIB33" s="61"/>
      <c r="SIC33" s="61"/>
      <c r="SID33" s="61"/>
      <c r="SIE33" s="61"/>
      <c r="SIF33" s="61"/>
      <c r="SIG33" s="61"/>
      <c r="SIH33" s="61"/>
      <c r="SII33" s="61"/>
      <c r="SIJ33" s="61"/>
      <c r="SIK33" s="61"/>
      <c r="SIL33" s="61"/>
      <c r="SIM33" s="61"/>
      <c r="SIN33" s="61"/>
      <c r="SIO33" s="61"/>
      <c r="SIP33" s="61"/>
      <c r="SIQ33" s="61"/>
      <c r="SIR33" s="61"/>
      <c r="SIS33" s="61"/>
      <c r="SIT33" s="61"/>
      <c r="SIU33" s="61"/>
      <c r="SIV33" s="61"/>
      <c r="SIW33" s="61"/>
      <c r="SIX33" s="61"/>
      <c r="SIY33" s="61"/>
      <c r="SIZ33" s="61"/>
      <c r="SJA33" s="61"/>
      <c r="SJB33" s="61"/>
      <c r="SJC33" s="61"/>
      <c r="SJD33" s="61"/>
      <c r="SJE33" s="61"/>
      <c r="SJF33" s="61"/>
      <c r="SJG33" s="61"/>
      <c r="SJH33" s="61"/>
      <c r="SJI33" s="61"/>
      <c r="SJJ33" s="61"/>
      <c r="SJK33" s="61"/>
      <c r="SJL33" s="61"/>
      <c r="SJM33" s="61"/>
      <c r="SJN33" s="61"/>
      <c r="SJO33" s="61"/>
      <c r="SJP33" s="61"/>
      <c r="SJQ33" s="61"/>
      <c r="SJR33" s="61"/>
      <c r="SJS33" s="61"/>
      <c r="SJT33" s="61"/>
      <c r="SJU33" s="61"/>
      <c r="SJV33" s="61"/>
      <c r="SJW33" s="61"/>
      <c r="SJX33" s="61"/>
      <c r="SJY33" s="61"/>
      <c r="SJZ33" s="61"/>
      <c r="SKA33" s="61"/>
      <c r="SKB33" s="61"/>
      <c r="SKC33" s="61"/>
      <c r="SKD33" s="61"/>
      <c r="SKE33" s="61"/>
      <c r="SKF33" s="61"/>
      <c r="SKG33" s="61"/>
      <c r="SKH33" s="61"/>
      <c r="SKI33" s="61"/>
      <c r="SKJ33" s="61"/>
      <c r="SKK33" s="61"/>
      <c r="SKL33" s="61"/>
      <c r="SKM33" s="61"/>
      <c r="SKN33" s="61"/>
      <c r="SKO33" s="61"/>
      <c r="SKP33" s="61"/>
      <c r="SKQ33" s="61"/>
      <c r="SKR33" s="61"/>
      <c r="SKS33" s="61"/>
      <c r="SKT33" s="61"/>
      <c r="SKU33" s="61"/>
      <c r="SKV33" s="61"/>
      <c r="SKW33" s="61"/>
      <c r="SKX33" s="61"/>
      <c r="SKY33" s="61"/>
      <c r="SKZ33" s="61"/>
      <c r="SLA33" s="61"/>
      <c r="SLB33" s="61"/>
      <c r="SLC33" s="61"/>
      <c r="SLD33" s="61"/>
      <c r="SLE33" s="61"/>
      <c r="SLF33" s="61"/>
      <c r="SLG33" s="61"/>
      <c r="SLH33" s="61"/>
      <c r="SLI33" s="61"/>
      <c r="SLJ33" s="61"/>
      <c r="SLK33" s="61"/>
      <c r="SLL33" s="61"/>
      <c r="SLM33" s="61"/>
      <c r="SLN33" s="61"/>
      <c r="SLO33" s="61"/>
      <c r="SLP33" s="61"/>
      <c r="SLQ33" s="61"/>
      <c r="SLR33" s="61"/>
      <c r="SLS33" s="61"/>
      <c r="SLT33" s="61"/>
      <c r="SLU33" s="61"/>
      <c r="SLV33" s="61"/>
      <c r="SLW33" s="61"/>
      <c r="SLX33" s="61"/>
      <c r="SLY33" s="61"/>
      <c r="SLZ33" s="61"/>
      <c r="SMA33" s="61"/>
      <c r="SMB33" s="61"/>
      <c r="SMC33" s="61"/>
      <c r="SMD33" s="61"/>
      <c r="SME33" s="61"/>
      <c r="SMF33" s="61"/>
      <c r="SMG33" s="61"/>
      <c r="SMH33" s="61"/>
      <c r="SMI33" s="61"/>
      <c r="SMJ33" s="61"/>
      <c r="SMK33" s="61"/>
      <c r="SML33" s="61"/>
      <c r="SMM33" s="61"/>
      <c r="SMN33" s="61"/>
      <c r="SMO33" s="61"/>
      <c r="SMP33" s="61"/>
      <c r="SMQ33" s="61"/>
      <c r="SMR33" s="61"/>
      <c r="SMS33" s="61"/>
      <c r="SMT33" s="61"/>
      <c r="SMU33" s="61"/>
      <c r="SMV33" s="61"/>
      <c r="SMW33" s="61"/>
      <c r="SMX33" s="61"/>
      <c r="SMY33" s="61"/>
      <c r="SMZ33" s="61"/>
      <c r="SNA33" s="61"/>
      <c r="SNB33" s="61"/>
      <c r="SNC33" s="61"/>
      <c r="SND33" s="61"/>
      <c r="SNE33" s="61"/>
      <c r="SNF33" s="61"/>
      <c r="SNG33" s="61"/>
      <c r="SNH33" s="61"/>
      <c r="SNI33" s="61"/>
      <c r="SNJ33" s="61"/>
      <c r="SNK33" s="61"/>
      <c r="SNL33" s="61"/>
      <c r="SNM33" s="61"/>
      <c r="SNN33" s="61"/>
      <c r="SNO33" s="61"/>
      <c r="SNP33" s="61"/>
      <c r="SNQ33" s="61"/>
      <c r="SNR33" s="61"/>
      <c r="SNS33" s="61"/>
      <c r="SNT33" s="61"/>
      <c r="SNU33" s="61"/>
      <c r="SNV33" s="61"/>
      <c r="SNW33" s="61"/>
      <c r="SNX33" s="61"/>
      <c r="SNY33" s="61"/>
      <c r="SNZ33" s="61"/>
      <c r="SOA33" s="61"/>
      <c r="SOB33" s="61"/>
      <c r="SOC33" s="61"/>
      <c r="SOD33" s="61"/>
      <c r="SOE33" s="61"/>
      <c r="SOF33" s="61"/>
      <c r="SOG33" s="61"/>
      <c r="SOH33" s="61"/>
      <c r="SOI33" s="61"/>
      <c r="SOJ33" s="61"/>
      <c r="SOK33" s="61"/>
      <c r="SOL33" s="61"/>
      <c r="SOM33" s="61"/>
      <c r="SON33" s="61"/>
      <c r="SOO33" s="61"/>
      <c r="SOP33" s="61"/>
      <c r="SOQ33" s="61"/>
      <c r="SOR33" s="61"/>
      <c r="SOS33" s="61"/>
      <c r="SOT33" s="61"/>
      <c r="SOU33" s="61"/>
      <c r="SOV33" s="61"/>
      <c r="SOW33" s="61"/>
      <c r="SOX33" s="61"/>
      <c r="SOY33" s="61"/>
      <c r="SOZ33" s="61"/>
      <c r="SPA33" s="61"/>
      <c r="SPB33" s="61"/>
      <c r="SPC33" s="61"/>
      <c r="SPD33" s="61"/>
      <c r="SPE33" s="61"/>
      <c r="SPF33" s="61"/>
      <c r="SPG33" s="61"/>
      <c r="SPH33" s="61"/>
      <c r="SPI33" s="61"/>
      <c r="SPJ33" s="61"/>
      <c r="SPK33" s="61"/>
      <c r="SPL33" s="61"/>
      <c r="SPM33" s="61"/>
      <c r="SPN33" s="61"/>
      <c r="SPO33" s="61"/>
      <c r="SPP33" s="61"/>
      <c r="SPQ33" s="61"/>
      <c r="SPR33" s="61"/>
      <c r="SPS33" s="61"/>
      <c r="SPT33" s="61"/>
      <c r="SPU33" s="61"/>
      <c r="SPV33" s="61"/>
      <c r="SPW33" s="61"/>
      <c r="SPX33" s="61"/>
      <c r="SPY33" s="61"/>
      <c r="SPZ33" s="61"/>
      <c r="SQA33" s="61"/>
      <c r="SQB33" s="61"/>
      <c r="SQC33" s="61"/>
      <c r="SQD33" s="61"/>
      <c r="SQE33" s="61"/>
      <c r="SQF33" s="61"/>
      <c r="SQG33" s="61"/>
      <c r="SQH33" s="61"/>
      <c r="SQI33" s="61"/>
      <c r="SQJ33" s="61"/>
      <c r="SQK33" s="61"/>
      <c r="SQL33" s="61"/>
      <c r="SQM33" s="61"/>
      <c r="SQN33" s="61"/>
      <c r="SQO33" s="61"/>
      <c r="SQP33" s="61"/>
      <c r="SQQ33" s="61"/>
      <c r="SQR33" s="61"/>
      <c r="SQS33" s="61"/>
      <c r="SQT33" s="61"/>
      <c r="SQU33" s="61"/>
      <c r="SQV33" s="61"/>
      <c r="SQW33" s="61"/>
      <c r="SQX33" s="61"/>
      <c r="SQY33" s="61"/>
      <c r="SQZ33" s="61"/>
      <c r="SRA33" s="61"/>
      <c r="SRB33" s="61"/>
      <c r="SRC33" s="61"/>
      <c r="SRD33" s="61"/>
      <c r="SRE33" s="61"/>
      <c r="SRF33" s="61"/>
      <c r="SRG33" s="61"/>
      <c r="SRH33" s="61"/>
      <c r="SRI33" s="61"/>
      <c r="SRJ33" s="61"/>
      <c r="SRK33" s="61"/>
      <c r="SRL33" s="61"/>
      <c r="SRM33" s="61"/>
      <c r="SRN33" s="61"/>
      <c r="SRO33" s="61"/>
      <c r="SRP33" s="61"/>
      <c r="SRQ33" s="61"/>
      <c r="SRR33" s="61"/>
      <c r="SRS33" s="61"/>
      <c r="SRT33" s="61"/>
      <c r="SRU33" s="61"/>
      <c r="SRV33" s="61"/>
      <c r="SRW33" s="61"/>
      <c r="SRX33" s="61"/>
      <c r="SRY33" s="61"/>
      <c r="SRZ33" s="61"/>
      <c r="SSA33" s="61"/>
      <c r="SSB33" s="61"/>
      <c r="SSC33" s="61"/>
      <c r="SSD33" s="61"/>
      <c r="SSE33" s="61"/>
      <c r="SSF33" s="61"/>
      <c r="SSG33" s="61"/>
      <c r="SSH33" s="61"/>
      <c r="SSI33" s="61"/>
      <c r="SSJ33" s="61"/>
      <c r="SSK33" s="61"/>
      <c r="SSL33" s="61"/>
      <c r="SSM33" s="61"/>
      <c r="SSN33" s="61"/>
      <c r="SSO33" s="61"/>
      <c r="SSP33" s="61"/>
      <c r="SSQ33" s="61"/>
      <c r="SSR33" s="61"/>
      <c r="SSS33" s="61"/>
      <c r="SST33" s="61"/>
      <c r="SSU33" s="61"/>
      <c r="SSV33" s="61"/>
      <c r="SSW33" s="61"/>
      <c r="SSX33" s="61"/>
      <c r="SSY33" s="61"/>
      <c r="SSZ33" s="61"/>
      <c r="STA33" s="61"/>
      <c r="STB33" s="61"/>
      <c r="STC33" s="61"/>
      <c r="STD33" s="61"/>
      <c r="STE33" s="61"/>
      <c r="STF33" s="61"/>
      <c r="STG33" s="61"/>
      <c r="STH33" s="61"/>
      <c r="STI33" s="61"/>
      <c r="STJ33" s="61"/>
      <c r="STK33" s="61"/>
      <c r="STL33" s="61"/>
      <c r="STM33" s="61"/>
      <c r="STN33" s="61"/>
      <c r="STO33" s="61"/>
      <c r="STP33" s="61"/>
      <c r="STQ33" s="61"/>
      <c r="STR33" s="61"/>
      <c r="STS33" s="61"/>
      <c r="STT33" s="61"/>
      <c r="STU33" s="61"/>
      <c r="STV33" s="61"/>
      <c r="STW33" s="61"/>
      <c r="STX33" s="61"/>
      <c r="STY33" s="61"/>
      <c r="STZ33" s="61"/>
      <c r="SUA33" s="61"/>
      <c r="SUB33" s="61"/>
      <c r="SUC33" s="61"/>
      <c r="SUD33" s="61"/>
      <c r="SUE33" s="61"/>
      <c r="SUF33" s="61"/>
      <c r="SUG33" s="61"/>
      <c r="SUH33" s="61"/>
      <c r="SUI33" s="61"/>
      <c r="SUJ33" s="61"/>
      <c r="SUK33" s="61"/>
      <c r="SUL33" s="61"/>
      <c r="SUM33" s="61"/>
      <c r="SUN33" s="61"/>
      <c r="SUO33" s="61"/>
      <c r="SUP33" s="61"/>
      <c r="SUQ33" s="61"/>
      <c r="SUR33" s="61"/>
      <c r="SUS33" s="61"/>
      <c r="SUT33" s="61"/>
      <c r="SUU33" s="61"/>
      <c r="SUV33" s="61"/>
      <c r="SUW33" s="61"/>
      <c r="SUX33" s="61"/>
      <c r="SUY33" s="61"/>
      <c r="SUZ33" s="61"/>
      <c r="SVA33" s="61"/>
      <c r="SVB33" s="61"/>
      <c r="SVC33" s="61"/>
      <c r="SVD33" s="61"/>
      <c r="SVE33" s="61"/>
      <c r="SVF33" s="61"/>
      <c r="SVG33" s="61"/>
      <c r="SVH33" s="61"/>
      <c r="SVI33" s="61"/>
      <c r="SVJ33" s="61"/>
      <c r="SVK33" s="61"/>
      <c r="SVL33" s="61"/>
      <c r="SVM33" s="61"/>
      <c r="SVN33" s="61"/>
      <c r="SVO33" s="61"/>
      <c r="SVP33" s="61"/>
      <c r="SVQ33" s="61"/>
      <c r="SVR33" s="61"/>
      <c r="SVS33" s="61"/>
      <c r="SVT33" s="61"/>
      <c r="SVU33" s="61"/>
      <c r="SVV33" s="61"/>
      <c r="SVW33" s="61"/>
      <c r="SVX33" s="61"/>
      <c r="SVY33" s="61"/>
      <c r="SVZ33" s="61"/>
      <c r="SWA33" s="61"/>
      <c r="SWB33" s="61"/>
      <c r="SWC33" s="61"/>
      <c r="SWD33" s="61"/>
      <c r="SWE33" s="61"/>
      <c r="SWF33" s="61"/>
      <c r="SWG33" s="61"/>
      <c r="SWH33" s="61"/>
      <c r="SWI33" s="61"/>
      <c r="SWJ33" s="61"/>
      <c r="SWK33" s="61"/>
      <c r="SWL33" s="61"/>
      <c r="SWM33" s="61"/>
      <c r="SWN33" s="61"/>
      <c r="SWO33" s="61"/>
      <c r="SWP33" s="61"/>
      <c r="SWQ33" s="61"/>
      <c r="SWR33" s="61"/>
      <c r="SWS33" s="61"/>
      <c r="SWT33" s="61"/>
      <c r="SWU33" s="61"/>
      <c r="SWV33" s="61"/>
      <c r="SWW33" s="61"/>
      <c r="SWX33" s="61"/>
      <c r="SWY33" s="61"/>
      <c r="SWZ33" s="61"/>
      <c r="SXA33" s="61"/>
      <c r="SXB33" s="61"/>
      <c r="SXC33" s="61"/>
      <c r="SXD33" s="61"/>
      <c r="SXE33" s="61"/>
      <c r="SXF33" s="61"/>
      <c r="SXG33" s="61"/>
      <c r="SXH33" s="61"/>
      <c r="SXI33" s="61"/>
      <c r="SXJ33" s="61"/>
      <c r="SXK33" s="61"/>
      <c r="SXL33" s="61"/>
      <c r="SXM33" s="61"/>
      <c r="SXN33" s="61"/>
      <c r="SXO33" s="61"/>
      <c r="SXP33" s="61"/>
      <c r="SXQ33" s="61"/>
      <c r="SXR33" s="61"/>
      <c r="SXS33" s="61"/>
      <c r="SXT33" s="61"/>
      <c r="SXU33" s="61"/>
      <c r="SXV33" s="61"/>
      <c r="SXW33" s="61"/>
      <c r="SXX33" s="61"/>
      <c r="SXY33" s="61"/>
      <c r="SXZ33" s="61"/>
      <c r="SYA33" s="61"/>
      <c r="SYB33" s="61"/>
      <c r="SYC33" s="61"/>
      <c r="SYD33" s="61"/>
      <c r="SYE33" s="61"/>
      <c r="SYF33" s="61"/>
      <c r="SYG33" s="61"/>
      <c r="SYH33" s="61"/>
      <c r="SYI33" s="61"/>
      <c r="SYJ33" s="61"/>
      <c r="SYK33" s="61"/>
      <c r="SYL33" s="61"/>
      <c r="SYM33" s="61"/>
      <c r="SYN33" s="61"/>
      <c r="SYO33" s="61"/>
      <c r="SYP33" s="61"/>
      <c r="SYQ33" s="61"/>
      <c r="SYR33" s="61"/>
      <c r="SYS33" s="61"/>
      <c r="SYT33" s="61"/>
      <c r="SYU33" s="61"/>
      <c r="SYV33" s="61"/>
      <c r="SYW33" s="61"/>
      <c r="SYX33" s="61"/>
      <c r="SYY33" s="61"/>
      <c r="SYZ33" s="61"/>
      <c r="SZA33" s="61"/>
      <c r="SZB33" s="61"/>
      <c r="SZC33" s="61"/>
      <c r="SZD33" s="61"/>
      <c r="SZE33" s="61"/>
      <c r="SZF33" s="61"/>
      <c r="SZG33" s="61"/>
      <c r="SZH33" s="61"/>
      <c r="SZI33" s="61"/>
      <c r="SZJ33" s="61"/>
      <c r="SZK33" s="61"/>
      <c r="SZL33" s="61"/>
      <c r="SZM33" s="61"/>
      <c r="SZN33" s="61"/>
      <c r="SZO33" s="61"/>
      <c r="SZP33" s="61"/>
      <c r="SZQ33" s="61"/>
      <c r="SZR33" s="61"/>
      <c r="SZS33" s="61"/>
      <c r="SZT33" s="61"/>
      <c r="SZU33" s="61"/>
      <c r="SZV33" s="61"/>
      <c r="SZW33" s="61"/>
      <c r="SZX33" s="61"/>
      <c r="SZY33" s="61"/>
      <c r="SZZ33" s="61"/>
      <c r="TAA33" s="61"/>
      <c r="TAB33" s="61"/>
      <c r="TAC33" s="61"/>
      <c r="TAD33" s="61"/>
      <c r="TAE33" s="61"/>
      <c r="TAF33" s="61"/>
      <c r="TAG33" s="61"/>
      <c r="TAH33" s="61"/>
      <c r="TAI33" s="61"/>
      <c r="TAJ33" s="61"/>
      <c r="TAK33" s="61"/>
      <c r="TAL33" s="61"/>
      <c r="TAM33" s="61"/>
      <c r="TAN33" s="61"/>
      <c r="TAO33" s="61"/>
      <c r="TAP33" s="61"/>
      <c r="TAQ33" s="61"/>
      <c r="TAR33" s="61"/>
      <c r="TAS33" s="61"/>
      <c r="TAT33" s="61"/>
      <c r="TAU33" s="61"/>
      <c r="TAV33" s="61"/>
      <c r="TAW33" s="61"/>
      <c r="TAX33" s="61"/>
      <c r="TAY33" s="61"/>
      <c r="TAZ33" s="61"/>
      <c r="TBA33" s="61"/>
      <c r="TBB33" s="61"/>
      <c r="TBC33" s="61"/>
      <c r="TBD33" s="61"/>
      <c r="TBE33" s="61"/>
      <c r="TBF33" s="61"/>
      <c r="TBG33" s="61"/>
      <c r="TBH33" s="61"/>
      <c r="TBI33" s="61"/>
      <c r="TBJ33" s="61"/>
      <c r="TBK33" s="61"/>
      <c r="TBL33" s="61"/>
      <c r="TBM33" s="61"/>
      <c r="TBN33" s="61"/>
      <c r="TBO33" s="61"/>
      <c r="TBP33" s="61"/>
      <c r="TBQ33" s="61"/>
      <c r="TBR33" s="61"/>
      <c r="TBS33" s="61"/>
      <c r="TBT33" s="61"/>
      <c r="TBU33" s="61"/>
      <c r="TBV33" s="61"/>
      <c r="TBW33" s="61"/>
      <c r="TBX33" s="61"/>
      <c r="TBY33" s="61"/>
      <c r="TBZ33" s="61"/>
      <c r="TCA33" s="61"/>
      <c r="TCB33" s="61"/>
      <c r="TCC33" s="61"/>
      <c r="TCD33" s="61"/>
      <c r="TCE33" s="61"/>
      <c r="TCF33" s="61"/>
      <c r="TCG33" s="61"/>
      <c r="TCH33" s="61"/>
      <c r="TCI33" s="61"/>
      <c r="TCJ33" s="61"/>
      <c r="TCK33" s="61"/>
      <c r="TCL33" s="61"/>
      <c r="TCM33" s="61"/>
      <c r="TCN33" s="61"/>
      <c r="TCO33" s="61"/>
      <c r="TCP33" s="61"/>
      <c r="TCQ33" s="61"/>
      <c r="TCR33" s="61"/>
      <c r="TCS33" s="61"/>
      <c r="TCT33" s="61"/>
      <c r="TCU33" s="61"/>
      <c r="TCV33" s="61"/>
      <c r="TCW33" s="61"/>
      <c r="TCX33" s="61"/>
      <c r="TCY33" s="61"/>
      <c r="TCZ33" s="61"/>
      <c r="TDA33" s="61"/>
      <c r="TDB33" s="61"/>
      <c r="TDC33" s="61"/>
      <c r="TDD33" s="61"/>
      <c r="TDE33" s="61"/>
      <c r="TDF33" s="61"/>
      <c r="TDG33" s="61"/>
      <c r="TDH33" s="61"/>
      <c r="TDI33" s="61"/>
      <c r="TDJ33" s="61"/>
      <c r="TDK33" s="61"/>
      <c r="TDL33" s="61"/>
      <c r="TDM33" s="61"/>
      <c r="TDN33" s="61"/>
      <c r="TDO33" s="61"/>
      <c r="TDP33" s="61"/>
      <c r="TDQ33" s="61"/>
      <c r="TDR33" s="61"/>
      <c r="TDS33" s="61"/>
      <c r="TDT33" s="61"/>
      <c r="TDU33" s="61"/>
      <c r="TDV33" s="61"/>
      <c r="TDW33" s="61"/>
      <c r="TDX33" s="61"/>
      <c r="TDY33" s="61"/>
      <c r="TDZ33" s="61"/>
      <c r="TEA33" s="61"/>
      <c r="TEB33" s="61"/>
      <c r="TEC33" s="61"/>
      <c r="TED33" s="61"/>
      <c r="TEE33" s="61"/>
      <c r="TEF33" s="61"/>
      <c r="TEG33" s="61"/>
      <c r="TEH33" s="61"/>
      <c r="TEI33" s="61"/>
      <c r="TEJ33" s="61"/>
      <c r="TEK33" s="61"/>
      <c r="TEL33" s="61"/>
      <c r="TEM33" s="61"/>
      <c r="TEN33" s="61"/>
      <c r="TEO33" s="61"/>
      <c r="TEP33" s="61"/>
      <c r="TEQ33" s="61"/>
      <c r="TER33" s="61"/>
      <c r="TES33" s="61"/>
      <c r="TET33" s="61"/>
      <c r="TEU33" s="61"/>
      <c r="TEV33" s="61"/>
      <c r="TEW33" s="61"/>
      <c r="TEX33" s="61"/>
      <c r="TEY33" s="61"/>
      <c r="TEZ33" s="61"/>
      <c r="TFA33" s="61"/>
      <c r="TFB33" s="61"/>
      <c r="TFC33" s="61"/>
      <c r="TFD33" s="61"/>
      <c r="TFE33" s="61"/>
      <c r="TFF33" s="61"/>
      <c r="TFG33" s="61"/>
      <c r="TFH33" s="61"/>
      <c r="TFI33" s="61"/>
      <c r="TFJ33" s="61"/>
      <c r="TFK33" s="61"/>
      <c r="TFL33" s="61"/>
      <c r="TFM33" s="61"/>
      <c r="TFN33" s="61"/>
      <c r="TFO33" s="61"/>
      <c r="TFP33" s="61"/>
      <c r="TFQ33" s="61"/>
      <c r="TFR33" s="61"/>
      <c r="TFS33" s="61"/>
      <c r="TFT33" s="61"/>
      <c r="TFU33" s="61"/>
      <c r="TFV33" s="61"/>
      <c r="TFW33" s="61"/>
      <c r="TFX33" s="61"/>
      <c r="TFY33" s="61"/>
      <c r="TFZ33" s="61"/>
      <c r="TGA33" s="61"/>
      <c r="TGB33" s="61"/>
      <c r="TGC33" s="61"/>
      <c r="TGD33" s="61"/>
      <c r="TGE33" s="61"/>
      <c r="TGF33" s="61"/>
      <c r="TGG33" s="61"/>
      <c r="TGH33" s="61"/>
      <c r="TGI33" s="61"/>
      <c r="TGJ33" s="61"/>
      <c r="TGK33" s="61"/>
      <c r="TGL33" s="61"/>
      <c r="TGM33" s="61"/>
      <c r="TGN33" s="61"/>
      <c r="TGO33" s="61"/>
      <c r="TGP33" s="61"/>
      <c r="TGQ33" s="61"/>
      <c r="TGR33" s="61"/>
      <c r="TGS33" s="61"/>
      <c r="TGT33" s="61"/>
      <c r="TGU33" s="61"/>
      <c r="TGV33" s="61"/>
      <c r="TGW33" s="61"/>
      <c r="TGX33" s="61"/>
      <c r="TGY33" s="61"/>
      <c r="TGZ33" s="61"/>
      <c r="THA33" s="61"/>
      <c r="THB33" s="61"/>
      <c r="THC33" s="61"/>
      <c r="THD33" s="61"/>
      <c r="THE33" s="61"/>
      <c r="THF33" s="61"/>
      <c r="THG33" s="61"/>
      <c r="THH33" s="61"/>
      <c r="THI33" s="61"/>
      <c r="THJ33" s="61"/>
      <c r="THK33" s="61"/>
      <c r="THL33" s="61"/>
      <c r="THM33" s="61"/>
      <c r="THN33" s="61"/>
      <c r="THO33" s="61"/>
      <c r="THP33" s="61"/>
      <c r="THQ33" s="61"/>
      <c r="THR33" s="61"/>
      <c r="THS33" s="61"/>
      <c r="THT33" s="61"/>
      <c r="THU33" s="61"/>
      <c r="THV33" s="61"/>
      <c r="THW33" s="61"/>
      <c r="THX33" s="61"/>
      <c r="THY33" s="61"/>
      <c r="THZ33" s="61"/>
      <c r="TIA33" s="61"/>
      <c r="TIB33" s="61"/>
      <c r="TIC33" s="61"/>
      <c r="TID33" s="61"/>
      <c r="TIE33" s="61"/>
      <c r="TIF33" s="61"/>
      <c r="TIG33" s="61"/>
      <c r="TIH33" s="61"/>
      <c r="TII33" s="61"/>
      <c r="TIJ33" s="61"/>
      <c r="TIK33" s="61"/>
      <c r="TIL33" s="61"/>
      <c r="TIM33" s="61"/>
      <c r="TIN33" s="61"/>
      <c r="TIO33" s="61"/>
      <c r="TIP33" s="61"/>
      <c r="TIQ33" s="61"/>
      <c r="TIR33" s="61"/>
      <c r="TIS33" s="61"/>
      <c r="TIT33" s="61"/>
      <c r="TIU33" s="61"/>
      <c r="TIV33" s="61"/>
      <c r="TIW33" s="61"/>
      <c r="TIX33" s="61"/>
      <c r="TIY33" s="61"/>
      <c r="TIZ33" s="61"/>
      <c r="TJA33" s="61"/>
      <c r="TJB33" s="61"/>
      <c r="TJC33" s="61"/>
      <c r="TJD33" s="61"/>
      <c r="TJE33" s="61"/>
      <c r="TJF33" s="61"/>
      <c r="TJG33" s="61"/>
      <c r="TJH33" s="61"/>
      <c r="TJI33" s="61"/>
      <c r="TJJ33" s="61"/>
      <c r="TJK33" s="61"/>
      <c r="TJL33" s="61"/>
      <c r="TJM33" s="61"/>
      <c r="TJN33" s="61"/>
      <c r="TJO33" s="61"/>
      <c r="TJP33" s="61"/>
      <c r="TJQ33" s="61"/>
      <c r="TJR33" s="61"/>
      <c r="TJS33" s="61"/>
      <c r="TJT33" s="61"/>
      <c r="TJU33" s="61"/>
      <c r="TJV33" s="61"/>
      <c r="TJW33" s="61"/>
      <c r="TJX33" s="61"/>
      <c r="TJY33" s="61"/>
      <c r="TJZ33" s="61"/>
      <c r="TKA33" s="61"/>
      <c r="TKB33" s="61"/>
      <c r="TKC33" s="61"/>
      <c r="TKD33" s="61"/>
      <c r="TKE33" s="61"/>
      <c r="TKF33" s="61"/>
      <c r="TKG33" s="61"/>
      <c r="TKH33" s="61"/>
      <c r="TKI33" s="61"/>
      <c r="TKJ33" s="61"/>
      <c r="TKK33" s="61"/>
      <c r="TKL33" s="61"/>
      <c r="TKM33" s="61"/>
      <c r="TKN33" s="61"/>
      <c r="TKO33" s="61"/>
      <c r="TKP33" s="61"/>
      <c r="TKQ33" s="61"/>
      <c r="TKR33" s="61"/>
      <c r="TKS33" s="61"/>
      <c r="TKT33" s="61"/>
      <c r="TKU33" s="61"/>
      <c r="TKV33" s="61"/>
      <c r="TKW33" s="61"/>
      <c r="TKX33" s="61"/>
      <c r="TKY33" s="61"/>
      <c r="TKZ33" s="61"/>
      <c r="TLA33" s="61"/>
      <c r="TLB33" s="61"/>
      <c r="TLC33" s="61"/>
      <c r="TLD33" s="61"/>
      <c r="TLE33" s="61"/>
      <c r="TLF33" s="61"/>
      <c r="TLG33" s="61"/>
      <c r="TLH33" s="61"/>
      <c r="TLI33" s="61"/>
      <c r="TLJ33" s="61"/>
      <c r="TLK33" s="61"/>
      <c r="TLL33" s="61"/>
      <c r="TLM33" s="61"/>
      <c r="TLN33" s="61"/>
      <c r="TLO33" s="61"/>
      <c r="TLP33" s="61"/>
      <c r="TLQ33" s="61"/>
      <c r="TLR33" s="61"/>
      <c r="TLS33" s="61"/>
      <c r="TLT33" s="61"/>
      <c r="TLU33" s="61"/>
      <c r="TLV33" s="61"/>
      <c r="TLW33" s="61"/>
      <c r="TLX33" s="61"/>
      <c r="TLY33" s="61"/>
      <c r="TLZ33" s="61"/>
      <c r="TMA33" s="61"/>
      <c r="TMB33" s="61"/>
      <c r="TMC33" s="61"/>
      <c r="TMD33" s="61"/>
      <c r="TME33" s="61"/>
      <c r="TMF33" s="61"/>
      <c r="TMG33" s="61"/>
      <c r="TMH33" s="61"/>
      <c r="TMI33" s="61"/>
      <c r="TMJ33" s="61"/>
      <c r="TMK33" s="61"/>
      <c r="TML33" s="61"/>
      <c r="TMM33" s="61"/>
      <c r="TMN33" s="61"/>
      <c r="TMO33" s="61"/>
      <c r="TMP33" s="61"/>
      <c r="TMQ33" s="61"/>
      <c r="TMR33" s="61"/>
      <c r="TMS33" s="61"/>
      <c r="TMT33" s="61"/>
      <c r="TMU33" s="61"/>
      <c r="TMV33" s="61"/>
      <c r="TMW33" s="61"/>
      <c r="TMX33" s="61"/>
      <c r="TMY33" s="61"/>
      <c r="TMZ33" s="61"/>
      <c r="TNA33" s="61"/>
      <c r="TNB33" s="61"/>
      <c r="TNC33" s="61"/>
      <c r="TND33" s="61"/>
      <c r="TNE33" s="61"/>
      <c r="TNF33" s="61"/>
      <c r="TNG33" s="61"/>
      <c r="TNH33" s="61"/>
      <c r="TNI33" s="61"/>
      <c r="TNJ33" s="61"/>
      <c r="TNK33" s="61"/>
      <c r="TNL33" s="61"/>
      <c r="TNM33" s="61"/>
      <c r="TNN33" s="61"/>
      <c r="TNO33" s="61"/>
      <c r="TNP33" s="61"/>
      <c r="TNQ33" s="61"/>
      <c r="TNR33" s="61"/>
      <c r="TNS33" s="61"/>
      <c r="TNT33" s="61"/>
      <c r="TNU33" s="61"/>
      <c r="TNV33" s="61"/>
      <c r="TNW33" s="61"/>
      <c r="TNX33" s="61"/>
      <c r="TNY33" s="61"/>
      <c r="TNZ33" s="61"/>
      <c r="TOA33" s="61"/>
      <c r="TOB33" s="61"/>
      <c r="TOC33" s="61"/>
      <c r="TOD33" s="61"/>
      <c r="TOE33" s="61"/>
      <c r="TOF33" s="61"/>
      <c r="TOG33" s="61"/>
      <c r="TOH33" s="61"/>
      <c r="TOI33" s="61"/>
      <c r="TOJ33" s="61"/>
      <c r="TOK33" s="61"/>
      <c r="TOL33" s="61"/>
      <c r="TOM33" s="61"/>
      <c r="TON33" s="61"/>
      <c r="TOO33" s="61"/>
      <c r="TOP33" s="61"/>
      <c r="TOQ33" s="61"/>
      <c r="TOR33" s="61"/>
      <c r="TOS33" s="61"/>
      <c r="TOT33" s="61"/>
      <c r="TOU33" s="61"/>
      <c r="TOV33" s="61"/>
      <c r="TOW33" s="61"/>
      <c r="TOX33" s="61"/>
      <c r="TOY33" s="61"/>
      <c r="TOZ33" s="61"/>
      <c r="TPA33" s="61"/>
      <c r="TPB33" s="61"/>
      <c r="TPC33" s="61"/>
      <c r="TPD33" s="61"/>
      <c r="TPE33" s="61"/>
      <c r="TPF33" s="61"/>
      <c r="TPG33" s="61"/>
      <c r="TPH33" s="61"/>
      <c r="TPI33" s="61"/>
      <c r="TPJ33" s="61"/>
      <c r="TPK33" s="61"/>
      <c r="TPL33" s="61"/>
      <c r="TPM33" s="61"/>
      <c r="TPN33" s="61"/>
      <c r="TPO33" s="61"/>
      <c r="TPP33" s="61"/>
      <c r="TPQ33" s="61"/>
      <c r="TPR33" s="61"/>
      <c r="TPS33" s="61"/>
      <c r="TPT33" s="61"/>
      <c r="TPU33" s="61"/>
      <c r="TPV33" s="61"/>
      <c r="TPW33" s="61"/>
      <c r="TPX33" s="61"/>
      <c r="TPY33" s="61"/>
      <c r="TPZ33" s="61"/>
      <c r="TQA33" s="61"/>
      <c r="TQB33" s="61"/>
      <c r="TQC33" s="61"/>
      <c r="TQD33" s="61"/>
      <c r="TQE33" s="61"/>
      <c r="TQF33" s="61"/>
      <c r="TQG33" s="61"/>
      <c r="TQH33" s="61"/>
      <c r="TQI33" s="61"/>
      <c r="TQJ33" s="61"/>
      <c r="TQK33" s="61"/>
      <c r="TQL33" s="61"/>
      <c r="TQM33" s="61"/>
      <c r="TQN33" s="61"/>
      <c r="TQO33" s="61"/>
      <c r="TQP33" s="61"/>
      <c r="TQQ33" s="61"/>
      <c r="TQR33" s="61"/>
      <c r="TQS33" s="61"/>
      <c r="TQT33" s="61"/>
      <c r="TQU33" s="61"/>
      <c r="TQV33" s="61"/>
      <c r="TQW33" s="61"/>
      <c r="TQX33" s="61"/>
      <c r="TQY33" s="61"/>
      <c r="TQZ33" s="61"/>
      <c r="TRA33" s="61"/>
      <c r="TRB33" s="61"/>
      <c r="TRC33" s="61"/>
      <c r="TRD33" s="61"/>
      <c r="TRE33" s="61"/>
      <c r="TRF33" s="61"/>
      <c r="TRG33" s="61"/>
      <c r="TRH33" s="61"/>
      <c r="TRI33" s="61"/>
      <c r="TRJ33" s="61"/>
      <c r="TRK33" s="61"/>
      <c r="TRL33" s="61"/>
      <c r="TRM33" s="61"/>
      <c r="TRN33" s="61"/>
      <c r="TRO33" s="61"/>
      <c r="TRP33" s="61"/>
      <c r="TRQ33" s="61"/>
      <c r="TRR33" s="61"/>
      <c r="TRS33" s="61"/>
      <c r="TRT33" s="61"/>
      <c r="TRU33" s="61"/>
      <c r="TRV33" s="61"/>
      <c r="TRW33" s="61"/>
      <c r="TRX33" s="61"/>
      <c r="TRY33" s="61"/>
      <c r="TRZ33" s="61"/>
      <c r="TSA33" s="61"/>
      <c r="TSB33" s="61"/>
      <c r="TSC33" s="61"/>
      <c r="TSD33" s="61"/>
      <c r="TSE33" s="61"/>
      <c r="TSF33" s="61"/>
      <c r="TSG33" s="61"/>
      <c r="TSH33" s="61"/>
      <c r="TSI33" s="61"/>
      <c r="TSJ33" s="61"/>
      <c r="TSK33" s="61"/>
      <c r="TSL33" s="61"/>
      <c r="TSM33" s="61"/>
      <c r="TSN33" s="61"/>
      <c r="TSO33" s="61"/>
      <c r="TSP33" s="61"/>
      <c r="TSQ33" s="61"/>
      <c r="TSR33" s="61"/>
      <c r="TSS33" s="61"/>
      <c r="TST33" s="61"/>
      <c r="TSU33" s="61"/>
      <c r="TSV33" s="61"/>
      <c r="TSW33" s="61"/>
      <c r="TSX33" s="61"/>
      <c r="TSY33" s="61"/>
      <c r="TSZ33" s="61"/>
      <c r="TTA33" s="61"/>
      <c r="TTB33" s="61"/>
      <c r="TTC33" s="61"/>
      <c r="TTD33" s="61"/>
      <c r="TTE33" s="61"/>
      <c r="TTF33" s="61"/>
      <c r="TTG33" s="61"/>
      <c r="TTH33" s="61"/>
      <c r="TTI33" s="61"/>
      <c r="TTJ33" s="61"/>
      <c r="TTK33" s="61"/>
      <c r="TTL33" s="61"/>
      <c r="TTM33" s="61"/>
      <c r="TTN33" s="61"/>
      <c r="TTO33" s="61"/>
      <c r="TTP33" s="61"/>
      <c r="TTQ33" s="61"/>
      <c r="TTR33" s="61"/>
      <c r="TTS33" s="61"/>
      <c r="TTT33" s="61"/>
      <c r="TTU33" s="61"/>
      <c r="TTV33" s="61"/>
      <c r="TTW33" s="61"/>
      <c r="TTX33" s="61"/>
      <c r="TTY33" s="61"/>
      <c r="TTZ33" s="61"/>
      <c r="TUA33" s="61"/>
      <c r="TUB33" s="61"/>
      <c r="TUC33" s="61"/>
      <c r="TUD33" s="61"/>
      <c r="TUE33" s="61"/>
      <c r="TUF33" s="61"/>
      <c r="TUG33" s="61"/>
      <c r="TUH33" s="61"/>
      <c r="TUI33" s="61"/>
      <c r="TUJ33" s="61"/>
      <c r="TUK33" s="61"/>
      <c r="TUL33" s="61"/>
      <c r="TUM33" s="61"/>
      <c r="TUN33" s="61"/>
      <c r="TUO33" s="61"/>
      <c r="TUP33" s="61"/>
      <c r="TUQ33" s="61"/>
      <c r="TUR33" s="61"/>
      <c r="TUS33" s="61"/>
      <c r="TUT33" s="61"/>
      <c r="TUU33" s="61"/>
      <c r="TUV33" s="61"/>
      <c r="TUW33" s="61"/>
      <c r="TUX33" s="61"/>
      <c r="TUY33" s="61"/>
      <c r="TUZ33" s="61"/>
      <c r="TVA33" s="61"/>
      <c r="TVB33" s="61"/>
      <c r="TVC33" s="61"/>
      <c r="TVD33" s="61"/>
      <c r="TVE33" s="61"/>
      <c r="TVF33" s="61"/>
      <c r="TVG33" s="61"/>
      <c r="TVH33" s="61"/>
      <c r="TVI33" s="61"/>
      <c r="TVJ33" s="61"/>
      <c r="TVK33" s="61"/>
      <c r="TVL33" s="61"/>
      <c r="TVM33" s="61"/>
      <c r="TVN33" s="61"/>
      <c r="TVO33" s="61"/>
      <c r="TVP33" s="61"/>
      <c r="TVQ33" s="61"/>
      <c r="TVR33" s="61"/>
      <c r="TVS33" s="61"/>
      <c r="TVT33" s="61"/>
      <c r="TVU33" s="61"/>
      <c r="TVV33" s="61"/>
      <c r="TVW33" s="61"/>
      <c r="TVX33" s="61"/>
      <c r="TVY33" s="61"/>
      <c r="TVZ33" s="61"/>
      <c r="TWA33" s="61"/>
      <c r="TWB33" s="61"/>
      <c r="TWC33" s="61"/>
      <c r="TWD33" s="61"/>
      <c r="TWE33" s="61"/>
      <c r="TWF33" s="61"/>
      <c r="TWG33" s="61"/>
      <c r="TWH33" s="61"/>
      <c r="TWI33" s="61"/>
      <c r="TWJ33" s="61"/>
      <c r="TWK33" s="61"/>
      <c r="TWL33" s="61"/>
      <c r="TWM33" s="61"/>
      <c r="TWN33" s="61"/>
      <c r="TWO33" s="61"/>
      <c r="TWP33" s="61"/>
      <c r="TWQ33" s="61"/>
      <c r="TWR33" s="61"/>
      <c r="TWS33" s="61"/>
      <c r="TWT33" s="61"/>
      <c r="TWU33" s="61"/>
      <c r="TWV33" s="61"/>
      <c r="TWW33" s="61"/>
      <c r="TWX33" s="61"/>
      <c r="TWY33" s="61"/>
      <c r="TWZ33" s="61"/>
      <c r="TXA33" s="61"/>
      <c r="TXB33" s="61"/>
      <c r="TXC33" s="61"/>
      <c r="TXD33" s="61"/>
      <c r="TXE33" s="61"/>
      <c r="TXF33" s="61"/>
      <c r="TXG33" s="61"/>
      <c r="TXH33" s="61"/>
      <c r="TXI33" s="61"/>
      <c r="TXJ33" s="61"/>
      <c r="TXK33" s="61"/>
      <c r="TXL33" s="61"/>
      <c r="TXM33" s="61"/>
      <c r="TXN33" s="61"/>
      <c r="TXO33" s="61"/>
      <c r="TXP33" s="61"/>
      <c r="TXQ33" s="61"/>
      <c r="TXR33" s="61"/>
      <c r="TXS33" s="61"/>
      <c r="TXT33" s="61"/>
      <c r="TXU33" s="61"/>
      <c r="TXV33" s="61"/>
      <c r="TXW33" s="61"/>
      <c r="TXX33" s="61"/>
      <c r="TXY33" s="61"/>
      <c r="TXZ33" s="61"/>
      <c r="TYA33" s="61"/>
      <c r="TYB33" s="61"/>
      <c r="TYC33" s="61"/>
      <c r="TYD33" s="61"/>
      <c r="TYE33" s="61"/>
      <c r="TYF33" s="61"/>
      <c r="TYG33" s="61"/>
      <c r="TYH33" s="61"/>
      <c r="TYI33" s="61"/>
      <c r="TYJ33" s="61"/>
      <c r="TYK33" s="61"/>
      <c r="TYL33" s="61"/>
      <c r="TYM33" s="61"/>
      <c r="TYN33" s="61"/>
      <c r="TYO33" s="61"/>
      <c r="TYP33" s="61"/>
      <c r="TYQ33" s="61"/>
      <c r="TYR33" s="61"/>
      <c r="TYS33" s="61"/>
      <c r="TYT33" s="61"/>
      <c r="TYU33" s="61"/>
      <c r="TYV33" s="61"/>
      <c r="TYW33" s="61"/>
      <c r="TYX33" s="61"/>
      <c r="TYY33" s="61"/>
      <c r="TYZ33" s="61"/>
      <c r="TZA33" s="61"/>
      <c r="TZB33" s="61"/>
      <c r="TZC33" s="61"/>
      <c r="TZD33" s="61"/>
      <c r="TZE33" s="61"/>
      <c r="TZF33" s="61"/>
      <c r="TZG33" s="61"/>
      <c r="TZH33" s="61"/>
      <c r="TZI33" s="61"/>
      <c r="TZJ33" s="61"/>
      <c r="TZK33" s="61"/>
      <c r="TZL33" s="61"/>
      <c r="TZM33" s="61"/>
      <c r="TZN33" s="61"/>
      <c r="TZO33" s="61"/>
      <c r="TZP33" s="61"/>
      <c r="TZQ33" s="61"/>
      <c r="TZR33" s="61"/>
      <c r="TZS33" s="61"/>
      <c r="TZT33" s="61"/>
      <c r="TZU33" s="61"/>
      <c r="TZV33" s="61"/>
      <c r="TZW33" s="61"/>
      <c r="TZX33" s="61"/>
      <c r="TZY33" s="61"/>
      <c r="TZZ33" s="61"/>
      <c r="UAA33" s="61"/>
      <c r="UAB33" s="61"/>
      <c r="UAC33" s="61"/>
      <c r="UAD33" s="61"/>
      <c r="UAE33" s="61"/>
      <c r="UAF33" s="61"/>
      <c r="UAG33" s="61"/>
      <c r="UAH33" s="61"/>
      <c r="UAI33" s="61"/>
      <c r="UAJ33" s="61"/>
      <c r="UAK33" s="61"/>
      <c r="UAL33" s="61"/>
      <c r="UAM33" s="61"/>
      <c r="UAN33" s="61"/>
      <c r="UAO33" s="61"/>
      <c r="UAP33" s="61"/>
      <c r="UAQ33" s="61"/>
      <c r="UAR33" s="61"/>
      <c r="UAS33" s="61"/>
      <c r="UAT33" s="61"/>
      <c r="UAU33" s="61"/>
      <c r="UAV33" s="61"/>
      <c r="UAW33" s="61"/>
      <c r="UAX33" s="61"/>
      <c r="UAY33" s="61"/>
      <c r="UAZ33" s="61"/>
      <c r="UBA33" s="61"/>
      <c r="UBB33" s="61"/>
      <c r="UBC33" s="61"/>
      <c r="UBD33" s="61"/>
      <c r="UBE33" s="61"/>
      <c r="UBF33" s="61"/>
      <c r="UBG33" s="61"/>
      <c r="UBH33" s="61"/>
      <c r="UBI33" s="61"/>
      <c r="UBJ33" s="61"/>
      <c r="UBK33" s="61"/>
      <c r="UBL33" s="61"/>
      <c r="UBM33" s="61"/>
      <c r="UBN33" s="61"/>
      <c r="UBO33" s="61"/>
      <c r="UBP33" s="61"/>
      <c r="UBQ33" s="61"/>
      <c r="UBR33" s="61"/>
      <c r="UBS33" s="61"/>
      <c r="UBT33" s="61"/>
      <c r="UBU33" s="61"/>
      <c r="UBV33" s="61"/>
      <c r="UBW33" s="61"/>
      <c r="UBX33" s="61"/>
      <c r="UBY33" s="61"/>
      <c r="UBZ33" s="61"/>
      <c r="UCA33" s="61"/>
      <c r="UCB33" s="61"/>
      <c r="UCC33" s="61"/>
      <c r="UCD33" s="61"/>
      <c r="UCE33" s="61"/>
      <c r="UCF33" s="61"/>
      <c r="UCG33" s="61"/>
      <c r="UCH33" s="61"/>
      <c r="UCI33" s="61"/>
      <c r="UCJ33" s="61"/>
      <c r="UCK33" s="61"/>
      <c r="UCL33" s="61"/>
      <c r="UCM33" s="61"/>
      <c r="UCN33" s="61"/>
      <c r="UCO33" s="61"/>
      <c r="UCP33" s="61"/>
      <c r="UCQ33" s="61"/>
      <c r="UCR33" s="61"/>
      <c r="UCS33" s="61"/>
      <c r="UCT33" s="61"/>
      <c r="UCU33" s="61"/>
      <c r="UCV33" s="61"/>
      <c r="UCW33" s="61"/>
      <c r="UCX33" s="61"/>
      <c r="UCY33" s="61"/>
      <c r="UCZ33" s="61"/>
      <c r="UDA33" s="61"/>
      <c r="UDB33" s="61"/>
      <c r="UDC33" s="61"/>
      <c r="UDD33" s="61"/>
      <c r="UDE33" s="61"/>
      <c r="UDF33" s="61"/>
      <c r="UDG33" s="61"/>
      <c r="UDH33" s="61"/>
      <c r="UDI33" s="61"/>
      <c r="UDJ33" s="61"/>
      <c r="UDK33" s="61"/>
      <c r="UDL33" s="61"/>
      <c r="UDM33" s="61"/>
      <c r="UDN33" s="61"/>
      <c r="UDO33" s="61"/>
      <c r="UDP33" s="61"/>
      <c r="UDQ33" s="61"/>
      <c r="UDR33" s="61"/>
      <c r="UDS33" s="61"/>
      <c r="UDT33" s="61"/>
      <c r="UDU33" s="61"/>
      <c r="UDV33" s="61"/>
      <c r="UDW33" s="61"/>
      <c r="UDX33" s="61"/>
      <c r="UDY33" s="61"/>
      <c r="UDZ33" s="61"/>
      <c r="UEA33" s="61"/>
      <c r="UEB33" s="61"/>
      <c r="UEC33" s="61"/>
      <c r="UED33" s="61"/>
      <c r="UEE33" s="61"/>
      <c r="UEF33" s="61"/>
      <c r="UEG33" s="61"/>
      <c r="UEH33" s="61"/>
      <c r="UEI33" s="61"/>
      <c r="UEJ33" s="61"/>
      <c r="UEK33" s="61"/>
      <c r="UEL33" s="61"/>
      <c r="UEM33" s="61"/>
      <c r="UEN33" s="61"/>
      <c r="UEO33" s="61"/>
      <c r="UEP33" s="61"/>
      <c r="UEQ33" s="61"/>
      <c r="UER33" s="61"/>
      <c r="UES33" s="61"/>
      <c r="UET33" s="61"/>
      <c r="UEU33" s="61"/>
      <c r="UEV33" s="61"/>
      <c r="UEW33" s="61"/>
      <c r="UEX33" s="61"/>
      <c r="UEY33" s="61"/>
      <c r="UEZ33" s="61"/>
      <c r="UFA33" s="61"/>
      <c r="UFB33" s="61"/>
      <c r="UFC33" s="61"/>
      <c r="UFD33" s="61"/>
      <c r="UFE33" s="61"/>
      <c r="UFF33" s="61"/>
      <c r="UFG33" s="61"/>
      <c r="UFH33" s="61"/>
      <c r="UFI33" s="61"/>
      <c r="UFJ33" s="61"/>
      <c r="UFK33" s="61"/>
      <c r="UFL33" s="61"/>
      <c r="UFM33" s="61"/>
      <c r="UFN33" s="61"/>
      <c r="UFO33" s="61"/>
      <c r="UFP33" s="61"/>
      <c r="UFQ33" s="61"/>
      <c r="UFR33" s="61"/>
      <c r="UFS33" s="61"/>
      <c r="UFT33" s="61"/>
      <c r="UFU33" s="61"/>
      <c r="UFV33" s="61"/>
      <c r="UFW33" s="61"/>
      <c r="UFX33" s="61"/>
      <c r="UFY33" s="61"/>
      <c r="UFZ33" s="61"/>
      <c r="UGA33" s="61"/>
      <c r="UGB33" s="61"/>
      <c r="UGC33" s="61"/>
      <c r="UGD33" s="61"/>
      <c r="UGE33" s="61"/>
      <c r="UGF33" s="61"/>
      <c r="UGG33" s="61"/>
      <c r="UGH33" s="61"/>
      <c r="UGI33" s="61"/>
      <c r="UGJ33" s="61"/>
      <c r="UGK33" s="61"/>
      <c r="UGL33" s="61"/>
      <c r="UGM33" s="61"/>
      <c r="UGN33" s="61"/>
      <c r="UGO33" s="61"/>
      <c r="UGP33" s="61"/>
      <c r="UGQ33" s="61"/>
      <c r="UGR33" s="61"/>
      <c r="UGS33" s="61"/>
      <c r="UGT33" s="61"/>
      <c r="UGU33" s="61"/>
      <c r="UGV33" s="61"/>
      <c r="UGW33" s="61"/>
      <c r="UGX33" s="61"/>
      <c r="UGY33" s="61"/>
      <c r="UGZ33" s="61"/>
      <c r="UHA33" s="61"/>
      <c r="UHB33" s="61"/>
      <c r="UHC33" s="61"/>
      <c r="UHD33" s="61"/>
      <c r="UHE33" s="61"/>
      <c r="UHF33" s="61"/>
      <c r="UHG33" s="61"/>
      <c r="UHH33" s="61"/>
      <c r="UHI33" s="61"/>
      <c r="UHJ33" s="61"/>
      <c r="UHK33" s="61"/>
      <c r="UHL33" s="61"/>
      <c r="UHM33" s="61"/>
      <c r="UHN33" s="61"/>
      <c r="UHO33" s="61"/>
      <c r="UHP33" s="61"/>
      <c r="UHQ33" s="61"/>
      <c r="UHR33" s="61"/>
      <c r="UHS33" s="61"/>
      <c r="UHT33" s="61"/>
      <c r="UHU33" s="61"/>
      <c r="UHV33" s="61"/>
      <c r="UHW33" s="61"/>
      <c r="UHX33" s="61"/>
      <c r="UHY33" s="61"/>
      <c r="UHZ33" s="61"/>
      <c r="UIA33" s="61"/>
      <c r="UIB33" s="61"/>
      <c r="UIC33" s="61"/>
      <c r="UID33" s="61"/>
      <c r="UIE33" s="61"/>
      <c r="UIF33" s="61"/>
      <c r="UIG33" s="61"/>
      <c r="UIH33" s="61"/>
      <c r="UII33" s="61"/>
      <c r="UIJ33" s="61"/>
      <c r="UIK33" s="61"/>
      <c r="UIL33" s="61"/>
      <c r="UIM33" s="61"/>
      <c r="UIN33" s="61"/>
      <c r="UIO33" s="61"/>
      <c r="UIP33" s="61"/>
      <c r="UIQ33" s="61"/>
      <c r="UIR33" s="61"/>
      <c r="UIS33" s="61"/>
      <c r="UIT33" s="61"/>
      <c r="UIU33" s="61"/>
      <c r="UIV33" s="61"/>
      <c r="UIW33" s="61"/>
      <c r="UIX33" s="61"/>
      <c r="UIY33" s="61"/>
      <c r="UIZ33" s="61"/>
      <c r="UJA33" s="61"/>
      <c r="UJB33" s="61"/>
      <c r="UJC33" s="61"/>
      <c r="UJD33" s="61"/>
      <c r="UJE33" s="61"/>
      <c r="UJF33" s="61"/>
      <c r="UJG33" s="61"/>
      <c r="UJH33" s="61"/>
      <c r="UJI33" s="61"/>
      <c r="UJJ33" s="61"/>
      <c r="UJK33" s="61"/>
      <c r="UJL33" s="61"/>
      <c r="UJM33" s="61"/>
      <c r="UJN33" s="61"/>
      <c r="UJO33" s="61"/>
      <c r="UJP33" s="61"/>
      <c r="UJQ33" s="61"/>
      <c r="UJR33" s="61"/>
      <c r="UJS33" s="61"/>
      <c r="UJT33" s="61"/>
      <c r="UJU33" s="61"/>
      <c r="UJV33" s="61"/>
      <c r="UJW33" s="61"/>
      <c r="UJX33" s="61"/>
      <c r="UJY33" s="61"/>
      <c r="UJZ33" s="61"/>
      <c r="UKA33" s="61"/>
      <c r="UKB33" s="61"/>
      <c r="UKC33" s="61"/>
      <c r="UKD33" s="61"/>
      <c r="UKE33" s="61"/>
      <c r="UKF33" s="61"/>
      <c r="UKG33" s="61"/>
      <c r="UKH33" s="61"/>
      <c r="UKI33" s="61"/>
      <c r="UKJ33" s="61"/>
      <c r="UKK33" s="61"/>
      <c r="UKL33" s="61"/>
      <c r="UKM33" s="61"/>
      <c r="UKN33" s="61"/>
      <c r="UKO33" s="61"/>
      <c r="UKP33" s="61"/>
      <c r="UKQ33" s="61"/>
      <c r="UKR33" s="61"/>
      <c r="UKS33" s="61"/>
      <c r="UKT33" s="61"/>
      <c r="UKU33" s="61"/>
      <c r="UKV33" s="61"/>
      <c r="UKW33" s="61"/>
      <c r="UKX33" s="61"/>
      <c r="UKY33" s="61"/>
      <c r="UKZ33" s="61"/>
      <c r="ULA33" s="61"/>
      <c r="ULB33" s="61"/>
      <c r="ULC33" s="61"/>
      <c r="ULD33" s="61"/>
      <c r="ULE33" s="61"/>
      <c r="ULF33" s="61"/>
      <c r="ULG33" s="61"/>
      <c r="ULH33" s="61"/>
      <c r="ULI33" s="61"/>
      <c r="ULJ33" s="61"/>
      <c r="ULK33" s="61"/>
      <c r="ULL33" s="61"/>
      <c r="ULM33" s="61"/>
      <c r="ULN33" s="61"/>
      <c r="ULO33" s="61"/>
      <c r="ULP33" s="61"/>
      <c r="ULQ33" s="61"/>
      <c r="ULR33" s="61"/>
      <c r="ULS33" s="61"/>
      <c r="ULT33" s="61"/>
      <c r="ULU33" s="61"/>
      <c r="ULV33" s="61"/>
      <c r="ULW33" s="61"/>
      <c r="ULX33" s="61"/>
      <c r="ULY33" s="61"/>
      <c r="ULZ33" s="61"/>
      <c r="UMA33" s="61"/>
      <c r="UMB33" s="61"/>
      <c r="UMC33" s="61"/>
      <c r="UMD33" s="61"/>
      <c r="UME33" s="61"/>
      <c r="UMF33" s="61"/>
      <c r="UMG33" s="61"/>
      <c r="UMH33" s="61"/>
      <c r="UMI33" s="61"/>
      <c r="UMJ33" s="61"/>
      <c r="UMK33" s="61"/>
      <c r="UML33" s="61"/>
      <c r="UMM33" s="61"/>
      <c r="UMN33" s="61"/>
      <c r="UMO33" s="61"/>
      <c r="UMP33" s="61"/>
      <c r="UMQ33" s="61"/>
      <c r="UMR33" s="61"/>
      <c r="UMS33" s="61"/>
      <c r="UMT33" s="61"/>
      <c r="UMU33" s="61"/>
      <c r="UMV33" s="61"/>
      <c r="UMW33" s="61"/>
      <c r="UMX33" s="61"/>
      <c r="UMY33" s="61"/>
      <c r="UMZ33" s="61"/>
      <c r="UNA33" s="61"/>
      <c r="UNB33" s="61"/>
      <c r="UNC33" s="61"/>
      <c r="UND33" s="61"/>
      <c r="UNE33" s="61"/>
      <c r="UNF33" s="61"/>
      <c r="UNG33" s="61"/>
      <c r="UNH33" s="61"/>
      <c r="UNI33" s="61"/>
      <c r="UNJ33" s="61"/>
      <c r="UNK33" s="61"/>
      <c r="UNL33" s="61"/>
      <c r="UNM33" s="61"/>
      <c r="UNN33" s="61"/>
      <c r="UNO33" s="61"/>
      <c r="UNP33" s="61"/>
      <c r="UNQ33" s="61"/>
      <c r="UNR33" s="61"/>
      <c r="UNS33" s="61"/>
      <c r="UNT33" s="61"/>
      <c r="UNU33" s="61"/>
      <c r="UNV33" s="61"/>
      <c r="UNW33" s="61"/>
      <c r="UNX33" s="61"/>
      <c r="UNY33" s="61"/>
      <c r="UNZ33" s="61"/>
      <c r="UOA33" s="61"/>
      <c r="UOB33" s="61"/>
      <c r="UOC33" s="61"/>
      <c r="UOD33" s="61"/>
      <c r="UOE33" s="61"/>
      <c r="UOF33" s="61"/>
      <c r="UOG33" s="61"/>
      <c r="UOH33" s="61"/>
      <c r="UOI33" s="61"/>
      <c r="UOJ33" s="61"/>
      <c r="UOK33" s="61"/>
      <c r="UOL33" s="61"/>
      <c r="UOM33" s="61"/>
      <c r="UON33" s="61"/>
      <c r="UOO33" s="61"/>
      <c r="UOP33" s="61"/>
      <c r="UOQ33" s="61"/>
      <c r="UOR33" s="61"/>
      <c r="UOS33" s="61"/>
      <c r="UOT33" s="61"/>
      <c r="UOU33" s="61"/>
      <c r="UOV33" s="61"/>
      <c r="UOW33" s="61"/>
      <c r="UOX33" s="61"/>
      <c r="UOY33" s="61"/>
      <c r="UOZ33" s="61"/>
      <c r="UPA33" s="61"/>
      <c r="UPB33" s="61"/>
      <c r="UPC33" s="61"/>
      <c r="UPD33" s="61"/>
      <c r="UPE33" s="61"/>
      <c r="UPF33" s="61"/>
      <c r="UPG33" s="61"/>
      <c r="UPH33" s="61"/>
      <c r="UPI33" s="61"/>
      <c r="UPJ33" s="61"/>
      <c r="UPK33" s="61"/>
      <c r="UPL33" s="61"/>
      <c r="UPM33" s="61"/>
      <c r="UPN33" s="61"/>
      <c r="UPO33" s="61"/>
      <c r="UPP33" s="61"/>
      <c r="UPQ33" s="61"/>
      <c r="UPR33" s="61"/>
      <c r="UPS33" s="61"/>
      <c r="UPT33" s="61"/>
      <c r="UPU33" s="61"/>
      <c r="UPV33" s="61"/>
      <c r="UPW33" s="61"/>
      <c r="UPX33" s="61"/>
      <c r="UPY33" s="61"/>
      <c r="UPZ33" s="61"/>
      <c r="UQA33" s="61"/>
      <c r="UQB33" s="61"/>
      <c r="UQC33" s="61"/>
      <c r="UQD33" s="61"/>
      <c r="UQE33" s="61"/>
      <c r="UQF33" s="61"/>
      <c r="UQG33" s="61"/>
      <c r="UQH33" s="61"/>
      <c r="UQI33" s="61"/>
      <c r="UQJ33" s="61"/>
      <c r="UQK33" s="61"/>
      <c r="UQL33" s="61"/>
      <c r="UQM33" s="61"/>
      <c r="UQN33" s="61"/>
      <c r="UQO33" s="61"/>
      <c r="UQP33" s="61"/>
      <c r="UQQ33" s="61"/>
      <c r="UQR33" s="61"/>
      <c r="UQS33" s="61"/>
      <c r="UQT33" s="61"/>
      <c r="UQU33" s="61"/>
      <c r="UQV33" s="61"/>
      <c r="UQW33" s="61"/>
      <c r="UQX33" s="61"/>
      <c r="UQY33" s="61"/>
      <c r="UQZ33" s="61"/>
      <c r="URA33" s="61"/>
      <c r="URB33" s="61"/>
      <c r="URC33" s="61"/>
      <c r="URD33" s="61"/>
      <c r="URE33" s="61"/>
      <c r="URF33" s="61"/>
      <c r="URG33" s="61"/>
      <c r="URH33" s="61"/>
      <c r="URI33" s="61"/>
      <c r="URJ33" s="61"/>
      <c r="URK33" s="61"/>
      <c r="URL33" s="61"/>
      <c r="URM33" s="61"/>
      <c r="URN33" s="61"/>
      <c r="URO33" s="61"/>
      <c r="URP33" s="61"/>
      <c r="URQ33" s="61"/>
      <c r="URR33" s="61"/>
      <c r="URS33" s="61"/>
      <c r="URT33" s="61"/>
      <c r="URU33" s="61"/>
      <c r="URV33" s="61"/>
      <c r="URW33" s="61"/>
      <c r="URX33" s="61"/>
      <c r="URY33" s="61"/>
      <c r="URZ33" s="61"/>
      <c r="USA33" s="61"/>
      <c r="USB33" s="61"/>
      <c r="USC33" s="61"/>
      <c r="USD33" s="61"/>
      <c r="USE33" s="61"/>
      <c r="USF33" s="61"/>
      <c r="USG33" s="61"/>
      <c r="USH33" s="61"/>
      <c r="USI33" s="61"/>
      <c r="USJ33" s="61"/>
      <c r="USK33" s="61"/>
      <c r="USL33" s="61"/>
      <c r="USM33" s="61"/>
      <c r="USN33" s="61"/>
      <c r="USO33" s="61"/>
      <c r="USP33" s="61"/>
      <c r="USQ33" s="61"/>
      <c r="USR33" s="61"/>
      <c r="USS33" s="61"/>
      <c r="UST33" s="61"/>
      <c r="USU33" s="61"/>
      <c r="USV33" s="61"/>
      <c r="USW33" s="61"/>
      <c r="USX33" s="61"/>
      <c r="USY33" s="61"/>
      <c r="USZ33" s="61"/>
      <c r="UTA33" s="61"/>
      <c r="UTB33" s="61"/>
      <c r="UTC33" s="61"/>
      <c r="UTD33" s="61"/>
      <c r="UTE33" s="61"/>
      <c r="UTF33" s="61"/>
      <c r="UTG33" s="61"/>
      <c r="UTH33" s="61"/>
      <c r="UTI33" s="61"/>
      <c r="UTJ33" s="61"/>
      <c r="UTK33" s="61"/>
      <c r="UTL33" s="61"/>
      <c r="UTM33" s="61"/>
      <c r="UTN33" s="61"/>
      <c r="UTO33" s="61"/>
      <c r="UTP33" s="61"/>
      <c r="UTQ33" s="61"/>
      <c r="UTR33" s="61"/>
      <c r="UTS33" s="61"/>
      <c r="UTT33" s="61"/>
      <c r="UTU33" s="61"/>
      <c r="UTV33" s="61"/>
      <c r="UTW33" s="61"/>
      <c r="UTX33" s="61"/>
      <c r="UTY33" s="61"/>
      <c r="UTZ33" s="61"/>
      <c r="UUA33" s="61"/>
      <c r="UUB33" s="61"/>
      <c r="UUC33" s="61"/>
      <c r="UUD33" s="61"/>
      <c r="UUE33" s="61"/>
      <c r="UUF33" s="61"/>
      <c r="UUG33" s="61"/>
      <c r="UUH33" s="61"/>
      <c r="UUI33" s="61"/>
      <c r="UUJ33" s="61"/>
      <c r="UUK33" s="61"/>
      <c r="UUL33" s="61"/>
      <c r="UUM33" s="61"/>
      <c r="UUN33" s="61"/>
      <c r="UUO33" s="61"/>
      <c r="UUP33" s="61"/>
      <c r="UUQ33" s="61"/>
      <c r="UUR33" s="61"/>
      <c r="UUS33" s="61"/>
      <c r="UUT33" s="61"/>
      <c r="UUU33" s="61"/>
      <c r="UUV33" s="61"/>
      <c r="UUW33" s="61"/>
      <c r="UUX33" s="61"/>
      <c r="UUY33" s="61"/>
      <c r="UUZ33" s="61"/>
      <c r="UVA33" s="61"/>
      <c r="UVB33" s="61"/>
      <c r="UVC33" s="61"/>
      <c r="UVD33" s="61"/>
      <c r="UVE33" s="61"/>
      <c r="UVF33" s="61"/>
      <c r="UVG33" s="61"/>
      <c r="UVH33" s="61"/>
      <c r="UVI33" s="61"/>
      <c r="UVJ33" s="61"/>
      <c r="UVK33" s="61"/>
      <c r="UVL33" s="61"/>
      <c r="UVM33" s="61"/>
      <c r="UVN33" s="61"/>
      <c r="UVO33" s="61"/>
      <c r="UVP33" s="61"/>
      <c r="UVQ33" s="61"/>
      <c r="UVR33" s="61"/>
      <c r="UVS33" s="61"/>
      <c r="UVT33" s="61"/>
      <c r="UVU33" s="61"/>
      <c r="UVV33" s="61"/>
      <c r="UVW33" s="61"/>
      <c r="UVX33" s="61"/>
      <c r="UVY33" s="61"/>
      <c r="UVZ33" s="61"/>
      <c r="UWA33" s="61"/>
      <c r="UWB33" s="61"/>
      <c r="UWC33" s="61"/>
      <c r="UWD33" s="61"/>
      <c r="UWE33" s="61"/>
      <c r="UWF33" s="61"/>
      <c r="UWG33" s="61"/>
      <c r="UWH33" s="61"/>
      <c r="UWI33" s="61"/>
      <c r="UWJ33" s="61"/>
      <c r="UWK33" s="61"/>
      <c r="UWL33" s="61"/>
      <c r="UWM33" s="61"/>
      <c r="UWN33" s="61"/>
      <c r="UWO33" s="61"/>
      <c r="UWP33" s="61"/>
      <c r="UWQ33" s="61"/>
      <c r="UWR33" s="61"/>
      <c r="UWS33" s="61"/>
      <c r="UWT33" s="61"/>
      <c r="UWU33" s="61"/>
      <c r="UWV33" s="61"/>
      <c r="UWW33" s="61"/>
      <c r="UWX33" s="61"/>
      <c r="UWY33" s="61"/>
      <c r="UWZ33" s="61"/>
      <c r="UXA33" s="61"/>
      <c r="UXB33" s="61"/>
      <c r="UXC33" s="61"/>
      <c r="UXD33" s="61"/>
      <c r="UXE33" s="61"/>
      <c r="UXF33" s="61"/>
      <c r="UXG33" s="61"/>
      <c r="UXH33" s="61"/>
      <c r="UXI33" s="61"/>
      <c r="UXJ33" s="61"/>
      <c r="UXK33" s="61"/>
      <c r="UXL33" s="61"/>
      <c r="UXM33" s="61"/>
      <c r="UXN33" s="61"/>
      <c r="UXO33" s="61"/>
      <c r="UXP33" s="61"/>
      <c r="UXQ33" s="61"/>
      <c r="UXR33" s="61"/>
      <c r="UXS33" s="61"/>
      <c r="UXT33" s="61"/>
      <c r="UXU33" s="61"/>
      <c r="UXV33" s="61"/>
      <c r="UXW33" s="61"/>
      <c r="UXX33" s="61"/>
      <c r="UXY33" s="61"/>
      <c r="UXZ33" s="61"/>
      <c r="UYA33" s="61"/>
      <c r="UYB33" s="61"/>
      <c r="UYC33" s="61"/>
      <c r="UYD33" s="61"/>
      <c r="UYE33" s="61"/>
      <c r="UYF33" s="61"/>
      <c r="UYG33" s="61"/>
      <c r="UYH33" s="61"/>
      <c r="UYI33" s="61"/>
      <c r="UYJ33" s="61"/>
      <c r="UYK33" s="61"/>
      <c r="UYL33" s="61"/>
      <c r="UYM33" s="61"/>
      <c r="UYN33" s="61"/>
      <c r="UYO33" s="61"/>
      <c r="UYP33" s="61"/>
      <c r="UYQ33" s="61"/>
      <c r="UYR33" s="61"/>
      <c r="UYS33" s="61"/>
      <c r="UYT33" s="61"/>
      <c r="UYU33" s="61"/>
      <c r="UYV33" s="61"/>
      <c r="UYW33" s="61"/>
      <c r="UYX33" s="61"/>
      <c r="UYY33" s="61"/>
      <c r="UYZ33" s="61"/>
      <c r="UZA33" s="61"/>
      <c r="UZB33" s="61"/>
      <c r="UZC33" s="61"/>
      <c r="UZD33" s="61"/>
      <c r="UZE33" s="61"/>
      <c r="UZF33" s="61"/>
      <c r="UZG33" s="61"/>
      <c r="UZH33" s="61"/>
      <c r="UZI33" s="61"/>
      <c r="UZJ33" s="61"/>
      <c r="UZK33" s="61"/>
      <c r="UZL33" s="61"/>
      <c r="UZM33" s="61"/>
      <c r="UZN33" s="61"/>
      <c r="UZO33" s="61"/>
      <c r="UZP33" s="61"/>
      <c r="UZQ33" s="61"/>
      <c r="UZR33" s="61"/>
      <c r="UZS33" s="61"/>
      <c r="UZT33" s="61"/>
      <c r="UZU33" s="61"/>
      <c r="UZV33" s="61"/>
      <c r="UZW33" s="61"/>
      <c r="UZX33" s="61"/>
      <c r="UZY33" s="61"/>
      <c r="UZZ33" s="61"/>
      <c r="VAA33" s="61"/>
      <c r="VAB33" s="61"/>
      <c r="VAC33" s="61"/>
      <c r="VAD33" s="61"/>
      <c r="VAE33" s="61"/>
      <c r="VAF33" s="61"/>
      <c r="VAG33" s="61"/>
      <c r="VAH33" s="61"/>
      <c r="VAI33" s="61"/>
      <c r="VAJ33" s="61"/>
      <c r="VAK33" s="61"/>
      <c r="VAL33" s="61"/>
      <c r="VAM33" s="61"/>
      <c r="VAN33" s="61"/>
      <c r="VAO33" s="61"/>
      <c r="VAP33" s="61"/>
      <c r="VAQ33" s="61"/>
      <c r="VAR33" s="61"/>
      <c r="VAS33" s="61"/>
      <c r="VAT33" s="61"/>
      <c r="VAU33" s="61"/>
      <c r="VAV33" s="61"/>
      <c r="VAW33" s="61"/>
      <c r="VAX33" s="61"/>
      <c r="VAY33" s="61"/>
      <c r="VAZ33" s="61"/>
      <c r="VBA33" s="61"/>
      <c r="VBB33" s="61"/>
      <c r="VBC33" s="61"/>
      <c r="VBD33" s="61"/>
      <c r="VBE33" s="61"/>
      <c r="VBF33" s="61"/>
      <c r="VBG33" s="61"/>
      <c r="VBH33" s="61"/>
      <c r="VBI33" s="61"/>
      <c r="VBJ33" s="61"/>
      <c r="VBK33" s="61"/>
      <c r="VBL33" s="61"/>
      <c r="VBM33" s="61"/>
      <c r="VBN33" s="61"/>
      <c r="VBO33" s="61"/>
      <c r="VBP33" s="61"/>
      <c r="VBQ33" s="61"/>
      <c r="VBR33" s="61"/>
      <c r="VBS33" s="61"/>
      <c r="VBT33" s="61"/>
      <c r="VBU33" s="61"/>
      <c r="VBV33" s="61"/>
      <c r="VBW33" s="61"/>
      <c r="VBX33" s="61"/>
      <c r="VBY33" s="61"/>
      <c r="VBZ33" s="61"/>
      <c r="VCA33" s="61"/>
      <c r="VCB33" s="61"/>
      <c r="VCC33" s="61"/>
      <c r="VCD33" s="61"/>
      <c r="VCE33" s="61"/>
      <c r="VCF33" s="61"/>
      <c r="VCG33" s="61"/>
      <c r="VCH33" s="61"/>
      <c r="VCI33" s="61"/>
      <c r="VCJ33" s="61"/>
      <c r="VCK33" s="61"/>
      <c r="VCL33" s="61"/>
      <c r="VCM33" s="61"/>
      <c r="VCN33" s="61"/>
      <c r="VCO33" s="61"/>
      <c r="VCP33" s="61"/>
      <c r="VCQ33" s="61"/>
      <c r="VCR33" s="61"/>
      <c r="VCS33" s="61"/>
      <c r="VCT33" s="61"/>
      <c r="VCU33" s="61"/>
      <c r="VCV33" s="61"/>
      <c r="VCW33" s="61"/>
      <c r="VCX33" s="61"/>
      <c r="VCY33" s="61"/>
      <c r="VCZ33" s="61"/>
      <c r="VDA33" s="61"/>
      <c r="VDB33" s="61"/>
      <c r="VDC33" s="61"/>
      <c r="VDD33" s="61"/>
      <c r="VDE33" s="61"/>
      <c r="VDF33" s="61"/>
      <c r="VDG33" s="61"/>
      <c r="VDH33" s="61"/>
      <c r="VDI33" s="61"/>
      <c r="VDJ33" s="61"/>
      <c r="VDK33" s="61"/>
      <c r="VDL33" s="61"/>
      <c r="VDM33" s="61"/>
      <c r="VDN33" s="61"/>
      <c r="VDO33" s="61"/>
      <c r="VDP33" s="61"/>
      <c r="VDQ33" s="61"/>
      <c r="VDR33" s="61"/>
      <c r="VDS33" s="61"/>
      <c r="VDT33" s="61"/>
      <c r="VDU33" s="61"/>
      <c r="VDV33" s="61"/>
      <c r="VDW33" s="61"/>
      <c r="VDX33" s="61"/>
      <c r="VDY33" s="61"/>
      <c r="VDZ33" s="61"/>
      <c r="VEA33" s="61"/>
      <c r="VEB33" s="61"/>
      <c r="VEC33" s="61"/>
      <c r="VED33" s="61"/>
      <c r="VEE33" s="61"/>
      <c r="VEF33" s="61"/>
      <c r="VEG33" s="61"/>
      <c r="VEH33" s="61"/>
      <c r="VEI33" s="61"/>
      <c r="VEJ33" s="61"/>
      <c r="VEK33" s="61"/>
      <c r="VEL33" s="61"/>
      <c r="VEM33" s="61"/>
      <c r="VEN33" s="61"/>
      <c r="VEO33" s="61"/>
      <c r="VEP33" s="61"/>
      <c r="VEQ33" s="61"/>
      <c r="VER33" s="61"/>
      <c r="VES33" s="61"/>
      <c r="VET33" s="61"/>
      <c r="VEU33" s="61"/>
      <c r="VEV33" s="61"/>
      <c r="VEW33" s="61"/>
      <c r="VEX33" s="61"/>
      <c r="VEY33" s="61"/>
      <c r="VEZ33" s="61"/>
      <c r="VFA33" s="61"/>
      <c r="VFB33" s="61"/>
      <c r="VFC33" s="61"/>
      <c r="VFD33" s="61"/>
      <c r="VFE33" s="61"/>
      <c r="VFF33" s="61"/>
      <c r="VFG33" s="61"/>
      <c r="VFH33" s="61"/>
      <c r="VFI33" s="61"/>
      <c r="VFJ33" s="61"/>
      <c r="VFK33" s="61"/>
      <c r="VFL33" s="61"/>
      <c r="VFM33" s="61"/>
      <c r="VFN33" s="61"/>
      <c r="VFO33" s="61"/>
      <c r="VFP33" s="61"/>
      <c r="VFQ33" s="61"/>
      <c r="VFR33" s="61"/>
      <c r="VFS33" s="61"/>
      <c r="VFT33" s="61"/>
      <c r="VFU33" s="61"/>
      <c r="VFV33" s="61"/>
      <c r="VFW33" s="61"/>
      <c r="VFX33" s="61"/>
      <c r="VFY33" s="61"/>
      <c r="VFZ33" s="61"/>
      <c r="VGA33" s="61"/>
      <c r="VGB33" s="61"/>
      <c r="VGC33" s="61"/>
      <c r="VGD33" s="61"/>
      <c r="VGE33" s="61"/>
      <c r="VGF33" s="61"/>
      <c r="VGG33" s="61"/>
      <c r="VGH33" s="61"/>
      <c r="VGI33" s="61"/>
      <c r="VGJ33" s="61"/>
      <c r="VGK33" s="61"/>
      <c r="VGL33" s="61"/>
      <c r="VGM33" s="61"/>
      <c r="VGN33" s="61"/>
      <c r="VGO33" s="61"/>
      <c r="VGP33" s="61"/>
      <c r="VGQ33" s="61"/>
      <c r="VGR33" s="61"/>
      <c r="VGS33" s="61"/>
      <c r="VGT33" s="61"/>
      <c r="VGU33" s="61"/>
      <c r="VGV33" s="61"/>
      <c r="VGW33" s="61"/>
      <c r="VGX33" s="61"/>
      <c r="VGY33" s="61"/>
      <c r="VGZ33" s="61"/>
      <c r="VHA33" s="61"/>
      <c r="VHB33" s="61"/>
      <c r="VHC33" s="61"/>
      <c r="VHD33" s="61"/>
      <c r="VHE33" s="61"/>
      <c r="VHF33" s="61"/>
      <c r="VHG33" s="61"/>
      <c r="VHH33" s="61"/>
      <c r="VHI33" s="61"/>
      <c r="VHJ33" s="61"/>
      <c r="VHK33" s="61"/>
      <c r="VHL33" s="61"/>
      <c r="VHM33" s="61"/>
      <c r="VHN33" s="61"/>
      <c r="VHO33" s="61"/>
      <c r="VHP33" s="61"/>
      <c r="VHQ33" s="61"/>
      <c r="VHR33" s="61"/>
      <c r="VHS33" s="61"/>
      <c r="VHT33" s="61"/>
      <c r="VHU33" s="61"/>
      <c r="VHV33" s="61"/>
      <c r="VHW33" s="61"/>
      <c r="VHX33" s="61"/>
      <c r="VHY33" s="61"/>
      <c r="VHZ33" s="61"/>
      <c r="VIA33" s="61"/>
      <c r="VIB33" s="61"/>
      <c r="VIC33" s="61"/>
      <c r="VID33" s="61"/>
      <c r="VIE33" s="61"/>
      <c r="VIF33" s="61"/>
      <c r="VIG33" s="61"/>
      <c r="VIH33" s="61"/>
      <c r="VII33" s="61"/>
      <c r="VIJ33" s="61"/>
      <c r="VIK33" s="61"/>
      <c r="VIL33" s="61"/>
      <c r="VIM33" s="61"/>
      <c r="VIN33" s="61"/>
      <c r="VIO33" s="61"/>
      <c r="VIP33" s="61"/>
      <c r="VIQ33" s="61"/>
      <c r="VIR33" s="61"/>
      <c r="VIS33" s="61"/>
      <c r="VIT33" s="61"/>
      <c r="VIU33" s="61"/>
      <c r="VIV33" s="61"/>
      <c r="VIW33" s="61"/>
      <c r="VIX33" s="61"/>
      <c r="VIY33" s="61"/>
      <c r="VIZ33" s="61"/>
      <c r="VJA33" s="61"/>
      <c r="VJB33" s="61"/>
      <c r="VJC33" s="61"/>
      <c r="VJD33" s="61"/>
      <c r="VJE33" s="61"/>
      <c r="VJF33" s="61"/>
      <c r="VJG33" s="61"/>
      <c r="VJH33" s="61"/>
      <c r="VJI33" s="61"/>
      <c r="VJJ33" s="61"/>
      <c r="VJK33" s="61"/>
      <c r="VJL33" s="61"/>
      <c r="VJM33" s="61"/>
      <c r="VJN33" s="61"/>
      <c r="VJO33" s="61"/>
      <c r="VJP33" s="61"/>
      <c r="VJQ33" s="61"/>
      <c r="VJR33" s="61"/>
      <c r="VJS33" s="61"/>
      <c r="VJT33" s="61"/>
      <c r="VJU33" s="61"/>
      <c r="VJV33" s="61"/>
      <c r="VJW33" s="61"/>
      <c r="VJX33" s="61"/>
      <c r="VJY33" s="61"/>
      <c r="VJZ33" s="61"/>
      <c r="VKA33" s="61"/>
      <c r="VKB33" s="61"/>
      <c r="VKC33" s="61"/>
      <c r="VKD33" s="61"/>
      <c r="VKE33" s="61"/>
      <c r="VKF33" s="61"/>
      <c r="VKG33" s="61"/>
      <c r="VKH33" s="61"/>
      <c r="VKI33" s="61"/>
      <c r="VKJ33" s="61"/>
      <c r="VKK33" s="61"/>
      <c r="VKL33" s="61"/>
      <c r="VKM33" s="61"/>
      <c r="VKN33" s="61"/>
      <c r="VKO33" s="61"/>
      <c r="VKP33" s="61"/>
      <c r="VKQ33" s="61"/>
      <c r="VKR33" s="61"/>
      <c r="VKS33" s="61"/>
      <c r="VKT33" s="61"/>
      <c r="VKU33" s="61"/>
      <c r="VKV33" s="61"/>
      <c r="VKW33" s="61"/>
      <c r="VKX33" s="61"/>
      <c r="VKY33" s="61"/>
      <c r="VKZ33" s="61"/>
      <c r="VLA33" s="61"/>
      <c r="VLB33" s="61"/>
      <c r="VLC33" s="61"/>
      <c r="VLD33" s="61"/>
      <c r="VLE33" s="61"/>
      <c r="VLF33" s="61"/>
      <c r="VLG33" s="61"/>
      <c r="VLH33" s="61"/>
      <c r="VLI33" s="61"/>
      <c r="VLJ33" s="61"/>
      <c r="VLK33" s="61"/>
      <c r="VLL33" s="61"/>
      <c r="VLM33" s="61"/>
      <c r="VLN33" s="61"/>
      <c r="VLO33" s="61"/>
      <c r="VLP33" s="61"/>
      <c r="VLQ33" s="61"/>
      <c r="VLR33" s="61"/>
      <c r="VLS33" s="61"/>
      <c r="VLT33" s="61"/>
      <c r="VLU33" s="61"/>
      <c r="VLV33" s="61"/>
      <c r="VLW33" s="61"/>
      <c r="VLX33" s="61"/>
      <c r="VLY33" s="61"/>
      <c r="VLZ33" s="61"/>
      <c r="VMA33" s="61"/>
      <c r="VMB33" s="61"/>
      <c r="VMC33" s="61"/>
      <c r="VMD33" s="61"/>
      <c r="VME33" s="61"/>
      <c r="VMF33" s="61"/>
      <c r="VMG33" s="61"/>
      <c r="VMH33" s="61"/>
      <c r="VMI33" s="61"/>
      <c r="VMJ33" s="61"/>
      <c r="VMK33" s="61"/>
      <c r="VML33" s="61"/>
      <c r="VMM33" s="61"/>
      <c r="VMN33" s="61"/>
      <c r="VMO33" s="61"/>
      <c r="VMP33" s="61"/>
      <c r="VMQ33" s="61"/>
      <c r="VMR33" s="61"/>
      <c r="VMS33" s="61"/>
      <c r="VMT33" s="61"/>
      <c r="VMU33" s="61"/>
      <c r="VMV33" s="61"/>
      <c r="VMW33" s="61"/>
      <c r="VMX33" s="61"/>
      <c r="VMY33" s="61"/>
      <c r="VMZ33" s="61"/>
      <c r="VNA33" s="61"/>
      <c r="VNB33" s="61"/>
      <c r="VNC33" s="61"/>
      <c r="VND33" s="61"/>
      <c r="VNE33" s="61"/>
      <c r="VNF33" s="61"/>
      <c r="VNG33" s="61"/>
      <c r="VNH33" s="61"/>
      <c r="VNI33" s="61"/>
      <c r="VNJ33" s="61"/>
      <c r="VNK33" s="61"/>
      <c r="VNL33" s="61"/>
      <c r="VNM33" s="61"/>
      <c r="VNN33" s="61"/>
      <c r="VNO33" s="61"/>
      <c r="VNP33" s="61"/>
      <c r="VNQ33" s="61"/>
      <c r="VNR33" s="61"/>
      <c r="VNS33" s="61"/>
      <c r="VNT33" s="61"/>
      <c r="VNU33" s="61"/>
      <c r="VNV33" s="61"/>
      <c r="VNW33" s="61"/>
      <c r="VNX33" s="61"/>
      <c r="VNY33" s="61"/>
      <c r="VNZ33" s="61"/>
      <c r="VOA33" s="61"/>
      <c r="VOB33" s="61"/>
      <c r="VOC33" s="61"/>
      <c r="VOD33" s="61"/>
      <c r="VOE33" s="61"/>
      <c r="VOF33" s="61"/>
      <c r="VOG33" s="61"/>
      <c r="VOH33" s="61"/>
      <c r="VOI33" s="61"/>
      <c r="VOJ33" s="61"/>
      <c r="VOK33" s="61"/>
      <c r="VOL33" s="61"/>
      <c r="VOM33" s="61"/>
      <c r="VON33" s="61"/>
      <c r="VOO33" s="61"/>
      <c r="VOP33" s="61"/>
      <c r="VOQ33" s="61"/>
      <c r="VOR33" s="61"/>
      <c r="VOS33" s="61"/>
      <c r="VOT33" s="61"/>
      <c r="VOU33" s="61"/>
      <c r="VOV33" s="61"/>
      <c r="VOW33" s="61"/>
      <c r="VOX33" s="61"/>
      <c r="VOY33" s="61"/>
      <c r="VOZ33" s="61"/>
      <c r="VPA33" s="61"/>
      <c r="VPB33" s="61"/>
      <c r="VPC33" s="61"/>
      <c r="VPD33" s="61"/>
      <c r="VPE33" s="61"/>
      <c r="VPF33" s="61"/>
      <c r="VPG33" s="61"/>
      <c r="VPH33" s="61"/>
      <c r="VPI33" s="61"/>
      <c r="VPJ33" s="61"/>
      <c r="VPK33" s="61"/>
      <c r="VPL33" s="61"/>
      <c r="VPM33" s="61"/>
      <c r="VPN33" s="61"/>
      <c r="VPO33" s="61"/>
      <c r="VPP33" s="61"/>
      <c r="VPQ33" s="61"/>
      <c r="VPR33" s="61"/>
      <c r="VPS33" s="61"/>
      <c r="VPT33" s="61"/>
      <c r="VPU33" s="61"/>
      <c r="VPV33" s="61"/>
      <c r="VPW33" s="61"/>
      <c r="VPX33" s="61"/>
      <c r="VPY33" s="61"/>
      <c r="VPZ33" s="61"/>
      <c r="VQA33" s="61"/>
      <c r="VQB33" s="61"/>
      <c r="VQC33" s="61"/>
      <c r="VQD33" s="61"/>
      <c r="VQE33" s="61"/>
      <c r="VQF33" s="61"/>
      <c r="VQG33" s="61"/>
      <c r="VQH33" s="61"/>
      <c r="VQI33" s="61"/>
      <c r="VQJ33" s="61"/>
      <c r="VQK33" s="61"/>
      <c r="VQL33" s="61"/>
      <c r="VQM33" s="61"/>
      <c r="VQN33" s="61"/>
      <c r="VQO33" s="61"/>
      <c r="VQP33" s="61"/>
      <c r="VQQ33" s="61"/>
      <c r="VQR33" s="61"/>
      <c r="VQS33" s="61"/>
      <c r="VQT33" s="61"/>
      <c r="VQU33" s="61"/>
      <c r="VQV33" s="61"/>
      <c r="VQW33" s="61"/>
      <c r="VQX33" s="61"/>
      <c r="VQY33" s="61"/>
      <c r="VQZ33" s="61"/>
      <c r="VRA33" s="61"/>
      <c r="VRB33" s="61"/>
      <c r="VRC33" s="61"/>
      <c r="VRD33" s="61"/>
      <c r="VRE33" s="61"/>
      <c r="VRF33" s="61"/>
      <c r="VRG33" s="61"/>
      <c r="VRH33" s="61"/>
      <c r="VRI33" s="61"/>
      <c r="VRJ33" s="61"/>
      <c r="VRK33" s="61"/>
      <c r="VRL33" s="61"/>
      <c r="VRM33" s="61"/>
      <c r="VRN33" s="61"/>
      <c r="VRO33" s="61"/>
      <c r="VRP33" s="61"/>
      <c r="VRQ33" s="61"/>
      <c r="VRR33" s="61"/>
      <c r="VRS33" s="61"/>
      <c r="VRT33" s="61"/>
      <c r="VRU33" s="61"/>
      <c r="VRV33" s="61"/>
      <c r="VRW33" s="61"/>
      <c r="VRX33" s="61"/>
      <c r="VRY33" s="61"/>
      <c r="VRZ33" s="61"/>
      <c r="VSA33" s="61"/>
      <c r="VSB33" s="61"/>
      <c r="VSC33" s="61"/>
      <c r="VSD33" s="61"/>
      <c r="VSE33" s="61"/>
      <c r="VSF33" s="61"/>
      <c r="VSG33" s="61"/>
      <c r="VSH33" s="61"/>
      <c r="VSI33" s="61"/>
      <c r="VSJ33" s="61"/>
      <c r="VSK33" s="61"/>
      <c r="VSL33" s="61"/>
      <c r="VSM33" s="61"/>
      <c r="VSN33" s="61"/>
      <c r="VSO33" s="61"/>
      <c r="VSP33" s="61"/>
      <c r="VSQ33" s="61"/>
      <c r="VSR33" s="61"/>
      <c r="VSS33" s="61"/>
      <c r="VST33" s="61"/>
      <c r="VSU33" s="61"/>
      <c r="VSV33" s="61"/>
      <c r="VSW33" s="61"/>
      <c r="VSX33" s="61"/>
      <c r="VSY33" s="61"/>
      <c r="VSZ33" s="61"/>
      <c r="VTA33" s="61"/>
      <c r="VTB33" s="61"/>
      <c r="VTC33" s="61"/>
      <c r="VTD33" s="61"/>
      <c r="VTE33" s="61"/>
      <c r="VTF33" s="61"/>
      <c r="VTG33" s="61"/>
      <c r="VTH33" s="61"/>
      <c r="VTI33" s="61"/>
      <c r="VTJ33" s="61"/>
      <c r="VTK33" s="61"/>
      <c r="VTL33" s="61"/>
      <c r="VTM33" s="61"/>
      <c r="VTN33" s="61"/>
      <c r="VTO33" s="61"/>
      <c r="VTP33" s="61"/>
      <c r="VTQ33" s="61"/>
      <c r="VTR33" s="61"/>
      <c r="VTS33" s="61"/>
      <c r="VTT33" s="61"/>
      <c r="VTU33" s="61"/>
      <c r="VTV33" s="61"/>
      <c r="VTW33" s="61"/>
      <c r="VTX33" s="61"/>
      <c r="VTY33" s="61"/>
      <c r="VTZ33" s="61"/>
      <c r="VUA33" s="61"/>
      <c r="VUB33" s="61"/>
      <c r="VUC33" s="61"/>
      <c r="VUD33" s="61"/>
      <c r="VUE33" s="61"/>
      <c r="VUF33" s="61"/>
      <c r="VUG33" s="61"/>
      <c r="VUH33" s="61"/>
      <c r="VUI33" s="61"/>
      <c r="VUJ33" s="61"/>
      <c r="VUK33" s="61"/>
      <c r="VUL33" s="61"/>
      <c r="VUM33" s="61"/>
      <c r="VUN33" s="61"/>
      <c r="VUO33" s="61"/>
      <c r="VUP33" s="61"/>
      <c r="VUQ33" s="61"/>
      <c r="VUR33" s="61"/>
      <c r="VUS33" s="61"/>
      <c r="VUT33" s="61"/>
      <c r="VUU33" s="61"/>
      <c r="VUV33" s="61"/>
      <c r="VUW33" s="61"/>
      <c r="VUX33" s="61"/>
      <c r="VUY33" s="61"/>
      <c r="VUZ33" s="61"/>
      <c r="VVA33" s="61"/>
      <c r="VVB33" s="61"/>
      <c r="VVC33" s="61"/>
      <c r="VVD33" s="61"/>
      <c r="VVE33" s="61"/>
      <c r="VVF33" s="61"/>
      <c r="VVG33" s="61"/>
      <c r="VVH33" s="61"/>
      <c r="VVI33" s="61"/>
      <c r="VVJ33" s="61"/>
      <c r="VVK33" s="61"/>
      <c r="VVL33" s="61"/>
      <c r="VVM33" s="61"/>
      <c r="VVN33" s="61"/>
      <c r="VVO33" s="61"/>
      <c r="VVP33" s="61"/>
      <c r="VVQ33" s="61"/>
      <c r="VVR33" s="61"/>
      <c r="VVS33" s="61"/>
      <c r="VVT33" s="61"/>
      <c r="VVU33" s="61"/>
      <c r="VVV33" s="61"/>
      <c r="VVW33" s="61"/>
      <c r="VVX33" s="61"/>
      <c r="VVY33" s="61"/>
      <c r="VVZ33" s="61"/>
      <c r="VWA33" s="61"/>
      <c r="VWB33" s="61"/>
      <c r="VWC33" s="61"/>
      <c r="VWD33" s="61"/>
      <c r="VWE33" s="61"/>
      <c r="VWF33" s="61"/>
      <c r="VWG33" s="61"/>
      <c r="VWH33" s="61"/>
      <c r="VWI33" s="61"/>
      <c r="VWJ33" s="61"/>
      <c r="VWK33" s="61"/>
      <c r="VWL33" s="61"/>
      <c r="VWM33" s="61"/>
      <c r="VWN33" s="61"/>
      <c r="VWO33" s="61"/>
      <c r="VWP33" s="61"/>
      <c r="VWQ33" s="61"/>
      <c r="VWR33" s="61"/>
      <c r="VWS33" s="61"/>
      <c r="VWT33" s="61"/>
      <c r="VWU33" s="61"/>
      <c r="VWV33" s="61"/>
      <c r="VWW33" s="61"/>
      <c r="VWX33" s="61"/>
      <c r="VWY33" s="61"/>
      <c r="VWZ33" s="61"/>
      <c r="VXA33" s="61"/>
      <c r="VXB33" s="61"/>
      <c r="VXC33" s="61"/>
      <c r="VXD33" s="61"/>
      <c r="VXE33" s="61"/>
      <c r="VXF33" s="61"/>
      <c r="VXG33" s="61"/>
      <c r="VXH33" s="61"/>
      <c r="VXI33" s="61"/>
      <c r="VXJ33" s="61"/>
      <c r="VXK33" s="61"/>
      <c r="VXL33" s="61"/>
      <c r="VXM33" s="61"/>
      <c r="VXN33" s="61"/>
      <c r="VXO33" s="61"/>
      <c r="VXP33" s="61"/>
      <c r="VXQ33" s="61"/>
      <c r="VXR33" s="61"/>
      <c r="VXS33" s="61"/>
      <c r="VXT33" s="61"/>
      <c r="VXU33" s="61"/>
      <c r="VXV33" s="61"/>
      <c r="VXW33" s="61"/>
      <c r="VXX33" s="61"/>
      <c r="VXY33" s="61"/>
      <c r="VXZ33" s="61"/>
      <c r="VYA33" s="61"/>
      <c r="VYB33" s="61"/>
      <c r="VYC33" s="61"/>
      <c r="VYD33" s="61"/>
      <c r="VYE33" s="61"/>
      <c r="VYF33" s="61"/>
      <c r="VYG33" s="61"/>
      <c r="VYH33" s="61"/>
      <c r="VYI33" s="61"/>
      <c r="VYJ33" s="61"/>
      <c r="VYK33" s="61"/>
      <c r="VYL33" s="61"/>
      <c r="VYM33" s="61"/>
      <c r="VYN33" s="61"/>
      <c r="VYO33" s="61"/>
      <c r="VYP33" s="61"/>
      <c r="VYQ33" s="61"/>
      <c r="VYR33" s="61"/>
      <c r="VYS33" s="61"/>
      <c r="VYT33" s="61"/>
      <c r="VYU33" s="61"/>
      <c r="VYV33" s="61"/>
      <c r="VYW33" s="61"/>
      <c r="VYX33" s="61"/>
      <c r="VYY33" s="61"/>
      <c r="VYZ33" s="61"/>
      <c r="VZA33" s="61"/>
      <c r="VZB33" s="61"/>
      <c r="VZC33" s="61"/>
      <c r="VZD33" s="61"/>
      <c r="VZE33" s="61"/>
      <c r="VZF33" s="61"/>
      <c r="VZG33" s="61"/>
      <c r="VZH33" s="61"/>
      <c r="VZI33" s="61"/>
      <c r="VZJ33" s="61"/>
      <c r="VZK33" s="61"/>
      <c r="VZL33" s="61"/>
      <c r="VZM33" s="61"/>
      <c r="VZN33" s="61"/>
      <c r="VZO33" s="61"/>
      <c r="VZP33" s="61"/>
      <c r="VZQ33" s="61"/>
      <c r="VZR33" s="61"/>
      <c r="VZS33" s="61"/>
      <c r="VZT33" s="61"/>
      <c r="VZU33" s="61"/>
      <c r="VZV33" s="61"/>
      <c r="VZW33" s="61"/>
      <c r="VZX33" s="61"/>
      <c r="VZY33" s="61"/>
      <c r="VZZ33" s="61"/>
      <c r="WAA33" s="61"/>
      <c r="WAB33" s="61"/>
      <c r="WAC33" s="61"/>
      <c r="WAD33" s="61"/>
      <c r="WAE33" s="61"/>
      <c r="WAF33" s="61"/>
      <c r="WAG33" s="61"/>
      <c r="WAH33" s="61"/>
      <c r="WAI33" s="61"/>
      <c r="WAJ33" s="61"/>
      <c r="WAK33" s="61"/>
      <c r="WAL33" s="61"/>
      <c r="WAM33" s="61"/>
      <c r="WAN33" s="61"/>
      <c r="WAO33" s="61"/>
      <c r="WAP33" s="61"/>
      <c r="WAQ33" s="61"/>
      <c r="WAR33" s="61"/>
      <c r="WAS33" s="61"/>
      <c r="WAT33" s="61"/>
      <c r="WAU33" s="61"/>
      <c r="WAV33" s="61"/>
      <c r="WAW33" s="61"/>
      <c r="WAX33" s="61"/>
      <c r="WAY33" s="61"/>
      <c r="WAZ33" s="61"/>
      <c r="WBA33" s="61"/>
      <c r="WBB33" s="61"/>
      <c r="WBC33" s="61"/>
      <c r="WBD33" s="61"/>
      <c r="WBE33" s="61"/>
      <c r="WBF33" s="61"/>
      <c r="WBG33" s="61"/>
      <c r="WBH33" s="61"/>
      <c r="WBI33" s="61"/>
      <c r="WBJ33" s="61"/>
      <c r="WBK33" s="61"/>
      <c r="WBL33" s="61"/>
      <c r="WBM33" s="61"/>
      <c r="WBN33" s="61"/>
      <c r="WBO33" s="61"/>
      <c r="WBP33" s="61"/>
      <c r="WBQ33" s="61"/>
      <c r="WBR33" s="61"/>
      <c r="WBS33" s="61"/>
      <c r="WBT33" s="61"/>
      <c r="WBU33" s="61"/>
      <c r="WBV33" s="61"/>
      <c r="WBW33" s="61"/>
      <c r="WBX33" s="61"/>
      <c r="WBY33" s="61"/>
      <c r="WBZ33" s="61"/>
      <c r="WCA33" s="61"/>
      <c r="WCB33" s="61"/>
      <c r="WCC33" s="61"/>
      <c r="WCD33" s="61"/>
      <c r="WCE33" s="61"/>
      <c r="WCF33" s="61"/>
      <c r="WCG33" s="61"/>
      <c r="WCH33" s="61"/>
      <c r="WCI33" s="61"/>
      <c r="WCJ33" s="61"/>
      <c r="WCK33" s="61"/>
      <c r="WCL33" s="61"/>
      <c r="WCM33" s="61"/>
      <c r="WCN33" s="61"/>
      <c r="WCO33" s="61"/>
      <c r="WCP33" s="61"/>
      <c r="WCQ33" s="61"/>
      <c r="WCR33" s="61"/>
      <c r="WCS33" s="61"/>
      <c r="WCT33" s="61"/>
      <c r="WCU33" s="61"/>
      <c r="WCV33" s="61"/>
      <c r="WCW33" s="61"/>
      <c r="WCX33" s="61"/>
      <c r="WCY33" s="61"/>
      <c r="WCZ33" s="61"/>
      <c r="WDA33" s="61"/>
      <c r="WDB33" s="61"/>
      <c r="WDC33" s="61"/>
      <c r="WDD33" s="61"/>
      <c r="WDE33" s="61"/>
      <c r="WDF33" s="61"/>
      <c r="WDG33" s="61"/>
      <c r="WDH33" s="61"/>
      <c r="WDI33" s="61"/>
      <c r="WDJ33" s="61"/>
      <c r="WDK33" s="61"/>
      <c r="WDL33" s="61"/>
      <c r="WDM33" s="61"/>
      <c r="WDN33" s="61"/>
      <c r="WDO33" s="61"/>
      <c r="WDP33" s="61"/>
      <c r="WDQ33" s="61"/>
      <c r="WDR33" s="61"/>
      <c r="WDS33" s="61"/>
      <c r="WDT33" s="61"/>
      <c r="WDU33" s="61"/>
      <c r="WDV33" s="61"/>
      <c r="WDW33" s="61"/>
      <c r="WDX33" s="61"/>
      <c r="WDY33" s="61"/>
      <c r="WDZ33" s="61"/>
      <c r="WEA33" s="61"/>
      <c r="WEB33" s="61"/>
      <c r="WEC33" s="61"/>
      <c r="WED33" s="61"/>
      <c r="WEE33" s="61"/>
      <c r="WEF33" s="61"/>
      <c r="WEG33" s="61"/>
      <c r="WEH33" s="61"/>
      <c r="WEI33" s="61"/>
      <c r="WEJ33" s="61"/>
      <c r="WEK33" s="61"/>
      <c r="WEL33" s="61"/>
      <c r="WEM33" s="61"/>
      <c r="WEN33" s="61"/>
      <c r="WEO33" s="61"/>
      <c r="WEP33" s="61"/>
      <c r="WEQ33" s="61"/>
      <c r="WER33" s="61"/>
      <c r="WES33" s="61"/>
      <c r="WET33" s="61"/>
      <c r="WEU33" s="61"/>
      <c r="WEV33" s="61"/>
      <c r="WEW33" s="61"/>
      <c r="WEX33" s="61"/>
      <c r="WEY33" s="61"/>
      <c r="WEZ33" s="61"/>
      <c r="WFA33" s="61"/>
      <c r="WFB33" s="61"/>
      <c r="WFC33" s="61"/>
      <c r="WFD33" s="61"/>
      <c r="WFE33" s="61"/>
      <c r="WFF33" s="61"/>
      <c r="WFG33" s="61"/>
      <c r="WFH33" s="61"/>
      <c r="WFI33" s="61"/>
      <c r="WFJ33" s="61"/>
      <c r="WFK33" s="61"/>
      <c r="WFL33" s="61"/>
      <c r="WFM33" s="61"/>
      <c r="WFN33" s="61"/>
      <c r="WFO33" s="61"/>
      <c r="WFP33" s="61"/>
      <c r="WFQ33" s="61"/>
      <c r="WFR33" s="61"/>
      <c r="WFS33" s="61"/>
      <c r="WFT33" s="61"/>
      <c r="WFU33" s="61"/>
      <c r="WFV33" s="61"/>
      <c r="WFW33" s="61"/>
      <c r="WFX33" s="61"/>
      <c r="WFY33" s="61"/>
      <c r="WFZ33" s="61"/>
      <c r="WGA33" s="61"/>
      <c r="WGB33" s="61"/>
      <c r="WGC33" s="61"/>
      <c r="WGD33" s="61"/>
      <c r="WGE33" s="61"/>
      <c r="WGF33" s="61"/>
      <c r="WGG33" s="61"/>
      <c r="WGH33" s="61"/>
      <c r="WGI33" s="61"/>
      <c r="WGJ33" s="61"/>
      <c r="WGK33" s="61"/>
      <c r="WGL33" s="61"/>
      <c r="WGM33" s="61"/>
      <c r="WGN33" s="61"/>
      <c r="WGO33" s="61"/>
      <c r="WGP33" s="61"/>
      <c r="WGQ33" s="61"/>
      <c r="WGR33" s="61"/>
      <c r="WGS33" s="61"/>
      <c r="WGT33" s="61"/>
      <c r="WGU33" s="61"/>
      <c r="WGV33" s="61"/>
      <c r="WGW33" s="61"/>
      <c r="WGX33" s="61"/>
      <c r="WGY33" s="61"/>
      <c r="WGZ33" s="61"/>
      <c r="WHA33" s="61"/>
      <c r="WHB33" s="61"/>
      <c r="WHC33" s="61"/>
      <c r="WHD33" s="61"/>
      <c r="WHE33" s="61"/>
      <c r="WHF33" s="61"/>
      <c r="WHG33" s="61"/>
      <c r="WHH33" s="61"/>
      <c r="WHI33" s="61"/>
      <c r="WHJ33" s="61"/>
      <c r="WHK33" s="61"/>
      <c r="WHL33" s="61"/>
      <c r="WHM33" s="61"/>
      <c r="WHN33" s="61"/>
      <c r="WHO33" s="61"/>
      <c r="WHP33" s="61"/>
      <c r="WHQ33" s="61"/>
      <c r="WHR33" s="61"/>
      <c r="WHS33" s="61"/>
      <c r="WHT33" s="61"/>
      <c r="WHU33" s="61"/>
      <c r="WHV33" s="61"/>
      <c r="WHW33" s="61"/>
      <c r="WHX33" s="61"/>
      <c r="WHY33" s="61"/>
      <c r="WHZ33" s="61"/>
      <c r="WIA33" s="61"/>
      <c r="WIB33" s="61"/>
      <c r="WIC33" s="61"/>
      <c r="WID33" s="61"/>
      <c r="WIE33" s="61"/>
      <c r="WIF33" s="61"/>
      <c r="WIG33" s="61"/>
      <c r="WIH33" s="61"/>
      <c r="WII33" s="61"/>
      <c r="WIJ33" s="61"/>
      <c r="WIK33" s="61"/>
      <c r="WIL33" s="61"/>
      <c r="WIM33" s="61"/>
      <c r="WIN33" s="61"/>
      <c r="WIO33" s="61"/>
      <c r="WIP33" s="61"/>
      <c r="WIQ33" s="61"/>
      <c r="WIR33" s="61"/>
      <c r="WIS33" s="61"/>
      <c r="WIT33" s="61"/>
      <c r="WIU33" s="61"/>
      <c r="WIV33" s="61"/>
      <c r="WIW33" s="61"/>
      <c r="WIX33" s="61"/>
      <c r="WIY33" s="61"/>
      <c r="WIZ33" s="61"/>
      <c r="WJA33" s="61"/>
      <c r="WJB33" s="61"/>
      <c r="WJC33" s="61"/>
      <c r="WJD33" s="61"/>
      <c r="WJE33" s="61"/>
      <c r="WJF33" s="61"/>
      <c r="WJG33" s="61"/>
      <c r="WJH33" s="61"/>
      <c r="WJI33" s="61"/>
      <c r="WJJ33" s="61"/>
      <c r="WJK33" s="61"/>
      <c r="WJL33" s="61"/>
      <c r="WJM33" s="61"/>
      <c r="WJN33" s="61"/>
      <c r="WJO33" s="61"/>
      <c r="WJP33" s="61"/>
      <c r="WJQ33" s="61"/>
      <c r="WJR33" s="61"/>
      <c r="WJS33" s="61"/>
      <c r="WJT33" s="61"/>
      <c r="WJU33" s="61"/>
      <c r="WJV33" s="61"/>
      <c r="WJW33" s="61"/>
      <c r="WJX33" s="61"/>
      <c r="WJY33" s="61"/>
      <c r="WJZ33" s="61"/>
      <c r="WKA33" s="61"/>
      <c r="WKB33" s="61"/>
      <c r="WKC33" s="61"/>
      <c r="WKD33" s="61"/>
      <c r="WKE33" s="61"/>
      <c r="WKF33" s="61"/>
      <c r="WKG33" s="61"/>
      <c r="WKH33" s="61"/>
      <c r="WKI33" s="61"/>
      <c r="WKJ33" s="61"/>
      <c r="WKK33" s="61"/>
      <c r="WKL33" s="61"/>
      <c r="WKM33" s="61"/>
      <c r="WKN33" s="61"/>
      <c r="WKO33" s="61"/>
      <c r="WKP33" s="61"/>
      <c r="WKQ33" s="61"/>
      <c r="WKR33" s="61"/>
      <c r="WKS33" s="61"/>
      <c r="WKT33" s="61"/>
      <c r="WKU33" s="61"/>
      <c r="WKV33" s="61"/>
      <c r="WKW33" s="61"/>
      <c r="WKX33" s="61"/>
      <c r="WKY33" s="61"/>
      <c r="WKZ33" s="61"/>
      <c r="WLA33" s="61"/>
      <c r="WLB33" s="61"/>
      <c r="WLC33" s="61"/>
      <c r="WLD33" s="61"/>
      <c r="WLE33" s="61"/>
      <c r="WLF33" s="61"/>
      <c r="WLG33" s="61"/>
      <c r="WLH33" s="61"/>
      <c r="WLI33" s="61"/>
      <c r="WLJ33" s="61"/>
      <c r="WLK33" s="61"/>
      <c r="WLL33" s="61"/>
      <c r="WLM33" s="61"/>
      <c r="WLN33" s="61"/>
      <c r="WLO33" s="61"/>
      <c r="WLP33" s="61"/>
      <c r="WLQ33" s="61"/>
      <c r="WLR33" s="61"/>
      <c r="WLS33" s="61"/>
      <c r="WLT33" s="61"/>
      <c r="WLU33" s="61"/>
      <c r="WLV33" s="61"/>
      <c r="WLW33" s="61"/>
      <c r="WLX33" s="61"/>
      <c r="WLY33" s="61"/>
      <c r="WLZ33" s="61"/>
      <c r="WMA33" s="61"/>
      <c r="WMB33" s="61"/>
      <c r="WMC33" s="61"/>
      <c r="WMD33" s="61"/>
      <c r="WME33" s="61"/>
      <c r="WMF33" s="61"/>
      <c r="WMG33" s="61"/>
      <c r="WMH33" s="61"/>
      <c r="WMI33" s="61"/>
      <c r="WMJ33" s="61"/>
      <c r="WMK33" s="61"/>
      <c r="WML33" s="61"/>
      <c r="WMM33" s="61"/>
      <c r="WMN33" s="61"/>
      <c r="WMO33" s="61"/>
      <c r="WMP33" s="61"/>
      <c r="WMQ33" s="61"/>
      <c r="WMR33" s="61"/>
      <c r="WMS33" s="61"/>
      <c r="WMT33" s="61"/>
      <c r="WMU33" s="61"/>
      <c r="WMV33" s="61"/>
      <c r="WMW33" s="61"/>
      <c r="WMX33" s="61"/>
      <c r="WMY33" s="61"/>
      <c r="WMZ33" s="61"/>
      <c r="WNA33" s="61"/>
      <c r="WNB33" s="61"/>
      <c r="WNC33" s="61"/>
      <c r="WND33" s="61"/>
      <c r="WNE33" s="61"/>
      <c r="WNF33" s="61"/>
      <c r="WNG33" s="61"/>
      <c r="WNH33" s="61"/>
      <c r="WNI33" s="61"/>
      <c r="WNJ33" s="61"/>
      <c r="WNK33" s="61"/>
      <c r="WNL33" s="61"/>
      <c r="WNM33" s="61"/>
      <c r="WNN33" s="61"/>
      <c r="WNO33" s="61"/>
      <c r="WNP33" s="61"/>
      <c r="WNQ33" s="61"/>
      <c r="WNR33" s="61"/>
      <c r="WNS33" s="61"/>
      <c r="WNT33" s="61"/>
      <c r="WNU33" s="61"/>
      <c r="WNV33" s="61"/>
      <c r="WNW33" s="61"/>
      <c r="WNX33" s="61"/>
      <c r="WNY33" s="61"/>
      <c r="WNZ33" s="61"/>
      <c r="WOA33" s="61"/>
      <c r="WOB33" s="61"/>
      <c r="WOC33" s="61"/>
      <c r="WOD33" s="61"/>
      <c r="WOE33" s="61"/>
      <c r="WOF33" s="61"/>
      <c r="WOG33" s="61"/>
      <c r="WOH33" s="61"/>
      <c r="WOI33" s="61"/>
      <c r="WOJ33" s="61"/>
      <c r="WOK33" s="61"/>
      <c r="WOL33" s="61"/>
      <c r="WOM33" s="61"/>
      <c r="WON33" s="61"/>
      <c r="WOO33" s="61"/>
      <c r="WOP33" s="61"/>
      <c r="WOQ33" s="61"/>
      <c r="WOR33" s="61"/>
      <c r="WOS33" s="61"/>
      <c r="WOT33" s="61"/>
      <c r="WOU33" s="61"/>
      <c r="WOV33" s="61"/>
      <c r="WOW33" s="61"/>
      <c r="WOX33" s="61"/>
      <c r="WOY33" s="61"/>
      <c r="WOZ33" s="61"/>
      <c r="WPA33" s="61"/>
      <c r="WPB33" s="61"/>
      <c r="WPC33" s="61"/>
      <c r="WPD33" s="61"/>
      <c r="WPE33" s="61"/>
      <c r="WPF33" s="61"/>
      <c r="WPG33" s="61"/>
      <c r="WPH33" s="61"/>
      <c r="WPI33" s="61"/>
      <c r="WPJ33" s="61"/>
      <c r="WPK33" s="61"/>
      <c r="WPL33" s="61"/>
      <c r="WPM33" s="61"/>
      <c r="WPN33" s="61"/>
      <c r="WPO33" s="61"/>
      <c r="WPP33" s="61"/>
      <c r="WPQ33" s="61"/>
      <c r="WPR33" s="61"/>
      <c r="WPS33" s="61"/>
      <c r="WPT33" s="61"/>
      <c r="WPU33" s="61"/>
      <c r="WPV33" s="61"/>
      <c r="WPW33" s="61"/>
      <c r="WPX33" s="61"/>
      <c r="WPY33" s="61"/>
      <c r="WPZ33" s="61"/>
      <c r="WQA33" s="61"/>
      <c r="WQB33" s="61"/>
      <c r="WQC33" s="61"/>
      <c r="WQD33" s="61"/>
      <c r="WQE33" s="61"/>
      <c r="WQF33" s="61"/>
      <c r="WQG33" s="61"/>
      <c r="WQH33" s="61"/>
      <c r="WQI33" s="61"/>
      <c r="WQJ33" s="61"/>
      <c r="WQK33" s="61"/>
      <c r="WQL33" s="61"/>
      <c r="WQM33" s="61"/>
      <c r="WQN33" s="61"/>
      <c r="WQO33" s="61"/>
      <c r="WQP33" s="61"/>
      <c r="WQQ33" s="61"/>
      <c r="WQR33" s="61"/>
      <c r="WQS33" s="61"/>
      <c r="WQT33" s="61"/>
      <c r="WQU33" s="61"/>
      <c r="WQV33" s="61"/>
      <c r="WQW33" s="61"/>
      <c r="WQX33" s="61"/>
      <c r="WQY33" s="61"/>
      <c r="WQZ33" s="61"/>
      <c r="WRA33" s="61"/>
      <c r="WRB33" s="61"/>
      <c r="WRC33" s="61"/>
      <c r="WRD33" s="61"/>
      <c r="WRE33" s="61"/>
      <c r="WRF33" s="61"/>
      <c r="WRG33" s="61"/>
      <c r="WRH33" s="61"/>
      <c r="WRI33" s="61"/>
      <c r="WRJ33" s="61"/>
      <c r="WRK33" s="61"/>
      <c r="WRL33" s="61"/>
      <c r="WRM33" s="61"/>
      <c r="WRN33" s="61"/>
      <c r="WRO33" s="61"/>
      <c r="WRP33" s="61"/>
      <c r="WRQ33" s="61"/>
      <c r="WRR33" s="61"/>
      <c r="WRS33" s="61"/>
      <c r="WRT33" s="61"/>
      <c r="WRU33" s="61"/>
      <c r="WRV33" s="61"/>
      <c r="WRW33" s="61"/>
      <c r="WRX33" s="61"/>
      <c r="WRY33" s="61"/>
      <c r="WRZ33" s="61"/>
      <c r="WSA33" s="61"/>
      <c r="WSB33" s="61"/>
      <c r="WSC33" s="61"/>
      <c r="WSD33" s="61"/>
      <c r="WSE33" s="61"/>
      <c r="WSF33" s="61"/>
      <c r="WSG33" s="61"/>
      <c r="WSH33" s="61"/>
      <c r="WSI33" s="61"/>
      <c r="WSJ33" s="61"/>
      <c r="WSK33" s="61"/>
      <c r="WSL33" s="61"/>
      <c r="WSM33" s="61"/>
      <c r="WSN33" s="61"/>
      <c r="WSO33" s="61"/>
      <c r="WSP33" s="61"/>
      <c r="WSQ33" s="61"/>
      <c r="WSR33" s="61"/>
      <c r="WSS33" s="61"/>
      <c r="WST33" s="61"/>
      <c r="WSU33" s="61"/>
      <c r="WSV33" s="61"/>
      <c r="WSW33" s="61"/>
      <c r="WSX33" s="61"/>
      <c r="WSY33" s="61"/>
      <c r="WSZ33" s="61"/>
      <c r="WTA33" s="61"/>
      <c r="WTB33" s="61"/>
      <c r="WTC33" s="61"/>
      <c r="WTD33" s="61"/>
      <c r="WTE33" s="61"/>
      <c r="WTF33" s="61"/>
      <c r="WTG33" s="61"/>
      <c r="WTH33" s="61"/>
      <c r="WTI33" s="61"/>
      <c r="WTJ33" s="61"/>
      <c r="WTK33" s="61"/>
      <c r="WTL33" s="61"/>
      <c r="WTM33" s="61"/>
      <c r="WTN33" s="61"/>
      <c r="WTO33" s="61"/>
      <c r="WTP33" s="61"/>
      <c r="WTQ33" s="61"/>
      <c r="WTR33" s="61"/>
      <c r="WTS33" s="61"/>
      <c r="WTT33" s="61"/>
      <c r="WTU33" s="61"/>
      <c r="WTV33" s="61"/>
      <c r="WTW33" s="61"/>
      <c r="WTX33" s="61"/>
      <c r="WTY33" s="61"/>
      <c r="WTZ33" s="61"/>
      <c r="WUA33" s="61"/>
      <c r="WUB33" s="61"/>
      <c r="WUC33" s="61"/>
      <c r="WUD33" s="61"/>
      <c r="WUE33" s="61"/>
      <c r="WUF33" s="61"/>
      <c r="WUG33" s="61"/>
      <c r="WUH33" s="61"/>
      <c r="WUI33" s="61"/>
      <c r="WUJ33" s="61"/>
      <c r="WUK33" s="61"/>
      <c r="WUL33" s="61"/>
      <c r="WUM33" s="61"/>
      <c r="WUN33" s="61"/>
      <c r="WUO33" s="61"/>
      <c r="WUP33" s="61"/>
      <c r="WUQ33" s="61"/>
      <c r="WUR33" s="61"/>
      <c r="WUS33" s="61"/>
      <c r="WUT33" s="61"/>
      <c r="WUU33" s="61"/>
      <c r="WUV33" s="61"/>
      <c r="WUW33" s="61"/>
      <c r="WUX33" s="61"/>
      <c r="WUY33" s="61"/>
      <c r="WUZ33" s="61"/>
      <c r="WVA33" s="61"/>
      <c r="WVB33" s="61"/>
      <c r="WVC33" s="61"/>
      <c r="WVD33" s="61"/>
      <c r="WVE33" s="61"/>
      <c r="WVF33" s="61"/>
      <c r="WVG33" s="61"/>
      <c r="WVH33" s="61"/>
      <c r="WVI33" s="61"/>
      <c r="WVJ33" s="61"/>
      <c r="WVK33" s="61"/>
      <c r="WVL33" s="61"/>
      <c r="WVM33" s="61"/>
      <c r="WVN33" s="61"/>
      <c r="WVO33" s="61"/>
      <c r="WVP33" s="61"/>
      <c r="WVQ33" s="61"/>
      <c r="WVR33" s="61"/>
      <c r="WVS33" s="61"/>
      <c r="WVT33" s="61"/>
      <c r="WVU33" s="61"/>
      <c r="WVV33" s="61"/>
      <c r="WVW33" s="61"/>
      <c r="WVX33" s="61"/>
      <c r="WVY33" s="61"/>
      <c r="WVZ33" s="61"/>
      <c r="WWA33" s="61"/>
      <c r="WWB33" s="61"/>
      <c r="WWC33" s="61"/>
      <c r="WWD33" s="61"/>
      <c r="WWE33" s="61"/>
      <c r="WWF33" s="61"/>
      <c r="WWG33" s="61"/>
      <c r="WWH33" s="61"/>
      <c r="WWI33" s="61"/>
      <c r="WWJ33" s="61"/>
      <c r="WWK33" s="61"/>
      <c r="WWL33" s="61"/>
      <c r="WWM33" s="61"/>
      <c r="WWN33" s="61"/>
      <c r="WWO33" s="61"/>
      <c r="WWP33" s="61"/>
      <c r="WWQ33" s="61"/>
      <c r="WWR33" s="61"/>
      <c r="WWS33" s="61"/>
      <c r="WWT33" s="61"/>
      <c r="WWU33" s="61"/>
      <c r="WWV33" s="61"/>
      <c r="WWW33" s="61"/>
      <c r="WWX33" s="61"/>
      <c r="WWY33" s="61"/>
      <c r="WWZ33" s="61"/>
      <c r="WXA33" s="61"/>
      <c r="WXB33" s="61"/>
      <c r="WXC33" s="61"/>
      <c r="WXD33" s="61"/>
      <c r="WXE33" s="61"/>
      <c r="WXF33" s="61"/>
      <c r="WXG33" s="61"/>
      <c r="WXH33" s="61"/>
      <c r="WXI33" s="61"/>
      <c r="WXJ33" s="61"/>
      <c r="WXK33" s="61"/>
      <c r="WXL33" s="61"/>
      <c r="WXM33" s="61"/>
      <c r="WXN33" s="61"/>
      <c r="WXO33" s="61"/>
      <c r="WXP33" s="61"/>
      <c r="WXQ33" s="61"/>
      <c r="WXR33" s="61"/>
      <c r="WXS33" s="61"/>
      <c r="WXT33" s="61"/>
      <c r="WXU33" s="61"/>
      <c r="WXV33" s="61"/>
      <c r="WXW33" s="61"/>
      <c r="WXX33" s="61"/>
      <c r="WXY33" s="61"/>
      <c r="WXZ33" s="61"/>
      <c r="WYA33" s="61"/>
      <c r="WYB33" s="61"/>
      <c r="WYC33" s="61"/>
      <c r="WYD33" s="61"/>
      <c r="WYE33" s="61"/>
      <c r="WYF33" s="61"/>
      <c r="WYG33" s="61"/>
      <c r="WYH33" s="61"/>
      <c r="WYI33" s="61"/>
      <c r="WYJ33" s="61"/>
      <c r="WYK33" s="61"/>
      <c r="WYL33" s="61"/>
      <c r="WYM33" s="61"/>
      <c r="WYN33" s="61"/>
      <c r="WYO33" s="61"/>
      <c r="WYP33" s="61"/>
      <c r="WYQ33" s="61"/>
      <c r="WYR33" s="61"/>
      <c r="WYS33" s="61"/>
      <c r="WYT33" s="61"/>
      <c r="WYU33" s="61"/>
      <c r="WYV33" s="61"/>
      <c r="WYW33" s="61"/>
      <c r="WYX33" s="61"/>
      <c r="WYY33" s="61"/>
      <c r="WYZ33" s="61"/>
      <c r="WZA33" s="61"/>
      <c r="WZB33" s="61"/>
      <c r="WZC33" s="61"/>
      <c r="WZD33" s="61"/>
      <c r="WZE33" s="61"/>
      <c r="WZF33" s="61"/>
      <c r="WZG33" s="61"/>
      <c r="WZH33" s="61"/>
      <c r="WZI33" s="61"/>
      <c r="WZJ33" s="61"/>
      <c r="WZK33" s="61"/>
      <c r="WZL33" s="61"/>
      <c r="WZM33" s="61"/>
      <c r="WZN33" s="61"/>
      <c r="WZO33" s="61"/>
      <c r="WZP33" s="61"/>
      <c r="WZQ33" s="61"/>
      <c r="WZR33" s="61"/>
      <c r="WZS33" s="61"/>
      <c r="WZT33" s="61"/>
      <c r="WZU33" s="61"/>
      <c r="WZV33" s="61"/>
      <c r="WZW33" s="61"/>
      <c r="WZX33" s="61"/>
      <c r="WZY33" s="61"/>
      <c r="WZZ33" s="61"/>
      <c r="XAA33" s="61"/>
      <c r="XAB33" s="61"/>
      <c r="XAC33" s="61"/>
      <c r="XAD33" s="61"/>
      <c r="XAE33" s="61"/>
      <c r="XAF33" s="61"/>
      <c r="XAG33" s="61"/>
      <c r="XAH33" s="61"/>
      <c r="XAI33" s="61"/>
      <c r="XAJ33" s="61"/>
      <c r="XAK33" s="61"/>
      <c r="XAL33" s="61"/>
      <c r="XAM33" s="61"/>
      <c r="XAN33" s="61"/>
      <c r="XAO33" s="61"/>
      <c r="XAP33" s="61"/>
      <c r="XAQ33" s="61"/>
      <c r="XAR33" s="61"/>
      <c r="XAS33" s="61"/>
      <c r="XAT33" s="61"/>
      <c r="XAU33" s="61"/>
      <c r="XAV33" s="61"/>
      <c r="XAW33" s="61"/>
      <c r="XAX33" s="61"/>
      <c r="XAY33" s="61"/>
      <c r="XAZ33" s="61"/>
      <c r="XBA33" s="61"/>
      <c r="XBB33" s="61"/>
      <c r="XBC33" s="61"/>
      <c r="XBD33" s="61"/>
      <c r="XBE33" s="61"/>
      <c r="XBF33" s="61"/>
      <c r="XBG33" s="61"/>
      <c r="XBH33" s="61"/>
      <c r="XBI33" s="61"/>
      <c r="XBJ33" s="61"/>
      <c r="XBK33" s="61"/>
      <c r="XBL33" s="61"/>
      <c r="XBM33" s="61"/>
      <c r="XBN33" s="61"/>
      <c r="XBO33" s="61"/>
      <c r="XBP33" s="61"/>
      <c r="XBQ33" s="61"/>
      <c r="XBR33" s="61"/>
      <c r="XBS33" s="61"/>
      <c r="XBT33" s="61"/>
      <c r="XBU33" s="61"/>
      <c r="XBV33" s="61"/>
      <c r="XBW33" s="61"/>
      <c r="XBX33" s="61"/>
      <c r="XBY33" s="61"/>
      <c r="XBZ33" s="61"/>
      <c r="XCA33" s="61"/>
      <c r="XCB33" s="61"/>
      <c r="XCC33" s="61"/>
      <c r="XCD33" s="61"/>
      <c r="XCE33" s="61"/>
      <c r="XCF33" s="61"/>
      <c r="XCG33" s="61"/>
      <c r="XCH33" s="61"/>
      <c r="XCI33" s="61"/>
      <c r="XCJ33" s="61"/>
      <c r="XCK33" s="61"/>
      <c r="XCL33" s="61"/>
      <c r="XCM33" s="61"/>
      <c r="XCN33" s="61"/>
      <c r="XCO33" s="61"/>
      <c r="XCP33" s="61"/>
      <c r="XCQ33" s="61"/>
      <c r="XCR33" s="61"/>
      <c r="XCS33" s="61"/>
      <c r="XCT33" s="61"/>
      <c r="XCU33" s="61"/>
      <c r="XCV33" s="61"/>
      <c r="XCW33" s="61"/>
      <c r="XCX33" s="61"/>
      <c r="XCY33" s="61"/>
      <c r="XCZ33" s="61"/>
      <c r="XDA33" s="61"/>
      <c r="XDB33" s="61"/>
      <c r="XDC33" s="61"/>
      <c r="XDD33" s="61"/>
      <c r="XDE33" s="61"/>
      <c r="XDF33" s="61"/>
      <c r="XDG33" s="61"/>
      <c r="XDH33" s="61"/>
      <c r="XDI33" s="61"/>
      <c r="XDJ33" s="61"/>
      <c r="XDK33" s="61"/>
      <c r="XDL33" s="61"/>
      <c r="XDM33" s="61"/>
      <c r="XDN33" s="61"/>
      <c r="XDO33" s="61"/>
      <c r="XDP33" s="61"/>
      <c r="XDQ33" s="61"/>
      <c r="XDR33" s="61"/>
      <c r="XDS33" s="61"/>
      <c r="XDT33" s="61"/>
      <c r="XDU33" s="61"/>
      <c r="XDV33" s="61"/>
      <c r="XDW33" s="61"/>
      <c r="XDX33" s="61"/>
      <c r="XDY33" s="61"/>
      <c r="XDZ33" s="61"/>
      <c r="XEA33" s="61"/>
      <c r="XEB33" s="61"/>
      <c r="XEC33" s="61"/>
      <c r="XED33" s="61"/>
      <c r="XEE33" s="61"/>
      <c r="XEF33" s="61"/>
      <c r="XEG33" s="61"/>
    </row>
    <row r="34" s="2" customFormat="1" ht="24.9" customHeight="1"/>
    <row r="35" s="2" customFormat="1" ht="24.9" customHeight="1"/>
    <row r="36" s="2" customFormat="1" ht="24.9" customHeight="1"/>
    <row r="37" s="2" customFormat="1" ht="24.9" customHeight="1"/>
    <row r="38" s="2" customFormat="1" ht="24.9" customHeight="1"/>
    <row r="39" s="2" customFormat="1" ht="24.9" customHeight="1" spans="8:13">
      <c r="H39" s="37"/>
      <c r="I39" s="37"/>
      <c r="J39" s="37"/>
      <c r="K39" s="37"/>
      <c r="L39" s="37"/>
      <c r="M39" s="37"/>
    </row>
    <row r="40" s="2" customFormat="1" ht="24.9" customHeight="1" spans="8:13">
      <c r="H40" s="37"/>
      <c r="I40" s="37"/>
      <c r="J40" s="37"/>
      <c r="K40" s="37"/>
      <c r="L40" s="37"/>
      <c r="M40" s="37"/>
    </row>
    <row r="41" s="2" customFormat="1" ht="24.9" customHeight="1" spans="8:13">
      <c r="H41" s="37"/>
      <c r="I41" s="37"/>
      <c r="J41" s="37"/>
      <c r="K41" s="37"/>
      <c r="L41" s="37"/>
      <c r="M41" s="37"/>
    </row>
    <row r="42" s="2" customFormat="1" ht="31.05" customHeight="1" spans="8:13">
      <c r="H42" s="37"/>
      <c r="I42" s="37"/>
      <c r="J42" s="37"/>
      <c r="K42" s="37"/>
      <c r="L42" s="37"/>
      <c r="M42" s="37"/>
    </row>
    <row r="43" s="1" customFormat="1" ht="42" customHeight="1" spans="8:13">
      <c r="H43" s="3"/>
      <c r="I43" s="3"/>
      <c r="J43" s="3"/>
      <c r="K43" s="3"/>
      <c r="L43" s="3"/>
      <c r="M43" s="3"/>
    </row>
    <row r="44" s="1" customFormat="1" ht="52.05" customHeight="1" spans="8:13">
      <c r="H44" s="3"/>
      <c r="I44" s="3"/>
      <c r="J44" s="3"/>
      <c r="K44" s="3"/>
      <c r="L44" s="3"/>
      <c r="M44" s="3"/>
    </row>
    <row r="45" s="1" customFormat="1" ht="27" customHeight="1" spans="8:13">
      <c r="H45" s="3"/>
      <c r="I45" s="3"/>
      <c r="J45" s="3"/>
      <c r="K45" s="3"/>
      <c r="L45" s="3"/>
      <c r="M45" s="3"/>
    </row>
    <row r="46" s="1" customFormat="1" ht="25.95" customHeight="1" spans="8:13">
      <c r="H46" s="3"/>
      <c r="I46" s="3"/>
      <c r="J46" s="3"/>
      <c r="K46" s="3"/>
      <c r="L46" s="3"/>
      <c r="M46" s="3"/>
    </row>
  </sheetData>
  <mergeCells count="25">
    <mergeCell ref="A1:B1"/>
    <mergeCell ref="A2:P2"/>
    <mergeCell ref="A28:F28"/>
    <mergeCell ref="A29:P29"/>
    <mergeCell ref="A30:O30"/>
    <mergeCell ref="A31:F31"/>
    <mergeCell ref="L31:N31"/>
    <mergeCell ref="A32:F32"/>
    <mergeCell ref="L32:N32"/>
    <mergeCell ref="A33:F3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9号楼附件2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朱梓茵</cp:lastModifiedBy>
  <cp:revision>1</cp:revision>
  <dcterms:created xsi:type="dcterms:W3CDTF">2011-04-26T02:07:00Z</dcterms:created>
  <cp:lastPrinted>2019-10-10T10:39:00Z</cp:lastPrinted>
  <dcterms:modified xsi:type="dcterms:W3CDTF">2023-08-21T02:35:24Z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E98220919A3F4D8EA1C9B5CFA6F76B77</vt:lpwstr>
  </property>
  <property fmtid="{D5CDD505-2E9C-101B-9397-08002B2CF9AE}" pid="4" name="KSOReadingLayout">
    <vt:bool>true</vt:bool>
  </property>
</Properties>
</file>