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36" windowHeight="8508" activeTab="0"/>
  </bookViews>
  <sheets>
    <sheet name="附件2" sheetId="1" r:id="rId1"/>
  </sheets>
  <definedNames>
    <definedName name="_xlnm.Print_Area" localSheetId="0">'附件2'!$A$1:$O$13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<sst xmlns="http://schemas.openxmlformats.org/spreadsheetml/2006/main" count="33" uniqueCount="30">
  <si>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</si>
  <si>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</si>
  <si>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</si>
  <si>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</si>
  <si>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</si>
  <si>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</si>
  <si>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</si>
  <si>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</si>
  <si>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</si>
  <si>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</si>
  <si>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</si>
  <si>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</si>
  <si>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</si>
  <si>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</si>
  <si>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</si>
  <si>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</si>
  <si>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</si>
  <si>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</si>
  <si>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</si>
  <si>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</si>
  <si>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</si>
  <si>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</si>
  <si>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</si>
  <si>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</si>
  <si>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</si>
  <si>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</si>
  <si>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</si>
  <si>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</si>
  <si>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</si>
  <si>
    <t xml:space="preserve">   本栋销售住宅共 2 套，销售住宅总建筑面积：200.20 ㎡，套内面积：153.92 ㎡，分摊面积：46.28 ㎡，销售均价：8301.75 元/㎡（建筑面积）、10797.89 元/㎡（套内建筑面积）。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</si>
</sst>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10804]#,##0.00;\-#,##0.00;&quot;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5" applyNumberFormat="0" applyAlignment="0" applyProtection="0"/>
    <xf numFmtId="0" fontId="22" fillId="23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1" fillId="22" borderId="8" applyNumberFormat="0" applyAlignment="0" applyProtection="0"/>
    <xf numFmtId="0" fontId="11" fillId="25" borderId="5" applyNumberFormat="0" applyAlignment="0" applyProtection="0"/>
    <xf numFmtId="0" fontId="1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6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S6" sqref="S6"/>
    </sheetView>
  </sheetViews>
  <sheetFormatPr defaultColWidth="8.75390625" defaultRowHeight="14.25"/>
  <cols>
    <col min="1" max="1" width="3.875" style="11" customWidth="1"/>
    <col min="2" max="2" width="10.25390625" style="11" customWidth="1"/>
    <col min="3" max="3" width="9.75390625" style="11" customWidth="1"/>
    <col min="4" max="4" width="6.375" style="11" customWidth="1"/>
    <col min="5" max="5" width="9.125" style="11" customWidth="1"/>
    <col min="6" max="6" width="6.125" style="11" customWidth="1"/>
    <col min="7" max="7" width="9.625" style="12" customWidth="1"/>
    <col min="8" max="8" width="9.00390625" style="12" customWidth="1"/>
    <col min="9" max="9" width="9.625" style="12" customWidth="1"/>
    <col min="10" max="10" width="10.625" style="12" customWidth="1"/>
    <col min="11" max="11" width="11.125" style="12" customWidth="1"/>
    <col min="12" max="12" width="12.75390625" style="12" customWidth="1"/>
    <col min="13" max="13" width="11.125" style="11" customWidth="1"/>
    <col min="14" max="14" width="8.75390625" style="11" customWidth="1"/>
    <col min="15" max="15" width="5.75390625" style="11" customWidth="1"/>
    <col min="16" max="16" width="11.25390625" style="11" customWidth="1"/>
    <col min="17" max="16384" width="8.75390625" style="11" customWidth="1"/>
  </cols>
  <sheetData>
    <row r="1" spans="1:2" ht="18" customHeight="1">
      <c r="A1" s="16" t="s">
        <v>0</v>
      </c>
      <c r="B1" s="16"/>
    </row>
    <row r="2" spans="1:15" ht="40.5" customHeight="1">
      <c r="A2" s="17" t="s">
        <v>1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7"/>
      <c r="N2" s="17"/>
      <c r="O2" s="17"/>
    </row>
    <row r="3" spans="1:15" ht="36" customHeight="1">
      <c r="A3" s="4" t="s">
        <v>2</v>
      </c>
      <c r="B3" s="4"/>
      <c r="C3" s="4"/>
      <c r="D3" s="4"/>
      <c r="E3" s="4"/>
      <c r="F3" s="4"/>
      <c r="G3" s="5"/>
      <c r="H3" s="5"/>
      <c r="I3" s="3"/>
      <c r="J3" s="19" t="s">
        <v>3</v>
      </c>
      <c r="K3" s="19"/>
      <c r="L3" s="19"/>
      <c r="M3" s="4"/>
      <c r="N3" s="10"/>
      <c r="O3" s="10"/>
    </row>
    <row r="4" spans="1:15" ht="30" customHeight="1">
      <c r="A4" s="30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3" t="s">
        <v>16</v>
      </c>
      <c r="N4" s="23" t="s">
        <v>17</v>
      </c>
      <c r="O4" s="30" t="s">
        <v>18</v>
      </c>
    </row>
    <row r="5" spans="1:15" ht="15">
      <c r="A5" s="30"/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3"/>
      <c r="N5" s="23"/>
      <c r="O5" s="30"/>
    </row>
    <row r="6" spans="1:15" s="1" customFormat="1" ht="24.75" customHeight="1">
      <c r="A6" s="31">
        <v>1</v>
      </c>
      <c r="B6" s="6" t="s">
        <v>19</v>
      </c>
      <c r="C6" s="13">
        <v>203</v>
      </c>
      <c r="D6" s="15">
        <v>2</v>
      </c>
      <c r="E6" s="13" t="s">
        <v>20</v>
      </c>
      <c r="F6" s="13">
        <v>2.9</v>
      </c>
      <c r="G6" s="7">
        <v>100.1</v>
      </c>
      <c r="H6" s="14">
        <v>23.14</v>
      </c>
      <c r="I6" s="14">
        <v>76.96</v>
      </c>
      <c r="J6" s="7">
        <v>7712.857596948506</v>
      </c>
      <c r="K6" s="7">
        <v>10031.926266301267</v>
      </c>
      <c r="L6" s="14">
        <v>772057.0454545454</v>
      </c>
      <c r="M6" s="32"/>
      <c r="N6" s="33" t="s">
        <v>21</v>
      </c>
      <c r="O6" s="33"/>
    </row>
    <row r="7" spans="1:15" s="1" customFormat="1" ht="24.75" customHeight="1">
      <c r="A7" s="31">
        <v>2</v>
      </c>
      <c r="B7" s="6" t="s">
        <v>19</v>
      </c>
      <c r="C7" s="13">
        <v>1802</v>
      </c>
      <c r="D7" s="15">
        <v>18</v>
      </c>
      <c r="E7" s="13" t="s">
        <v>20</v>
      </c>
      <c r="F7" s="13">
        <v>2.9</v>
      </c>
      <c r="G7" s="7">
        <v>100.1</v>
      </c>
      <c r="H7" s="14">
        <v>23.14</v>
      </c>
      <c r="I7" s="14">
        <v>76.96</v>
      </c>
      <c r="J7" s="7">
        <v>8890.645717918445</v>
      </c>
      <c r="K7" s="7">
        <v>11563.846626346627</v>
      </c>
      <c r="L7" s="14">
        <v>889953.6363636364</v>
      </c>
      <c r="M7" s="32"/>
      <c r="N7" s="33" t="s">
        <v>21</v>
      </c>
      <c r="O7" s="34"/>
    </row>
    <row r="8" spans="1:15" s="2" customFormat="1" ht="24.75" customHeight="1">
      <c r="A8" s="35" t="s">
        <v>22</v>
      </c>
      <c r="B8" s="35"/>
      <c r="C8" s="35"/>
      <c r="D8" s="35"/>
      <c r="E8" s="35"/>
      <c r="F8" s="35"/>
      <c r="G8" s="7">
        <f>SUM(G6:G7)</f>
        <v>200.2</v>
      </c>
      <c r="H8" s="7">
        <f>SUM(H6:H7)</f>
        <v>46.28</v>
      </c>
      <c r="I8" s="7">
        <f>SUM(I6:I7)</f>
        <v>153.92</v>
      </c>
      <c r="J8" s="7">
        <f>L8/G8</f>
        <v>8301.751657433475</v>
      </c>
      <c r="K8" s="7">
        <f>L8/I8</f>
        <v>10797.886446323946</v>
      </c>
      <c r="L8" s="7">
        <f>SUM(L6:L7)</f>
        <v>1662010.6818181816</v>
      </c>
      <c r="M8" s="7"/>
      <c r="N8" s="13"/>
      <c r="O8" s="13"/>
    </row>
    <row r="9" spans="1:15" ht="55.5" customHeight="1">
      <c r="A9" s="36" t="s">
        <v>29</v>
      </c>
      <c r="B9" s="37"/>
      <c r="C9" s="37"/>
      <c r="D9" s="37"/>
      <c r="E9" s="37"/>
      <c r="F9" s="37"/>
      <c r="G9" s="38"/>
      <c r="H9" s="38"/>
      <c r="I9" s="38"/>
      <c r="J9" s="38"/>
      <c r="K9" s="38"/>
      <c r="L9" s="38"/>
      <c r="M9" s="37"/>
      <c r="N9" s="37"/>
      <c r="O9" s="39"/>
    </row>
    <row r="10" spans="1:15" ht="73.5" customHeight="1">
      <c r="A10" s="20" t="s">
        <v>23</v>
      </c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1"/>
      <c r="N10" s="21"/>
      <c r="O10" s="21"/>
    </row>
    <row r="11" spans="1:15" ht="24.75" customHeight="1">
      <c r="A11" s="25" t="s">
        <v>24</v>
      </c>
      <c r="B11" s="25"/>
      <c r="C11" s="25"/>
      <c r="D11" s="25"/>
      <c r="E11" s="25"/>
      <c r="F11" s="8"/>
      <c r="G11" s="9"/>
      <c r="H11" s="9"/>
      <c r="I11" s="9"/>
      <c r="J11" s="9"/>
      <c r="K11" s="26" t="s">
        <v>28</v>
      </c>
      <c r="L11" s="27"/>
      <c r="M11" s="8"/>
      <c r="N11" s="8"/>
      <c r="O11" s="8"/>
    </row>
    <row r="12" spans="1:15" ht="24.75" customHeight="1">
      <c r="A12" s="25" t="s">
        <v>25</v>
      </c>
      <c r="B12" s="25"/>
      <c r="C12" s="25"/>
      <c r="D12" s="25"/>
      <c r="E12" s="25"/>
      <c r="F12" s="8"/>
      <c r="G12" s="9"/>
      <c r="H12" s="9"/>
      <c r="I12" s="9"/>
      <c r="J12" s="9"/>
      <c r="K12" s="28" t="s">
        <v>26</v>
      </c>
      <c r="L12" s="28"/>
      <c r="M12" s="29"/>
      <c r="N12" s="8"/>
      <c r="O12" s="8"/>
    </row>
    <row r="13" spans="1:5" ht="24.75" customHeight="1">
      <c r="A13" s="25" t="s">
        <v>27</v>
      </c>
      <c r="B13" s="25"/>
      <c r="C13" s="25"/>
      <c r="D13" s="25"/>
      <c r="E13" s="25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30.75" customHeight="1"/>
    <row r="23" ht="42" customHeight="1"/>
    <row r="24" ht="51.75" customHeight="1"/>
    <row r="25" ht="27" customHeight="1"/>
    <row r="26" ht="25.5" customHeight="1"/>
  </sheetData>
  <sheetProtection/>
  <mergeCells count="26">
    <mergeCell ref="J4:J5"/>
    <mergeCell ref="K4:K5"/>
    <mergeCell ref="L4:L5"/>
    <mergeCell ref="M4:M5"/>
    <mergeCell ref="N4:N5"/>
    <mergeCell ref="O4:O5"/>
    <mergeCell ref="A11:E11"/>
    <mergeCell ref="K11:L11"/>
    <mergeCell ref="A12:E12"/>
    <mergeCell ref="K12:M12"/>
    <mergeCell ref="A13:E13"/>
    <mergeCell ref="A4:A5"/>
    <mergeCell ref="B4:B5"/>
    <mergeCell ref="C4:C5"/>
    <mergeCell ref="D4:D5"/>
    <mergeCell ref="E4:E5"/>
    <mergeCell ref="A1:B1"/>
    <mergeCell ref="A2:O2"/>
    <mergeCell ref="J3:L3"/>
    <mergeCell ref="A8:F8"/>
    <mergeCell ref="A9:O9"/>
    <mergeCell ref="A10:O10"/>
    <mergeCell ref="F4:F5"/>
    <mergeCell ref="G4:G5"/>
    <mergeCell ref="H4:H5"/>
    <mergeCell ref="I4:I5"/>
  </mergeCells>
  <printOptions horizontalCentered="1"/>
  <pageMargins left="0.31496062992125984" right="0.31496062992125984" top="0.472440944881889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2021-01-06T02:20:14Z</cp:lastPrinted>
  <dcterms:created xsi:type="dcterms:W3CDTF">2011-04-26T02:07:47Z</dcterms:created>
  <dcterms:modified xsi:type="dcterms:W3CDTF">2023-08-07T02:39:21Z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2E98AFC7D23A4A9CB07B61F0738D15D6</vt:lpwstr>
  </property>
</Properties>
</file>