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Sheet2" sheetId="1" r:id="rId1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<sst xmlns="http://schemas.openxmlformats.org/spreadsheetml/2006/main" count="39" uniqueCount="30">
  <si>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</si>
  <si>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</si>
  <si>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</si>
  <si>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</si>
  <si>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</si>
  <si>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</si>
  <si>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</si>
  <si>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</si>
  <si>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</si>
  <si>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</si>
  <si>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</si>
  <si>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</si>
  <si>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</si>
  <si>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</si>
  <si>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</si>
  <si>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</si>
  <si>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</si>
  <si>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</si>
  <si>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</si>
  <si>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5号楼</t>
  </si>
  <si>
    <t>三居室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</si>
  <si>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</si>
  <si>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</si>
  <si>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</si>
  <si>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</si>
  <si>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</si>
  <si>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</si>
  <si>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</si>
  <si>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</si>
  <si>
    <t xml:space="preserve">   本栋销售住宅共 4套，销售住宅总建筑面积：457.02㎡，套内面积：351.86㎡，分摊面积：105.16㎡，销售均价：8293.52 元/㎡（建筑面积）、10772.20 元/㎡（套内建筑面积）。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</si>
</sst>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00000"/>
    <numFmt numFmtId="179" formatCode="0.0%"/>
    <numFmt numFmtId="180" formatCode="0.000"/>
    <numFmt numFmtId="181" formatCode="0.0000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等线"/>
      <family val="0"/>
    </font>
    <font>
      <b/>
      <sz val="11"/>
      <color indexed="63"/>
      <name val="宋体"/>
      <family val="0"/>
    </font>
    <font>
      <u val="single"/>
      <sz val="11"/>
      <color indexed="20"/>
      <name val="等线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23" fillId="23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4" borderId="0" applyNumberFormat="0" applyBorder="0" applyAlignment="0" applyProtection="0"/>
    <xf numFmtId="0" fontId="16" fillId="22" borderId="8" applyNumberFormat="0" applyAlignment="0" applyProtection="0"/>
    <xf numFmtId="0" fontId="10" fillId="25" borderId="5" applyNumberFormat="0" applyAlignment="0" applyProtection="0"/>
    <xf numFmtId="0" fontId="1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R10" sqref="R10"/>
    </sheetView>
  </sheetViews>
  <sheetFormatPr defaultColWidth="8.75390625" defaultRowHeight="14.25"/>
  <cols>
    <col min="1" max="2" width="8.75390625" style="1" customWidth="1"/>
    <col min="3" max="3" width="7.25390625" style="1" customWidth="1"/>
    <col min="4" max="4" width="6.25390625" style="1" customWidth="1"/>
    <col min="5" max="5" width="8.75390625" style="1" customWidth="1"/>
    <col min="6" max="6" width="6.125" style="1" customWidth="1"/>
    <col min="7" max="7" width="9.00390625" style="1" customWidth="1"/>
    <col min="8" max="9" width="9.50390625" style="1" bestFit="1" customWidth="1"/>
    <col min="10" max="10" width="10.625" style="1" bestFit="1" customWidth="1"/>
    <col min="11" max="11" width="11.625" style="1" bestFit="1" customWidth="1"/>
    <col min="12" max="12" width="13.125" style="1" customWidth="1"/>
    <col min="13" max="14" width="8.75390625" style="1" customWidth="1"/>
    <col min="15" max="15" width="6.625" style="1" customWidth="1"/>
    <col min="16" max="16384" width="8.75390625" style="1" customWidth="1"/>
  </cols>
  <sheetData>
    <row r="1" spans="1:15" ht="20.25">
      <c r="A1" s="14" t="s">
        <v>0</v>
      </c>
      <c r="B1" s="1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8.5" customHeight="1">
      <c r="A2" s="15" t="s">
        <v>1</v>
      </c>
      <c r="B2" s="15"/>
      <c r="C2" s="15"/>
      <c r="D2" s="15"/>
      <c r="E2" s="15"/>
      <c r="F2" s="15"/>
      <c r="G2" s="16"/>
      <c r="H2" s="16"/>
      <c r="I2" s="16"/>
      <c r="J2" s="16"/>
      <c r="K2" s="16"/>
      <c r="L2" s="16"/>
      <c r="M2" s="15"/>
      <c r="N2" s="15"/>
      <c r="O2" s="15"/>
    </row>
    <row r="3" spans="1:15" ht="36.75" customHeight="1">
      <c r="A3" s="3" t="s">
        <v>2</v>
      </c>
      <c r="B3" s="3"/>
      <c r="C3" s="3"/>
      <c r="D3" s="3"/>
      <c r="E3" s="3"/>
      <c r="F3" s="3"/>
      <c r="G3" s="4"/>
      <c r="H3" s="4"/>
      <c r="I3" s="12"/>
      <c r="J3" s="4" t="s">
        <v>3</v>
      </c>
      <c r="K3" s="12"/>
      <c r="L3" s="12"/>
      <c r="M3" s="3"/>
      <c r="N3" s="6"/>
      <c r="O3" s="6"/>
    </row>
    <row r="4" spans="1:15" ht="21.75" customHeight="1">
      <c r="A4" s="26" t="s">
        <v>4</v>
      </c>
      <c r="B4" s="27" t="s">
        <v>5</v>
      </c>
      <c r="C4" s="27" t="s">
        <v>6</v>
      </c>
      <c r="D4" s="27" t="s">
        <v>7</v>
      </c>
      <c r="E4" s="27" t="s">
        <v>8</v>
      </c>
      <c r="F4" s="27" t="s">
        <v>9</v>
      </c>
      <c r="G4" s="25" t="s">
        <v>10</v>
      </c>
      <c r="H4" s="25" t="s">
        <v>11</v>
      </c>
      <c r="I4" s="25" t="s">
        <v>12</v>
      </c>
      <c r="J4" s="25" t="s">
        <v>13</v>
      </c>
      <c r="K4" s="25" t="s">
        <v>14</v>
      </c>
      <c r="L4" s="25" t="s">
        <v>15</v>
      </c>
      <c r="M4" s="27" t="s">
        <v>16</v>
      </c>
      <c r="N4" s="27" t="s">
        <v>17</v>
      </c>
      <c r="O4" s="26" t="s">
        <v>18</v>
      </c>
    </row>
    <row r="5" spans="1:15" ht="21.75" customHeight="1">
      <c r="A5" s="26"/>
      <c r="B5" s="27"/>
      <c r="C5" s="27"/>
      <c r="D5" s="27"/>
      <c r="E5" s="27"/>
      <c r="F5" s="27"/>
      <c r="G5" s="25"/>
      <c r="H5" s="25"/>
      <c r="I5" s="25"/>
      <c r="J5" s="25"/>
      <c r="K5" s="25"/>
      <c r="L5" s="25"/>
      <c r="M5" s="27"/>
      <c r="N5" s="27"/>
      <c r="O5" s="26"/>
    </row>
    <row r="6" spans="1:15" s="13" customFormat="1" ht="21.75" customHeight="1">
      <c r="A6" s="30">
        <v>1</v>
      </c>
      <c r="B6" s="31" t="s">
        <v>19</v>
      </c>
      <c r="C6" s="31">
        <v>201</v>
      </c>
      <c r="D6" s="31">
        <v>2</v>
      </c>
      <c r="E6" s="31" t="s">
        <v>20</v>
      </c>
      <c r="F6" s="31">
        <v>2.9</v>
      </c>
      <c r="G6" s="32">
        <v>128.16</v>
      </c>
      <c r="H6" s="32">
        <v>29.489999999999995</v>
      </c>
      <c r="I6" s="32">
        <v>98.67</v>
      </c>
      <c r="J6" s="33">
        <v>7980.606628078538</v>
      </c>
      <c r="K6" s="33">
        <v>10365.810737352238</v>
      </c>
      <c r="L6" s="33">
        <v>1022794.5454545454</v>
      </c>
      <c r="M6" s="31"/>
      <c r="N6" s="31" t="s">
        <v>21</v>
      </c>
      <c r="O6" s="5"/>
    </row>
    <row r="7" spans="1:15" s="13" customFormat="1" ht="21.75" customHeight="1">
      <c r="A7" s="30">
        <v>2</v>
      </c>
      <c r="B7" s="31" t="s">
        <v>19</v>
      </c>
      <c r="C7" s="31">
        <v>202</v>
      </c>
      <c r="D7" s="31">
        <v>2</v>
      </c>
      <c r="E7" s="31" t="s">
        <v>20</v>
      </c>
      <c r="F7" s="31">
        <v>2.9</v>
      </c>
      <c r="G7" s="32">
        <v>99.96</v>
      </c>
      <c r="H7" s="34">
        <v>23</v>
      </c>
      <c r="I7" s="32">
        <v>76.96</v>
      </c>
      <c r="J7" s="33">
        <v>7526.035414165667</v>
      </c>
      <c r="K7" s="33">
        <v>9775.240384615385</v>
      </c>
      <c r="L7" s="33">
        <v>752302.5</v>
      </c>
      <c r="M7" s="31"/>
      <c r="N7" s="31" t="s">
        <v>21</v>
      </c>
      <c r="O7" s="5"/>
    </row>
    <row r="8" spans="1:15" s="13" customFormat="1" ht="21.75" customHeight="1">
      <c r="A8" s="30">
        <v>3</v>
      </c>
      <c r="B8" s="31" t="s">
        <v>19</v>
      </c>
      <c r="C8" s="35">
        <v>2503</v>
      </c>
      <c r="D8" s="32">
        <v>25</v>
      </c>
      <c r="E8" s="31" t="s">
        <v>20</v>
      </c>
      <c r="F8" s="31">
        <v>2.9</v>
      </c>
      <c r="G8" s="32">
        <v>99.96</v>
      </c>
      <c r="H8" s="34">
        <v>23</v>
      </c>
      <c r="I8" s="32">
        <v>76.96</v>
      </c>
      <c r="J8" s="33">
        <v>8707.849048710394</v>
      </c>
      <c r="K8" s="33">
        <v>11310.246763371764</v>
      </c>
      <c r="L8" s="33">
        <v>870436.5909090909</v>
      </c>
      <c r="M8" s="31"/>
      <c r="N8" s="31" t="s">
        <v>21</v>
      </c>
      <c r="O8" s="5"/>
    </row>
    <row r="9" spans="1:15" s="13" customFormat="1" ht="21.75" customHeight="1">
      <c r="A9" s="30">
        <v>4</v>
      </c>
      <c r="B9" s="31" t="s">
        <v>19</v>
      </c>
      <c r="C9" s="35">
        <v>2504</v>
      </c>
      <c r="D9" s="32">
        <v>25</v>
      </c>
      <c r="E9" s="31" t="s">
        <v>20</v>
      </c>
      <c r="F9" s="31">
        <v>2.9</v>
      </c>
      <c r="G9" s="32">
        <v>128.94</v>
      </c>
      <c r="H9" s="32">
        <v>29.67</v>
      </c>
      <c r="I9" s="32">
        <v>99.27</v>
      </c>
      <c r="J9" s="33">
        <v>8878.338409690201</v>
      </c>
      <c r="K9" s="33">
        <v>11531.91250675385</v>
      </c>
      <c r="L9" s="33">
        <v>1144772.9545454546</v>
      </c>
      <c r="M9" s="31"/>
      <c r="N9" s="31" t="s">
        <v>21</v>
      </c>
      <c r="O9" s="5"/>
    </row>
    <row r="10" spans="1:15" ht="24.75" customHeight="1">
      <c r="A10" s="36" t="s">
        <v>22</v>
      </c>
      <c r="B10" s="36"/>
      <c r="C10" s="36"/>
      <c r="D10" s="36"/>
      <c r="E10" s="36"/>
      <c r="F10" s="36"/>
      <c r="G10" s="37">
        <f>SUM(G6:G9)</f>
        <v>457.02</v>
      </c>
      <c r="H10" s="37">
        <f>SUM(H6:H9)</f>
        <v>105.16</v>
      </c>
      <c r="I10" s="37">
        <f>SUM(I6:I9)</f>
        <v>351.85999999999996</v>
      </c>
      <c r="J10" s="37">
        <f>L10/G10</f>
        <v>8293.524552337078</v>
      </c>
      <c r="K10" s="37">
        <f>L10/I10</f>
        <v>10772.200849511428</v>
      </c>
      <c r="L10" s="37">
        <f>SUM(L6:L9)</f>
        <v>3790306.590909091</v>
      </c>
      <c r="M10" s="33"/>
      <c r="N10" s="30"/>
      <c r="O10" s="10"/>
    </row>
    <row r="11" spans="1:15" ht="51" customHeight="1">
      <c r="A11" s="38" t="s">
        <v>29</v>
      </c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7"/>
      <c r="N11" s="17"/>
      <c r="O11" s="17"/>
    </row>
    <row r="12" spans="1:15" ht="66" customHeight="1">
      <c r="A12" s="19" t="s">
        <v>23</v>
      </c>
      <c r="B12" s="20"/>
      <c r="C12" s="20"/>
      <c r="D12" s="20"/>
      <c r="E12" s="20"/>
      <c r="F12" s="20"/>
      <c r="G12" s="20"/>
      <c r="H12" s="21"/>
      <c r="I12" s="21"/>
      <c r="J12" s="21"/>
      <c r="K12" s="21"/>
      <c r="L12" s="21"/>
      <c r="M12" s="20"/>
      <c r="N12" s="20"/>
      <c r="O12" s="20"/>
    </row>
    <row r="13" spans="1:15" s="2" customFormat="1" ht="15" customHeight="1">
      <c r="A13" s="22" t="s">
        <v>24</v>
      </c>
      <c r="B13" s="22"/>
      <c r="C13" s="22"/>
      <c r="D13" s="22"/>
      <c r="E13" s="22"/>
      <c r="F13" s="7"/>
      <c r="G13" s="8"/>
      <c r="H13" s="8"/>
      <c r="I13" s="8"/>
      <c r="J13" s="8"/>
      <c r="K13" s="23" t="s">
        <v>28</v>
      </c>
      <c r="L13" s="24"/>
      <c r="M13" s="11"/>
      <c r="N13" s="7"/>
      <c r="O13" s="7"/>
    </row>
    <row r="14" spans="1:15" s="2" customFormat="1" ht="15" customHeight="1">
      <c r="A14" s="22" t="s">
        <v>25</v>
      </c>
      <c r="B14" s="22"/>
      <c r="C14" s="22"/>
      <c r="D14" s="22"/>
      <c r="E14" s="22"/>
      <c r="F14" s="7"/>
      <c r="G14" s="8"/>
      <c r="H14" s="8"/>
      <c r="I14" s="8"/>
      <c r="J14" s="8"/>
      <c r="K14" s="28" t="s">
        <v>26</v>
      </c>
      <c r="L14" s="28"/>
      <c r="M14" s="29"/>
      <c r="N14" s="7"/>
      <c r="O14" s="7"/>
    </row>
    <row r="15" spans="1:12" s="2" customFormat="1" ht="15" customHeight="1">
      <c r="A15" s="22" t="s">
        <v>27</v>
      </c>
      <c r="B15" s="22"/>
      <c r="C15" s="22"/>
      <c r="D15" s="22"/>
      <c r="E15" s="22"/>
      <c r="G15" s="9"/>
      <c r="H15" s="9"/>
      <c r="I15" s="9"/>
      <c r="J15" s="9"/>
      <c r="K15" s="9"/>
      <c r="L15" s="9"/>
    </row>
  </sheetData>
  <sheetProtection/>
  <mergeCells count="25">
    <mergeCell ref="K4:K5"/>
    <mergeCell ref="L4:L5"/>
    <mergeCell ref="M4:M5"/>
    <mergeCell ref="N4:N5"/>
    <mergeCell ref="O4:O5"/>
    <mergeCell ref="A14:E14"/>
    <mergeCell ref="K14:M14"/>
    <mergeCell ref="F4:F5"/>
    <mergeCell ref="G4:G5"/>
    <mergeCell ref="A15:E15"/>
    <mergeCell ref="A4:A5"/>
    <mergeCell ref="B4:B5"/>
    <mergeCell ref="C4:C5"/>
    <mergeCell ref="D4:D5"/>
    <mergeCell ref="E4:E5"/>
    <mergeCell ref="A1:B1"/>
    <mergeCell ref="A2:O2"/>
    <mergeCell ref="A10:F10"/>
    <mergeCell ref="A11:O11"/>
    <mergeCell ref="A12:O12"/>
    <mergeCell ref="A13:E13"/>
    <mergeCell ref="K13:L13"/>
    <mergeCell ref="H4:H5"/>
    <mergeCell ref="I4:I5"/>
    <mergeCell ref="J4:J5"/>
  </mergeCells>
  <printOptions horizontalCentered="1"/>
  <pageMargins left="0.2361111111111111" right="0.2361111111111111" top="0.39305555555555555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lastPrinted>2021-04-19T01:11:26Z</cp:lastPrinted>
  <dcterms:created xsi:type="dcterms:W3CDTF">2011-04-26T02:07:47Z</dcterms:created>
  <dcterms:modified xsi:type="dcterms:W3CDTF">2023-08-07T02:58:04Z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875C811B048B45E1A43647EBD8FBEE64</vt:lpwstr>
  </property>
</Properties>
</file>