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</sheet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<sst xmlns="http://schemas.openxmlformats.org/spreadsheetml/2006/main" count="39" uniqueCount="30">
  <si>
    <t>附件2</t>
  </si>
  <si>
    <t>清远市新建商品住房销售价格备案表</t>
  </si>
  <si>
    <t>房地产开发企业名称或中介服务机构名称：清远市中海宏洋房地产开发有限公司</t>
  </si>
  <si>
    <t xml:space="preserve">      项目(楼盘)名称：中海阅湖花园2号楼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</si>
  <si>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</si>
  <si>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</si>
  <si>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</si>
  <si>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</si>
  <si>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</si>
  <si>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</si>
  <si>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</si>
  <si>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</si>
  <si>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</si>
  <si>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</si>
  <si>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</si>
  <si>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</si>
  <si>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</si>
  <si>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</si>
  <si>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</si>
  <si>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2号楼</t>
  </si>
  <si>
    <t>三居室</t>
  </si>
  <si>
    <t>未售</t>
  </si>
  <si>
    <t>本楼栋总面积/均价</t>
  </si>
  <si>
    <t xml:space="preserve">   本栋销售住宅共  4 套，销售住宅总建筑面积：428.04 ㎡，分摊面积：98.49 ㎡，套内面积：329.55 ㎡，销售均价：7407.50 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</si>
  <si>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</si>
  <si>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</si>
  <si>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企业物价员：范惠娟</t>
  </si>
  <si>
    <t>价格举报投诉电话：12345</t>
  </si>
  <si>
    <t>企业投诉电话：0763-5282081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</si>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</sst>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等线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等线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26" fillId="9" borderId="0" applyNumberFormat="0" applyBorder="0" applyAlignment="0" applyProtection="0"/>
    <xf numFmtId="0" fontId="15" fillId="0" borderId="5" applyNumberFormat="0" applyFill="0" applyAlignment="0" applyProtection="0"/>
    <xf numFmtId="0" fontId="26" fillId="10" borderId="0" applyNumberFormat="0" applyBorder="0" applyAlignment="0" applyProtection="0"/>
    <xf numFmtId="0" fontId="22" fillId="11" borderId="6" applyNumberFormat="0" applyAlignment="0" applyProtection="0"/>
    <xf numFmtId="0" fontId="23" fillId="11" borderId="1" applyNumberFormat="0" applyAlignment="0" applyProtection="0"/>
    <xf numFmtId="0" fontId="24" fillId="12" borderId="7" applyNumberFormat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18" fillId="0" borderId="8" applyNumberFormat="0" applyFill="0" applyAlignment="0" applyProtection="0"/>
    <xf numFmtId="0" fontId="25" fillId="0" borderId="9" applyNumberFormat="0" applyFill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0" borderId="0">
      <alignment vertical="center"/>
      <protection/>
    </xf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177" fontId="0" fillId="0" borderId="15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center"/>
    </xf>
    <xf numFmtId="177" fontId="0" fillId="0" borderId="16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177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常规 2 10" xfId="63"/>
    <cellStyle name="60% - 强调文字颜色 6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90" zoomScaleNormal="90" workbookViewId="0" topLeftCell="A4">
      <selection activeCell="P9" sqref="P9"/>
    </sheetView>
  </sheetViews>
  <sheetFormatPr defaultColWidth="9.00390625" defaultRowHeight="14.25"/>
  <cols>
    <col min="1" max="1" width="3.875" style="1" customWidth="1"/>
    <col min="2" max="2" width="7.875" style="1" customWidth="1"/>
    <col min="3" max="3" width="8.375" style="1" customWidth="1"/>
    <col min="4" max="4" width="6.375" style="1" customWidth="1"/>
    <col min="5" max="5" width="9.125" style="1" customWidth="1"/>
    <col min="6" max="6" width="6.125" style="1" customWidth="1"/>
    <col min="7" max="7" width="9.625" style="3" customWidth="1"/>
    <col min="8" max="8" width="9.00390625" style="3" customWidth="1"/>
    <col min="9" max="9" width="9.625" style="3" customWidth="1"/>
    <col min="10" max="10" width="10.625" style="3" customWidth="1"/>
    <col min="11" max="11" width="11.125" style="3" customWidth="1"/>
    <col min="12" max="12" width="13.50390625" style="3" customWidth="1"/>
    <col min="13" max="13" width="9.875" style="1" customWidth="1"/>
    <col min="14" max="14" width="8.75390625" style="1" customWidth="1"/>
    <col min="15" max="15" width="7.625" style="1" customWidth="1"/>
    <col min="16" max="16" width="12.625" style="4" bestFit="1" customWidth="1"/>
    <col min="17" max="17" width="11.50390625" style="4" bestFit="1" customWidth="1"/>
    <col min="18" max="16384" width="9.00390625" style="4" customWidth="1"/>
  </cols>
  <sheetData>
    <row r="1" ht="15.75" customHeight="1">
      <c r="A1" s="1" t="s">
        <v>0</v>
      </c>
    </row>
    <row r="2" spans="1:15" ht="33" customHeight="1">
      <c r="A2" s="5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5"/>
      <c r="N2" s="5"/>
      <c r="O2" s="5"/>
    </row>
    <row r="3" spans="1:15" ht="30" customHeight="1">
      <c r="A3" s="7" t="s">
        <v>2</v>
      </c>
      <c r="B3" s="8"/>
      <c r="C3" s="8"/>
      <c r="D3" s="8"/>
      <c r="E3" s="8"/>
      <c r="F3" s="8"/>
      <c r="G3" s="9"/>
      <c r="H3" s="9"/>
      <c r="J3" s="9" t="s">
        <v>3</v>
      </c>
      <c r="M3" s="8"/>
      <c r="N3" s="32"/>
      <c r="O3" s="32"/>
    </row>
    <row r="4" spans="1:15" ht="21.75" customHeight="1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2" t="s">
        <v>10</v>
      </c>
      <c r="H4" s="12" t="s">
        <v>11</v>
      </c>
      <c r="I4" s="33" t="s">
        <v>12</v>
      </c>
      <c r="J4" s="12" t="s">
        <v>13</v>
      </c>
      <c r="K4" s="12" t="s">
        <v>14</v>
      </c>
      <c r="L4" s="33" t="s">
        <v>15</v>
      </c>
      <c r="M4" s="13" t="s">
        <v>16</v>
      </c>
      <c r="N4" s="11" t="s">
        <v>17</v>
      </c>
      <c r="O4" s="10" t="s">
        <v>18</v>
      </c>
    </row>
    <row r="5" spans="1:15" ht="21.75" customHeight="1">
      <c r="A5" s="10"/>
      <c r="B5" s="11"/>
      <c r="C5" s="13"/>
      <c r="D5" s="11"/>
      <c r="E5" s="11"/>
      <c r="F5" s="11"/>
      <c r="G5" s="12"/>
      <c r="H5" s="12"/>
      <c r="I5" s="34"/>
      <c r="J5" s="12"/>
      <c r="K5" s="12"/>
      <c r="L5" s="34"/>
      <c r="M5" s="35"/>
      <c r="N5" s="11"/>
      <c r="O5" s="10"/>
    </row>
    <row r="6" spans="1:16" s="1" customFormat="1" ht="30" customHeight="1">
      <c r="A6" s="14">
        <v>1</v>
      </c>
      <c r="B6" s="15" t="s">
        <v>19</v>
      </c>
      <c r="C6" s="16">
        <v>201</v>
      </c>
      <c r="D6" s="16">
        <v>2</v>
      </c>
      <c r="E6" s="16" t="s">
        <v>20</v>
      </c>
      <c r="F6" s="16">
        <v>2.9</v>
      </c>
      <c r="G6" s="17">
        <v>128.16</v>
      </c>
      <c r="H6" s="18">
        <v>29.49</v>
      </c>
      <c r="I6" s="18">
        <v>98.67</v>
      </c>
      <c r="J6" s="36">
        <f>L6/G6</f>
        <v>6731.942801760957</v>
      </c>
      <c r="K6" s="36">
        <f>L6/I6</f>
        <v>8743.952462487932</v>
      </c>
      <c r="L6" s="36">
        <v>862765.7894736843</v>
      </c>
      <c r="M6" s="37"/>
      <c r="N6" s="37" t="s">
        <v>21</v>
      </c>
      <c r="O6" s="37"/>
      <c r="P6" s="2"/>
    </row>
    <row r="7" spans="1:16" s="1" customFormat="1" ht="30" customHeight="1">
      <c r="A7" s="14">
        <v>2</v>
      </c>
      <c r="B7" s="15" t="s">
        <v>19</v>
      </c>
      <c r="C7" s="16">
        <v>202</v>
      </c>
      <c r="D7" s="16">
        <v>2</v>
      </c>
      <c r="E7" s="16" t="s">
        <v>20</v>
      </c>
      <c r="F7" s="16">
        <v>2.9</v>
      </c>
      <c r="G7" s="17">
        <v>99.96</v>
      </c>
      <c r="H7" s="18">
        <v>23</v>
      </c>
      <c r="I7" s="18">
        <v>76.96</v>
      </c>
      <c r="J7" s="36">
        <f>L7/G7</f>
        <v>6182.9942503317125</v>
      </c>
      <c r="K7" s="36">
        <f>L7/I7</f>
        <v>8030.822573585733</v>
      </c>
      <c r="L7" s="36">
        <v>618052.105263158</v>
      </c>
      <c r="M7" s="37"/>
      <c r="N7" s="37" t="s">
        <v>21</v>
      </c>
      <c r="O7" s="37"/>
      <c r="P7" s="2"/>
    </row>
    <row r="8" spans="1:16" s="1" customFormat="1" ht="30" customHeight="1">
      <c r="A8" s="14">
        <v>3</v>
      </c>
      <c r="B8" s="15" t="s">
        <v>19</v>
      </c>
      <c r="C8" s="16">
        <v>603</v>
      </c>
      <c r="D8" s="16">
        <v>6</v>
      </c>
      <c r="E8" s="16" t="s">
        <v>20</v>
      </c>
      <c r="F8" s="16">
        <v>2.9</v>
      </c>
      <c r="G8" s="17">
        <v>99.96</v>
      </c>
      <c r="H8" s="18">
        <v>23</v>
      </c>
      <c r="I8" s="18">
        <v>76.96</v>
      </c>
      <c r="J8" s="36">
        <f>L8/G8</f>
        <v>8415.699613178605</v>
      </c>
      <c r="K8" s="36">
        <f>L8/I8</f>
        <v>10930.786555786555</v>
      </c>
      <c r="L8" s="36">
        <v>841233.3333333333</v>
      </c>
      <c r="M8" s="37"/>
      <c r="N8" s="37" t="s">
        <v>21</v>
      </c>
      <c r="O8" s="37"/>
      <c r="P8" s="2"/>
    </row>
    <row r="9" spans="1:15" s="2" customFormat="1" ht="30" customHeight="1">
      <c r="A9" s="14">
        <v>4</v>
      </c>
      <c r="B9" s="15" t="s">
        <v>19</v>
      </c>
      <c r="C9" s="16">
        <v>1803</v>
      </c>
      <c r="D9" s="16">
        <v>18</v>
      </c>
      <c r="E9" s="16" t="s">
        <v>20</v>
      </c>
      <c r="F9" s="16">
        <v>2.9</v>
      </c>
      <c r="G9" s="18">
        <v>99.96</v>
      </c>
      <c r="H9" s="18">
        <v>23</v>
      </c>
      <c r="I9" s="18">
        <v>76.96</v>
      </c>
      <c r="J9" s="36">
        <f>L9/G9</f>
        <v>8489.948611023357</v>
      </c>
      <c r="K9" s="36">
        <f>L9/I9</f>
        <v>11027.225352883248</v>
      </c>
      <c r="L9" s="18">
        <v>848655.2631578947</v>
      </c>
      <c r="M9" s="16"/>
      <c r="N9" s="16" t="s">
        <v>21</v>
      </c>
      <c r="O9" s="16"/>
    </row>
    <row r="10" spans="1:15" s="2" customFormat="1" ht="30" customHeight="1">
      <c r="A10" s="19" t="s">
        <v>22</v>
      </c>
      <c r="B10" s="19"/>
      <c r="C10" s="20"/>
      <c r="D10" s="19"/>
      <c r="E10" s="19"/>
      <c r="F10" s="21"/>
      <c r="G10" s="22">
        <f>SUM(G6:G9)</f>
        <v>428.03999999999996</v>
      </c>
      <c r="H10" s="22">
        <f>SUM(H6:H9)</f>
        <v>98.49</v>
      </c>
      <c r="I10" s="22">
        <f>SUM(I6:I9)</f>
        <v>329.54999999999995</v>
      </c>
      <c r="J10" s="17">
        <f>L10/G10</f>
        <v>7407.500446752804</v>
      </c>
      <c r="K10" s="17">
        <f>L10/I10</f>
        <v>9621.321472395904</v>
      </c>
      <c r="L10" s="38">
        <f>SUM(L6:L9)</f>
        <v>3170706.49122807</v>
      </c>
      <c r="M10" s="22"/>
      <c r="N10" s="16"/>
      <c r="O10" s="39"/>
    </row>
    <row r="11" spans="1:15" s="1" customFormat="1" ht="43.5" customHeight="1">
      <c r="A11" s="23" t="s">
        <v>23</v>
      </c>
      <c r="B11" s="24"/>
      <c r="C11" s="24"/>
      <c r="D11" s="24"/>
      <c r="E11" s="24"/>
      <c r="F11" s="24"/>
      <c r="G11" s="24"/>
      <c r="H11" s="25"/>
      <c r="I11" s="25"/>
      <c r="J11" s="25"/>
      <c r="K11" s="25"/>
      <c r="L11" s="25"/>
      <c r="M11" s="24"/>
      <c r="N11" s="24"/>
      <c r="O11" s="40"/>
    </row>
    <row r="12" spans="1:15" s="1" customFormat="1" ht="67.5" customHeight="1">
      <c r="A12" s="26" t="s">
        <v>24</v>
      </c>
      <c r="B12" s="27"/>
      <c r="C12" s="27"/>
      <c r="D12" s="27"/>
      <c r="E12" s="27"/>
      <c r="F12" s="27"/>
      <c r="G12" s="27"/>
      <c r="H12" s="28"/>
      <c r="I12" s="28"/>
      <c r="J12" s="28"/>
      <c r="K12" s="28"/>
      <c r="L12" s="28"/>
      <c r="M12" s="27"/>
      <c r="N12" s="27"/>
      <c r="O12" s="27"/>
    </row>
    <row r="13" spans="1:15" s="1" customFormat="1" ht="15" customHeight="1">
      <c r="A13" s="29" t="s">
        <v>25</v>
      </c>
      <c r="B13" s="29"/>
      <c r="C13" s="29"/>
      <c r="D13" s="29"/>
      <c r="E13" s="29"/>
      <c r="F13" s="30"/>
      <c r="G13" s="31"/>
      <c r="H13" s="31"/>
      <c r="I13" s="31"/>
      <c r="J13" s="31"/>
      <c r="K13" s="41" t="s">
        <v>26</v>
      </c>
      <c r="L13" s="41"/>
      <c r="M13" s="29"/>
      <c r="N13" s="30"/>
      <c r="O13" s="30"/>
    </row>
    <row r="14" spans="1:15" s="1" customFormat="1" ht="15" customHeight="1">
      <c r="A14" s="29" t="s">
        <v>27</v>
      </c>
      <c r="B14" s="29"/>
      <c r="C14" s="29"/>
      <c r="D14" s="29"/>
      <c r="E14" s="29"/>
      <c r="F14" s="30"/>
      <c r="G14" s="31"/>
      <c r="H14" s="31"/>
      <c r="I14" s="31"/>
      <c r="J14" s="31"/>
      <c r="K14" s="42" t="s">
        <v>28</v>
      </c>
      <c r="L14" s="42"/>
      <c r="M14" s="43"/>
      <c r="N14" s="30"/>
      <c r="O14" s="30"/>
    </row>
    <row r="15" spans="1:12" s="1" customFormat="1" ht="15" customHeight="1">
      <c r="A15" s="29" t="s">
        <v>29</v>
      </c>
      <c r="B15" s="29"/>
      <c r="C15" s="29"/>
      <c r="D15" s="29"/>
      <c r="E15" s="29"/>
      <c r="G15" s="3"/>
      <c r="H15" s="3"/>
      <c r="I15" s="3"/>
      <c r="J15" s="3"/>
      <c r="K15" s="3"/>
      <c r="L15" s="3"/>
    </row>
    <row r="16" spans="7:12" s="1" customFormat="1" ht="15" customHeight="1">
      <c r="G16" s="3"/>
      <c r="H16" s="3"/>
      <c r="I16" s="3"/>
      <c r="J16" s="3"/>
      <c r="K16" s="3"/>
      <c r="L16" s="3"/>
    </row>
    <row r="17" spans="7:12" s="1" customFormat="1" ht="15" customHeight="1">
      <c r="G17" s="3"/>
      <c r="H17" s="3"/>
      <c r="I17" s="3"/>
      <c r="J17" s="3"/>
      <c r="K17" s="3"/>
      <c r="L17" s="3"/>
    </row>
    <row r="18" spans="7:12" s="1" customFormat="1" ht="15" customHeight="1">
      <c r="G18" s="3"/>
      <c r="H18" s="3"/>
      <c r="I18" s="3"/>
      <c r="J18" s="3"/>
      <c r="K18" s="3"/>
      <c r="L18" s="3"/>
    </row>
    <row r="19" spans="7:12" s="1" customFormat="1" ht="15" customHeight="1">
      <c r="G19" s="3"/>
      <c r="H19" s="3"/>
      <c r="I19" s="3"/>
      <c r="J19" s="3"/>
      <c r="K19" s="3"/>
      <c r="L19" s="3"/>
    </row>
    <row r="20" spans="7:12" s="1" customFormat="1" ht="15" customHeight="1">
      <c r="G20" s="3"/>
      <c r="H20" s="3"/>
      <c r="I20" s="3"/>
      <c r="J20" s="3"/>
      <c r="K20" s="3"/>
      <c r="L20" s="3"/>
    </row>
    <row r="21" spans="7:12" s="1" customFormat="1" ht="15" customHeight="1">
      <c r="G21" s="3"/>
      <c r="H21" s="3"/>
      <c r="I21" s="3"/>
      <c r="J21" s="3"/>
      <c r="K21" s="3"/>
      <c r="L21" s="3"/>
    </row>
    <row r="22" spans="7:12" s="1" customFormat="1" ht="15" customHeight="1">
      <c r="G22" s="3"/>
      <c r="H22" s="3"/>
      <c r="I22" s="3"/>
      <c r="J22" s="3"/>
      <c r="K22" s="3"/>
      <c r="L22" s="3"/>
    </row>
    <row r="23" spans="7:12" s="1" customFormat="1" ht="15" customHeight="1">
      <c r="G23" s="3"/>
      <c r="H23" s="3"/>
      <c r="I23" s="3"/>
      <c r="J23" s="3"/>
      <c r="K23" s="3"/>
      <c r="L23" s="3"/>
    </row>
    <row r="24" spans="7:12" s="1" customFormat="1" ht="15" customHeight="1">
      <c r="G24" s="3"/>
      <c r="H24" s="3"/>
      <c r="I24" s="3"/>
      <c r="J24" s="3"/>
      <c r="K24" s="3"/>
      <c r="L24" s="3"/>
    </row>
    <row r="25" ht="15" customHeight="1"/>
    <row r="26" ht="15" customHeight="1"/>
    <row r="27" ht="15" customHeight="1"/>
    <row r="28" ht="15" customHeight="1"/>
  </sheetData>
  <sheetProtection/>
  <mergeCells count="25">
    <mergeCell ref="A1:B1"/>
    <mergeCell ref="A2:O2"/>
    <mergeCell ref="A10:F10"/>
    <mergeCell ref="A11:O11"/>
    <mergeCell ref="A12:O12"/>
    <mergeCell ref="A13:E13"/>
    <mergeCell ref="K13:L13"/>
    <mergeCell ref="A14:E14"/>
    <mergeCell ref="K14:M14"/>
    <mergeCell ref="A15:E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145833333333333" right="0.3145833333333333" top="0.07847222222222222" bottom="0.19652777777777777" header="0" footer="0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2021-04-19T01:11:26Z</cp:lastPrinted>
  <dcterms:created xsi:type="dcterms:W3CDTF">2011-04-26T02:07:47Z</dcterms:created>
  <dcterms:modified xsi:type="dcterms:W3CDTF">2023-11-23T07:54:54Z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3BBDDA3B92844AA0B1CF90D44CD2C750</vt:lpwstr>
  </property>
</Properties>
</file>