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446" activeTab="0"/>
  </bookViews>
  <sheets>
    <sheet name="附件2（第三次调价）" sheetId="1" r:id="rId1"/>
    <sheet name="导入用" sheetId="2" state="hidden" r:id="rId2"/>
  </sheets>
  <definedNames>
    <definedName name="_xlnm.Print_Area" localSheetId="1">'导入用'!$A$1:$O$141</definedName>
    <definedName name="_xlnm.Print_Titles" localSheetId="1">'导入用'!$2:$5</definedName>
    <definedName name="_xlnm.Print_Area" localSheetId="0">'附件2（第三次调价）'!$A$1:$O$127</definedName>
    <definedName name="_xlnm.Print_Titles" localSheetId="0">'附件2（第三次调价）'!$2:$5</definedName>
    <definedName name="_xlnm._FilterDatabase" localSheetId="1" hidden="1">'导入用'!$A$5:$O$141</definedName>
  </definedNames>
  <calcPr fullCalcOnLoad="1"/>
</workbook>
</file>

<file path=xl/sharedStrings.xml><?xml version="1.0" encoding="utf-8"?>
<sst xmlns="http://schemas.openxmlformats.org/spreadsheetml/2006/main" count="796" uniqueCount="34">
  <si>
    <t>附件2</t>
  </si>
  <si>
    <t>清远市新建商品住房销售价格备案表</t>
  </si>
  <si>
    <t>房地产开发企业名称或中介服务机构名称：清远市清新区丰恒企业管理有限公司</t>
  </si>
  <si>
    <t>项目(楼盘)名称：恒通豪园3#楼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</si>
  <si>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</si>
  <si>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</si>
  <si>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</si>
  <si>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</si>
  <si>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</si>
  <si>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</si>
  <si>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</si>
  <si>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</si>
  <si>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</si>
  <si>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</si>
  <si>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</si>
  <si>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</si>
  <si>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</si>
  <si>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</si>
  <si>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</si>
  <si>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3#楼</t>
  </si>
  <si>
    <t>三房二厅</t>
  </si>
  <si>
    <t>未售</t>
  </si>
  <si>
    <t>四房二厅</t>
  </si>
  <si>
    <t>本楼栋总面积/均价</t>
  </si>
  <si>
    <r>
      <t xml:space="preserve">   本栋销售住宅共116套，销售住宅总建筑面积：</t>
    </r>
    <r>
      <rPr>
        <b/>
        <sz val="12"/>
        <rFont val="宋体"/>
        <family val="0"/>
      </rPr>
      <t>11635.66</t>
    </r>
    <r>
      <rPr>
        <sz val="12"/>
        <rFont val="宋体"/>
        <family val="0"/>
      </rPr>
      <t xml:space="preserve"> ㎡，套内面积：</t>
    </r>
    <r>
      <rPr>
        <b/>
        <sz val="12"/>
        <rFont val="宋体"/>
        <family val="0"/>
      </rPr>
      <t>9327.11</t>
    </r>
    <r>
      <rPr>
        <sz val="12"/>
        <rFont val="宋体"/>
        <family val="0"/>
      </rPr>
      <t xml:space="preserve"> ㎡，分摊面积：</t>
    </r>
    <r>
      <rPr>
        <b/>
        <sz val="12"/>
        <rFont val="宋体"/>
        <family val="0"/>
      </rPr>
      <t>2308.55</t>
    </r>
    <r>
      <rPr>
        <sz val="12"/>
        <rFont val="宋体"/>
        <family val="0"/>
      </rPr>
      <t xml:space="preserve"> ㎡，销售均价：</t>
    </r>
    <r>
      <rPr>
        <b/>
        <sz val="12"/>
        <rFont val="宋体"/>
        <family val="0"/>
      </rPr>
      <t>5733.84</t>
    </r>
    <r>
      <rPr>
        <sz val="12"/>
        <rFont val="宋体"/>
        <family val="0"/>
      </rPr>
      <t xml:space="preserve"> 元/㎡（建筑面积）、 </t>
    </r>
    <r>
      <rPr>
        <b/>
        <sz val="12"/>
        <rFont val="宋体"/>
        <family val="0"/>
      </rPr>
      <t>7153.02</t>
    </r>
    <r>
      <rPr>
        <sz val="12"/>
        <rFont val="宋体"/>
        <family val="0"/>
      </rPr>
      <t xml:space="preserve"> 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</si>
  <si>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</si>
  <si>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</si>
  <si>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企业物价员：黄秀媚</t>
  </si>
  <si>
    <t>价格举报投诉电话：12345</t>
  </si>
  <si>
    <t>企业投诉电话：0763-5833922</t>
  </si>
  <si>
    <t>本表一式两份</t>
  </si>
  <si>
    <t>单</t>
  </si>
  <si>
    <t>总</t>
  </si>
  <si>
    <t xml:space="preserve">   本栋销售住宅共130套，销售住宅总建筑面积：13057.98 ㎡，套内面积：10467.25 ㎡，分摊面积：2590.73 ㎡，销售均价：5733.84 元/㎡（建筑面积）、 7153.01 元/㎡（套内建筑面积）。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</si>
</sst>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1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176" fontId="0" fillId="24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176" fontId="4" fillId="24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24" borderId="12" xfId="0" applyNumberFormat="1" applyFont="1" applyFill="1" applyBorder="1" applyAlignment="1">
      <alignment horizontal="center" vertical="center" wrapText="1"/>
    </xf>
    <xf numFmtId="177" fontId="6" fillId="24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2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33" fillId="24" borderId="10" xfId="0" applyNumberFormat="1" applyFont="1" applyFill="1" applyBorder="1" applyAlignment="1">
      <alignment vertical="center"/>
    </xf>
    <xf numFmtId="177" fontId="33" fillId="0" borderId="10" xfId="0" applyNumberFormat="1" applyFont="1" applyFill="1" applyBorder="1" applyAlignment="1">
      <alignment horizontal="center" vertical="center" wrapText="1"/>
    </xf>
    <xf numFmtId="177" fontId="33" fillId="24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/>
    </xf>
    <xf numFmtId="177" fontId="6" fillId="25" borderId="10" xfId="0" applyNumberFormat="1" applyFont="1" applyFill="1" applyBorder="1" applyAlignment="1">
      <alignment vertical="center"/>
    </xf>
    <xf numFmtId="177" fontId="6" fillId="25" borderId="10" xfId="0" applyNumberFormat="1" applyFont="1" applyFill="1" applyBorder="1" applyAlignment="1">
      <alignment horizontal="center" vertical="center" wrapText="1"/>
    </xf>
    <xf numFmtId="177" fontId="6" fillId="25" borderId="12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7" fontId="9" fillId="0" borderId="11" xfId="0" applyNumberFormat="1" applyFont="1" applyFill="1" applyBorder="1" applyAlignment="1">
      <alignment vertical="center"/>
    </xf>
    <xf numFmtId="177" fontId="9" fillId="2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 wrapText="1"/>
    </xf>
    <xf numFmtId="176" fontId="0" fillId="24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24" borderId="16" xfId="0" applyFont="1" applyFill="1" applyBorder="1" applyAlignment="1">
      <alignment horizontal="left" vertical="center"/>
    </xf>
    <xf numFmtId="176" fontId="0" fillId="24" borderId="16" xfId="0" applyNumberFormat="1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 wrapText="1"/>
    </xf>
    <xf numFmtId="176" fontId="5" fillId="24" borderId="0" xfId="0" applyNumberFormat="1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176" fontId="5" fillId="24" borderId="0" xfId="0" applyNumberFormat="1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177" fontId="0" fillId="24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center"/>
    </xf>
    <xf numFmtId="176" fontId="0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zoomScale="90" zoomScaleNormal="90" workbookViewId="0" topLeftCell="A106">
      <selection activeCell="P114" sqref="P114"/>
    </sheetView>
  </sheetViews>
  <sheetFormatPr defaultColWidth="9.00390625" defaultRowHeight="14.25"/>
  <cols>
    <col min="1" max="1" width="4.75390625" style="4" customWidth="1"/>
    <col min="2" max="3" width="7.875" style="4" customWidth="1"/>
    <col min="4" max="4" width="6.375" style="4" customWidth="1"/>
    <col min="5" max="5" width="9.125" style="4" customWidth="1"/>
    <col min="6" max="6" width="6.125" style="4" customWidth="1"/>
    <col min="7" max="7" width="9.625" style="4" customWidth="1"/>
    <col min="8" max="8" width="9.00390625" style="4" customWidth="1"/>
    <col min="9" max="9" width="9.625" style="4" customWidth="1"/>
    <col min="10" max="10" width="10.625" style="1" customWidth="1"/>
    <col min="11" max="11" width="11.125" style="4" customWidth="1"/>
    <col min="12" max="12" width="14.50390625" style="72" customWidth="1"/>
    <col min="13" max="13" width="9.25390625" style="4" customWidth="1"/>
    <col min="14" max="14" width="8.75390625" style="4" customWidth="1"/>
    <col min="15" max="15" width="6.625" style="4" customWidth="1"/>
    <col min="16" max="17" width="12.625" style="4" bestFit="1" customWidth="1"/>
    <col min="18" max="18" width="16.75390625" style="4" customWidth="1"/>
    <col min="19" max="16384" width="9.00390625" style="4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73"/>
      <c r="K2" s="8"/>
      <c r="L2" s="74"/>
      <c r="M2" s="8"/>
      <c r="N2" s="8"/>
      <c r="O2" s="8"/>
    </row>
    <row r="3" spans="1:15" ht="36" customHeight="1">
      <c r="A3" s="9" t="s">
        <v>2</v>
      </c>
      <c r="B3" s="9"/>
      <c r="C3" s="9"/>
      <c r="D3" s="9"/>
      <c r="E3" s="9"/>
      <c r="F3" s="9"/>
      <c r="G3" s="10"/>
      <c r="H3" s="10"/>
      <c r="I3" s="9" t="s">
        <v>3</v>
      </c>
      <c r="M3" s="10"/>
      <c r="N3" s="21"/>
      <c r="O3" s="21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2" t="s">
        <v>12</v>
      </c>
      <c r="J4" s="14" t="s">
        <v>13</v>
      </c>
      <c r="K4" s="12" t="s">
        <v>14</v>
      </c>
      <c r="L4" s="75" t="s">
        <v>15</v>
      </c>
      <c r="M4" s="22" t="s">
        <v>16</v>
      </c>
      <c r="N4" s="12" t="s">
        <v>17</v>
      </c>
      <c r="O4" s="11" t="s">
        <v>18</v>
      </c>
    </row>
    <row r="5" spans="1:15" ht="14.25">
      <c r="A5" s="11"/>
      <c r="B5" s="12"/>
      <c r="C5" s="12"/>
      <c r="D5" s="12"/>
      <c r="E5" s="12"/>
      <c r="F5" s="12"/>
      <c r="G5" s="12"/>
      <c r="H5" s="12"/>
      <c r="I5" s="25"/>
      <c r="J5" s="14"/>
      <c r="K5" s="12"/>
      <c r="L5" s="76"/>
      <c r="M5" s="25"/>
      <c r="N5" s="12"/>
      <c r="O5" s="11"/>
    </row>
    <row r="6" spans="1:15" s="1" customFormat="1" ht="18.75" customHeight="1">
      <c r="A6" s="13">
        <v>1</v>
      </c>
      <c r="B6" s="14" t="s">
        <v>19</v>
      </c>
      <c r="C6" s="14">
        <v>501</v>
      </c>
      <c r="D6" s="14">
        <v>5</v>
      </c>
      <c r="E6" s="14" t="s">
        <v>20</v>
      </c>
      <c r="F6" s="14">
        <v>3</v>
      </c>
      <c r="G6" s="15">
        <v>103.84</v>
      </c>
      <c r="H6" s="15">
        <v>20.6</v>
      </c>
      <c r="I6" s="15">
        <v>83.24</v>
      </c>
      <c r="J6" s="77">
        <f aca="true" t="shared" si="0" ref="J6:J69">L6/G6</f>
        <v>5641.3947135888775</v>
      </c>
      <c r="K6" s="28">
        <f aca="true" t="shared" si="1" ref="K6:K69">L6/I6</f>
        <v>7037.511137182473</v>
      </c>
      <c r="L6" s="78">
        <v>585802.427059069</v>
      </c>
      <c r="M6" s="30"/>
      <c r="N6" s="14" t="s">
        <v>21</v>
      </c>
      <c r="O6" s="13"/>
    </row>
    <row r="7" spans="1:15" s="1" customFormat="1" ht="18.75" customHeight="1">
      <c r="A7" s="13">
        <v>2</v>
      </c>
      <c r="B7" s="14" t="s">
        <v>19</v>
      </c>
      <c r="C7" s="14">
        <v>601</v>
      </c>
      <c r="D7" s="14">
        <v>6</v>
      </c>
      <c r="E7" s="14" t="s">
        <v>20</v>
      </c>
      <c r="F7" s="14">
        <v>3</v>
      </c>
      <c r="G7" s="15">
        <v>103.84</v>
      </c>
      <c r="H7" s="15">
        <v>20.6</v>
      </c>
      <c r="I7" s="15">
        <v>83.24</v>
      </c>
      <c r="J7" s="77">
        <f t="shared" si="0"/>
        <v>5668.565789873472</v>
      </c>
      <c r="K7" s="28">
        <f t="shared" si="1"/>
        <v>7071.406434652347</v>
      </c>
      <c r="L7" s="78">
        <v>588623.8716204613</v>
      </c>
      <c r="M7" s="30"/>
      <c r="N7" s="14" t="s">
        <v>21</v>
      </c>
      <c r="O7" s="13"/>
    </row>
    <row r="8" spans="1:15" s="1" customFormat="1" ht="18.75" customHeight="1">
      <c r="A8" s="13">
        <v>3</v>
      </c>
      <c r="B8" s="14" t="s">
        <v>19</v>
      </c>
      <c r="C8" s="14">
        <v>801</v>
      </c>
      <c r="D8" s="14">
        <v>8</v>
      </c>
      <c r="E8" s="14" t="s">
        <v>20</v>
      </c>
      <c r="F8" s="14">
        <v>3</v>
      </c>
      <c r="G8" s="15">
        <v>103.84</v>
      </c>
      <c r="H8" s="15">
        <v>20.6</v>
      </c>
      <c r="I8" s="15">
        <v>83.24</v>
      </c>
      <c r="J8" s="77">
        <f t="shared" si="0"/>
        <v>5722.907942442659</v>
      </c>
      <c r="K8" s="28">
        <f t="shared" si="1"/>
        <v>7139.197029592092</v>
      </c>
      <c r="L8" s="78">
        <v>594266.7607432457</v>
      </c>
      <c r="M8" s="30"/>
      <c r="N8" s="14" t="s">
        <v>21</v>
      </c>
      <c r="O8" s="13"/>
    </row>
    <row r="9" spans="1:15" s="1" customFormat="1" ht="18.75" customHeight="1">
      <c r="A9" s="13">
        <v>4</v>
      </c>
      <c r="B9" s="14" t="s">
        <v>19</v>
      </c>
      <c r="C9" s="14">
        <v>901</v>
      </c>
      <c r="D9" s="14">
        <v>9</v>
      </c>
      <c r="E9" s="14" t="s">
        <v>20</v>
      </c>
      <c r="F9" s="14">
        <v>3</v>
      </c>
      <c r="G9" s="15">
        <v>103.84</v>
      </c>
      <c r="H9" s="15">
        <v>20.6</v>
      </c>
      <c r="I9" s="15">
        <v>83.24</v>
      </c>
      <c r="J9" s="77">
        <f t="shared" si="0"/>
        <v>5743.286249656106</v>
      </c>
      <c r="K9" s="28">
        <f t="shared" si="1"/>
        <v>7164.618502694499</v>
      </c>
      <c r="L9" s="78">
        <v>596382.84416429</v>
      </c>
      <c r="M9" s="30"/>
      <c r="N9" s="14" t="s">
        <v>21</v>
      </c>
      <c r="O9" s="13"/>
    </row>
    <row r="10" spans="1:15" s="1" customFormat="1" ht="18.75" customHeight="1">
      <c r="A10" s="13">
        <v>5</v>
      </c>
      <c r="B10" s="14" t="s">
        <v>19</v>
      </c>
      <c r="C10" s="14">
        <v>1401</v>
      </c>
      <c r="D10" s="14">
        <v>14</v>
      </c>
      <c r="E10" s="14" t="s">
        <v>20</v>
      </c>
      <c r="F10" s="14">
        <v>3</v>
      </c>
      <c r="G10" s="15">
        <v>103.84</v>
      </c>
      <c r="H10" s="15">
        <v>20.6</v>
      </c>
      <c r="I10" s="15">
        <v>83.24</v>
      </c>
      <c r="J10" s="77">
        <f t="shared" si="0"/>
        <v>5668.565789873472</v>
      </c>
      <c r="K10" s="28">
        <f t="shared" si="1"/>
        <v>7071.406434652347</v>
      </c>
      <c r="L10" s="78">
        <v>588623.8716204613</v>
      </c>
      <c r="M10" s="30"/>
      <c r="N10" s="14" t="s">
        <v>21</v>
      </c>
      <c r="O10" s="13"/>
    </row>
    <row r="11" spans="1:15" s="1" customFormat="1" ht="18.75" customHeight="1">
      <c r="A11" s="13">
        <v>6</v>
      </c>
      <c r="B11" s="14" t="s">
        <v>19</v>
      </c>
      <c r="C11" s="14">
        <v>1501</v>
      </c>
      <c r="D11" s="14">
        <v>15</v>
      </c>
      <c r="E11" s="14" t="s">
        <v>20</v>
      </c>
      <c r="F11" s="14">
        <v>3</v>
      </c>
      <c r="G11" s="15">
        <v>103.84</v>
      </c>
      <c r="H11" s="15">
        <v>20.6</v>
      </c>
      <c r="I11" s="15">
        <v>83.24</v>
      </c>
      <c r="J11" s="77">
        <f t="shared" si="0"/>
        <v>5845.177785723334</v>
      </c>
      <c r="K11" s="28">
        <f t="shared" si="1"/>
        <v>7291.725868206523</v>
      </c>
      <c r="L11" s="78">
        <v>606963.261269511</v>
      </c>
      <c r="M11" s="30"/>
      <c r="N11" s="14" t="s">
        <v>21</v>
      </c>
      <c r="O11" s="13"/>
    </row>
    <row r="12" spans="1:15" s="1" customFormat="1" ht="18.75" customHeight="1">
      <c r="A12" s="13">
        <v>7</v>
      </c>
      <c r="B12" s="14" t="s">
        <v>19</v>
      </c>
      <c r="C12" s="14">
        <v>1601</v>
      </c>
      <c r="D12" s="14">
        <v>16</v>
      </c>
      <c r="E12" s="14" t="s">
        <v>20</v>
      </c>
      <c r="F12" s="14">
        <v>3</v>
      </c>
      <c r="G12" s="15">
        <v>103.84</v>
      </c>
      <c r="H12" s="15">
        <v>20.6</v>
      </c>
      <c r="I12" s="15">
        <v>83.24</v>
      </c>
      <c r="J12" s="77">
        <f t="shared" si="0"/>
        <v>5865.556092936778</v>
      </c>
      <c r="K12" s="28">
        <f t="shared" si="1"/>
        <v>7317.147341308928</v>
      </c>
      <c r="L12" s="78">
        <v>609079.3446905551</v>
      </c>
      <c r="M12" s="30"/>
      <c r="N12" s="14" t="s">
        <v>21</v>
      </c>
      <c r="O12" s="13"/>
    </row>
    <row r="13" spans="1:15" s="1" customFormat="1" ht="18.75" customHeight="1">
      <c r="A13" s="13">
        <v>8</v>
      </c>
      <c r="B13" s="14" t="s">
        <v>19</v>
      </c>
      <c r="C13" s="14">
        <v>1701</v>
      </c>
      <c r="D13" s="14">
        <v>17</v>
      </c>
      <c r="E13" s="14" t="s">
        <v>20</v>
      </c>
      <c r="F13" s="14">
        <v>3</v>
      </c>
      <c r="G13" s="15">
        <v>103.84</v>
      </c>
      <c r="H13" s="15">
        <v>20.6</v>
      </c>
      <c r="I13" s="15">
        <v>83.24</v>
      </c>
      <c r="J13" s="77">
        <f t="shared" si="0"/>
        <v>5885.934400150225</v>
      </c>
      <c r="K13" s="28">
        <f t="shared" si="1"/>
        <v>7342.568814411334</v>
      </c>
      <c r="L13" s="78">
        <v>611195.4281115994</v>
      </c>
      <c r="M13" s="30"/>
      <c r="N13" s="14" t="s">
        <v>21</v>
      </c>
      <c r="O13" s="13"/>
    </row>
    <row r="14" spans="1:15" s="1" customFormat="1" ht="18.75" customHeight="1">
      <c r="A14" s="13">
        <v>9</v>
      </c>
      <c r="B14" s="14" t="s">
        <v>19</v>
      </c>
      <c r="C14" s="14">
        <v>1801</v>
      </c>
      <c r="D14" s="14">
        <v>18</v>
      </c>
      <c r="E14" s="14" t="s">
        <v>20</v>
      </c>
      <c r="F14" s="14">
        <v>3</v>
      </c>
      <c r="G14" s="15">
        <v>103.84</v>
      </c>
      <c r="H14" s="15">
        <v>20.6</v>
      </c>
      <c r="I14" s="15">
        <v>83.24</v>
      </c>
      <c r="J14" s="77">
        <f t="shared" si="0"/>
        <v>5695.736866158067</v>
      </c>
      <c r="K14" s="28">
        <f t="shared" si="1"/>
        <v>7105.301732122221</v>
      </c>
      <c r="L14" s="78">
        <v>591445.3161818536</v>
      </c>
      <c r="M14" s="30"/>
      <c r="N14" s="14" t="s">
        <v>21</v>
      </c>
      <c r="O14" s="13"/>
    </row>
    <row r="15" spans="1:15" s="1" customFormat="1" ht="18.75" customHeight="1">
      <c r="A15" s="13">
        <v>10</v>
      </c>
      <c r="B15" s="14" t="s">
        <v>19</v>
      </c>
      <c r="C15" s="14">
        <v>1901</v>
      </c>
      <c r="D15" s="14">
        <v>19</v>
      </c>
      <c r="E15" s="14" t="s">
        <v>20</v>
      </c>
      <c r="F15" s="14">
        <v>3</v>
      </c>
      <c r="G15" s="15">
        <v>103.84</v>
      </c>
      <c r="H15" s="15">
        <v>20.6</v>
      </c>
      <c r="I15" s="15">
        <v>83.24</v>
      </c>
      <c r="J15" s="77">
        <f t="shared" si="0"/>
        <v>5906.312707363671</v>
      </c>
      <c r="K15" s="28">
        <f t="shared" si="1"/>
        <v>7367.990287513739</v>
      </c>
      <c r="L15" s="78">
        <v>613311.5115326436</v>
      </c>
      <c r="M15" s="30"/>
      <c r="N15" s="14" t="s">
        <v>21</v>
      </c>
      <c r="O15" s="13"/>
    </row>
    <row r="16" spans="1:15" s="1" customFormat="1" ht="18.75" customHeight="1">
      <c r="A16" s="13">
        <v>11</v>
      </c>
      <c r="B16" s="14" t="s">
        <v>19</v>
      </c>
      <c r="C16" s="14">
        <v>2001</v>
      </c>
      <c r="D16" s="14">
        <v>20</v>
      </c>
      <c r="E16" s="14" t="s">
        <v>20</v>
      </c>
      <c r="F16" s="14">
        <v>3</v>
      </c>
      <c r="G16" s="15">
        <v>103.84</v>
      </c>
      <c r="H16" s="15">
        <v>20.6</v>
      </c>
      <c r="I16" s="15">
        <v>83.24</v>
      </c>
      <c r="J16" s="77">
        <f t="shared" si="0"/>
        <v>5926.691014577117</v>
      </c>
      <c r="K16" s="28">
        <f t="shared" si="1"/>
        <v>7393.411760616145</v>
      </c>
      <c r="L16" s="78">
        <v>615427.5949536879</v>
      </c>
      <c r="M16" s="30"/>
      <c r="N16" s="14" t="s">
        <v>21</v>
      </c>
      <c r="O16" s="13"/>
    </row>
    <row r="17" spans="1:15" s="1" customFormat="1" ht="18.75" customHeight="1">
      <c r="A17" s="13">
        <v>12</v>
      </c>
      <c r="B17" s="14" t="s">
        <v>19</v>
      </c>
      <c r="C17" s="14">
        <v>2101</v>
      </c>
      <c r="D17" s="14">
        <v>21</v>
      </c>
      <c r="E17" s="14" t="s">
        <v>20</v>
      </c>
      <c r="F17" s="14">
        <v>3</v>
      </c>
      <c r="G17" s="15">
        <v>103.84</v>
      </c>
      <c r="H17" s="15">
        <v>20.6</v>
      </c>
      <c r="I17" s="15">
        <v>83.24</v>
      </c>
      <c r="J17" s="77">
        <f t="shared" si="0"/>
        <v>5906.312707363671</v>
      </c>
      <c r="K17" s="28">
        <f t="shared" si="1"/>
        <v>7367.990287513739</v>
      </c>
      <c r="L17" s="78">
        <v>613311.5115326436</v>
      </c>
      <c r="M17" s="30"/>
      <c r="N17" s="14" t="s">
        <v>21</v>
      </c>
      <c r="O17" s="13"/>
    </row>
    <row r="18" spans="1:15" s="1" customFormat="1" ht="18.75" customHeight="1">
      <c r="A18" s="13">
        <v>13</v>
      </c>
      <c r="B18" s="14" t="s">
        <v>19</v>
      </c>
      <c r="C18" s="14">
        <v>2201</v>
      </c>
      <c r="D18" s="14">
        <v>22</v>
      </c>
      <c r="E18" s="14" t="s">
        <v>20</v>
      </c>
      <c r="F18" s="14">
        <v>3</v>
      </c>
      <c r="G18" s="15">
        <v>103.84</v>
      </c>
      <c r="H18" s="15">
        <v>20.6</v>
      </c>
      <c r="I18" s="15">
        <v>83.24</v>
      </c>
      <c r="J18" s="77">
        <f t="shared" si="0"/>
        <v>5885.934400150225</v>
      </c>
      <c r="K18" s="28">
        <f t="shared" si="1"/>
        <v>7342.568814411334</v>
      </c>
      <c r="L18" s="78">
        <v>611195.4281115994</v>
      </c>
      <c r="M18" s="30"/>
      <c r="N18" s="14" t="s">
        <v>21</v>
      </c>
      <c r="O18" s="13"/>
    </row>
    <row r="19" spans="1:15" s="1" customFormat="1" ht="18.75" customHeight="1">
      <c r="A19" s="13">
        <v>14</v>
      </c>
      <c r="B19" s="14" t="s">
        <v>19</v>
      </c>
      <c r="C19" s="14">
        <v>2301</v>
      </c>
      <c r="D19" s="14">
        <v>23</v>
      </c>
      <c r="E19" s="14" t="s">
        <v>20</v>
      </c>
      <c r="F19" s="14">
        <v>3</v>
      </c>
      <c r="G19" s="15">
        <v>103.84</v>
      </c>
      <c r="H19" s="15">
        <v>20.6</v>
      </c>
      <c r="I19" s="15">
        <v>83.24</v>
      </c>
      <c r="J19" s="77">
        <f t="shared" si="0"/>
        <v>5865.556092936778</v>
      </c>
      <c r="K19" s="28">
        <f t="shared" si="1"/>
        <v>7317.147341308928</v>
      </c>
      <c r="L19" s="78">
        <v>609079.3446905551</v>
      </c>
      <c r="M19" s="30"/>
      <c r="N19" s="14" t="s">
        <v>21</v>
      </c>
      <c r="O19" s="13"/>
    </row>
    <row r="20" spans="1:15" s="1" customFormat="1" ht="18.75" customHeight="1">
      <c r="A20" s="13">
        <v>15</v>
      </c>
      <c r="B20" s="14" t="s">
        <v>19</v>
      </c>
      <c r="C20" s="14">
        <v>2401</v>
      </c>
      <c r="D20" s="14">
        <v>24</v>
      </c>
      <c r="E20" s="14" t="s">
        <v>20</v>
      </c>
      <c r="F20" s="14">
        <v>3</v>
      </c>
      <c r="G20" s="15">
        <v>103.84</v>
      </c>
      <c r="H20" s="15">
        <v>20.6</v>
      </c>
      <c r="I20" s="15">
        <v>83.24</v>
      </c>
      <c r="J20" s="77">
        <f t="shared" si="0"/>
        <v>5722.907942442659</v>
      </c>
      <c r="K20" s="28">
        <f t="shared" si="1"/>
        <v>7139.197029592092</v>
      </c>
      <c r="L20" s="78">
        <v>594266.7607432457</v>
      </c>
      <c r="M20" s="30"/>
      <c r="N20" s="14" t="s">
        <v>21</v>
      </c>
      <c r="O20" s="13"/>
    </row>
    <row r="21" spans="1:15" s="1" customFormat="1" ht="18.75" customHeight="1">
      <c r="A21" s="13">
        <v>16</v>
      </c>
      <c r="B21" s="14" t="s">
        <v>19</v>
      </c>
      <c r="C21" s="14">
        <v>2501</v>
      </c>
      <c r="D21" s="14">
        <v>25</v>
      </c>
      <c r="E21" s="14" t="s">
        <v>20</v>
      </c>
      <c r="F21" s="14">
        <v>3</v>
      </c>
      <c r="G21" s="15">
        <v>103.84</v>
      </c>
      <c r="H21" s="15">
        <v>20.6</v>
      </c>
      <c r="I21" s="15">
        <v>83.24</v>
      </c>
      <c r="J21" s="77">
        <f t="shared" si="0"/>
        <v>5858.763323865632</v>
      </c>
      <c r="K21" s="28">
        <f t="shared" si="1"/>
        <v>7308.6735169414615</v>
      </c>
      <c r="L21" s="78">
        <v>608373.9835502072</v>
      </c>
      <c r="M21" s="30"/>
      <c r="N21" s="14" t="s">
        <v>21</v>
      </c>
      <c r="O21" s="13"/>
    </row>
    <row r="22" spans="1:15" s="1" customFormat="1" ht="18.75" customHeight="1">
      <c r="A22" s="13">
        <v>17</v>
      </c>
      <c r="B22" s="14" t="s">
        <v>19</v>
      </c>
      <c r="C22" s="14">
        <v>2601</v>
      </c>
      <c r="D22" s="14">
        <v>26</v>
      </c>
      <c r="E22" s="14" t="s">
        <v>20</v>
      </c>
      <c r="F22" s="14">
        <v>3</v>
      </c>
      <c r="G22" s="15">
        <v>103.84</v>
      </c>
      <c r="H22" s="15">
        <v>20.6</v>
      </c>
      <c r="I22" s="15">
        <v>83.24</v>
      </c>
      <c r="J22" s="77">
        <f t="shared" si="0"/>
        <v>5845.177785723334</v>
      </c>
      <c r="K22" s="28">
        <f t="shared" si="1"/>
        <v>7291.725868206523</v>
      </c>
      <c r="L22" s="78">
        <v>606963.261269511</v>
      </c>
      <c r="M22" s="30"/>
      <c r="N22" s="14" t="s">
        <v>21</v>
      </c>
      <c r="O22" s="13"/>
    </row>
    <row r="23" spans="1:15" s="1" customFormat="1" ht="18.75" customHeight="1">
      <c r="A23" s="13">
        <v>18</v>
      </c>
      <c r="B23" s="14" t="s">
        <v>19</v>
      </c>
      <c r="C23" s="14">
        <v>2701</v>
      </c>
      <c r="D23" s="14">
        <v>27</v>
      </c>
      <c r="E23" s="14" t="s">
        <v>20</v>
      </c>
      <c r="F23" s="14">
        <v>3</v>
      </c>
      <c r="G23" s="15">
        <v>103.84</v>
      </c>
      <c r="H23" s="15">
        <v>20.6</v>
      </c>
      <c r="I23" s="15">
        <v>83.24</v>
      </c>
      <c r="J23" s="77">
        <f t="shared" si="0"/>
        <v>5831.592247581038</v>
      </c>
      <c r="K23" s="28">
        <f t="shared" si="1"/>
        <v>7274.778219471587</v>
      </c>
      <c r="L23" s="78">
        <v>605552.5389888149</v>
      </c>
      <c r="M23" s="30"/>
      <c r="N23" s="14" t="s">
        <v>21</v>
      </c>
      <c r="O23" s="13"/>
    </row>
    <row r="24" spans="1:15" s="1" customFormat="1" ht="18.75" customHeight="1">
      <c r="A24" s="13">
        <v>19</v>
      </c>
      <c r="B24" s="14" t="s">
        <v>19</v>
      </c>
      <c r="C24" s="14">
        <v>2801</v>
      </c>
      <c r="D24" s="14">
        <v>28</v>
      </c>
      <c r="E24" s="14" t="s">
        <v>20</v>
      </c>
      <c r="F24" s="14">
        <v>3</v>
      </c>
      <c r="G24" s="15">
        <v>103.84</v>
      </c>
      <c r="H24" s="15">
        <v>20.6</v>
      </c>
      <c r="I24" s="15">
        <v>83.24</v>
      </c>
      <c r="J24" s="77">
        <f t="shared" si="0"/>
        <v>5818.006709438741</v>
      </c>
      <c r="K24" s="28">
        <f t="shared" si="1"/>
        <v>7257.830570736653</v>
      </c>
      <c r="L24" s="78">
        <v>604141.8167081189</v>
      </c>
      <c r="M24" s="30"/>
      <c r="N24" s="14" t="s">
        <v>21</v>
      </c>
      <c r="O24" s="13"/>
    </row>
    <row r="25" spans="1:15" s="1" customFormat="1" ht="18.75" customHeight="1">
      <c r="A25" s="13">
        <v>20</v>
      </c>
      <c r="B25" s="14" t="s">
        <v>19</v>
      </c>
      <c r="C25" s="14">
        <v>2901</v>
      </c>
      <c r="D25" s="14">
        <v>29</v>
      </c>
      <c r="E25" s="14" t="s">
        <v>20</v>
      </c>
      <c r="F25" s="14">
        <v>3</v>
      </c>
      <c r="G25" s="15">
        <v>103.84</v>
      </c>
      <c r="H25" s="15">
        <v>20.6</v>
      </c>
      <c r="I25" s="15">
        <v>83.24</v>
      </c>
      <c r="J25" s="77">
        <f t="shared" si="0"/>
        <v>5804.4211712964425</v>
      </c>
      <c r="K25" s="28">
        <f t="shared" si="1"/>
        <v>7240.882922001714</v>
      </c>
      <c r="L25" s="78">
        <v>602731.0944274226</v>
      </c>
      <c r="M25" s="30"/>
      <c r="N25" s="14" t="s">
        <v>21</v>
      </c>
      <c r="O25" s="13"/>
    </row>
    <row r="26" spans="1:15" s="1" customFormat="1" ht="18.75" customHeight="1">
      <c r="A26" s="13">
        <v>21</v>
      </c>
      <c r="B26" s="14" t="s">
        <v>19</v>
      </c>
      <c r="C26" s="14">
        <v>3001</v>
      </c>
      <c r="D26" s="14">
        <v>30</v>
      </c>
      <c r="E26" s="14" t="s">
        <v>20</v>
      </c>
      <c r="F26" s="14">
        <v>3</v>
      </c>
      <c r="G26" s="15">
        <v>103.84</v>
      </c>
      <c r="H26" s="15">
        <v>20.6</v>
      </c>
      <c r="I26" s="15">
        <v>83.24</v>
      </c>
      <c r="J26" s="77">
        <f t="shared" si="0"/>
        <v>5790.835633154146</v>
      </c>
      <c r="K26" s="28">
        <f t="shared" si="1"/>
        <v>7223.9352732667785</v>
      </c>
      <c r="L26" s="78">
        <v>601320.3721467266</v>
      </c>
      <c r="M26" s="30"/>
      <c r="N26" s="14" t="s">
        <v>21</v>
      </c>
      <c r="O26" s="13"/>
    </row>
    <row r="27" spans="1:15" s="1" customFormat="1" ht="18.75" customHeight="1">
      <c r="A27" s="13">
        <v>22</v>
      </c>
      <c r="B27" s="14" t="s">
        <v>19</v>
      </c>
      <c r="C27" s="14">
        <v>3101</v>
      </c>
      <c r="D27" s="14">
        <v>31</v>
      </c>
      <c r="E27" s="14" t="s">
        <v>20</v>
      </c>
      <c r="F27" s="14">
        <v>3</v>
      </c>
      <c r="G27" s="15">
        <v>103.84</v>
      </c>
      <c r="H27" s="15">
        <v>20.6</v>
      </c>
      <c r="I27" s="15">
        <v>83.24</v>
      </c>
      <c r="J27" s="77">
        <f t="shared" si="0"/>
        <v>5777.250095011849</v>
      </c>
      <c r="K27" s="28">
        <f t="shared" si="1"/>
        <v>7206.987624531841</v>
      </c>
      <c r="L27" s="78">
        <v>599909.6498660304</v>
      </c>
      <c r="M27" s="30"/>
      <c r="N27" s="14" t="s">
        <v>21</v>
      </c>
      <c r="O27" s="13"/>
    </row>
    <row r="28" spans="1:15" ht="18.75" customHeight="1">
      <c r="A28" s="13">
        <v>23</v>
      </c>
      <c r="B28" s="12" t="s">
        <v>19</v>
      </c>
      <c r="C28" s="12">
        <v>3201</v>
      </c>
      <c r="D28" s="12">
        <v>32</v>
      </c>
      <c r="E28" s="12" t="s">
        <v>20</v>
      </c>
      <c r="F28" s="12">
        <v>3</v>
      </c>
      <c r="G28" s="15">
        <v>103.84</v>
      </c>
      <c r="H28" s="15">
        <v>20.6</v>
      </c>
      <c r="I28" s="15">
        <v>83.24</v>
      </c>
      <c r="J28" s="77">
        <f t="shared" si="0"/>
        <v>4750</v>
      </c>
      <c r="K28" s="28">
        <f t="shared" si="1"/>
        <v>5925.5165785679965</v>
      </c>
      <c r="L28" s="78">
        <v>493240</v>
      </c>
      <c r="M28" s="25"/>
      <c r="N28" s="12" t="s">
        <v>21</v>
      </c>
      <c r="O28" s="11"/>
    </row>
    <row r="29" spans="1:15" s="1" customFormat="1" ht="18.75" customHeight="1">
      <c r="A29" s="13">
        <v>24</v>
      </c>
      <c r="B29" s="14" t="s">
        <v>19</v>
      </c>
      <c r="C29" s="14">
        <v>502</v>
      </c>
      <c r="D29" s="14">
        <v>5</v>
      </c>
      <c r="E29" s="14" t="s">
        <v>20</v>
      </c>
      <c r="F29" s="14">
        <v>3</v>
      </c>
      <c r="G29" s="15">
        <v>101.61</v>
      </c>
      <c r="H29" s="15">
        <v>20.16</v>
      </c>
      <c r="I29" s="15">
        <v>81.45</v>
      </c>
      <c r="J29" s="77">
        <f t="shared" si="0"/>
        <v>5688.944097086916</v>
      </c>
      <c r="K29" s="28">
        <f t="shared" si="1"/>
        <v>7097.036337691855</v>
      </c>
      <c r="L29" s="78">
        <v>578053.6097050016</v>
      </c>
      <c r="M29" s="30"/>
      <c r="N29" s="14" t="s">
        <v>21</v>
      </c>
      <c r="O29" s="13"/>
    </row>
    <row r="30" spans="1:15" s="1" customFormat="1" ht="18.75" customHeight="1">
      <c r="A30" s="13">
        <v>25</v>
      </c>
      <c r="B30" s="14" t="s">
        <v>19</v>
      </c>
      <c r="C30" s="14">
        <v>602</v>
      </c>
      <c r="D30" s="14">
        <v>6</v>
      </c>
      <c r="E30" s="14" t="s">
        <v>20</v>
      </c>
      <c r="F30" s="14">
        <v>3</v>
      </c>
      <c r="G30" s="15">
        <v>101.61</v>
      </c>
      <c r="H30" s="15">
        <v>20.16</v>
      </c>
      <c r="I30" s="15">
        <v>81.45</v>
      </c>
      <c r="J30" s="77">
        <f t="shared" si="0"/>
        <v>5716.115173371511</v>
      </c>
      <c r="K30" s="28">
        <f t="shared" si="1"/>
        <v>7130.932630647995</v>
      </c>
      <c r="L30" s="78">
        <v>580814.4627662792</v>
      </c>
      <c r="M30" s="30"/>
      <c r="N30" s="14" t="s">
        <v>21</v>
      </c>
      <c r="O30" s="13"/>
    </row>
    <row r="31" spans="1:15" s="1" customFormat="1" ht="18.75" customHeight="1">
      <c r="A31" s="13">
        <v>26</v>
      </c>
      <c r="B31" s="14" t="s">
        <v>19</v>
      </c>
      <c r="C31" s="14">
        <v>702</v>
      </c>
      <c r="D31" s="14">
        <v>7</v>
      </c>
      <c r="E31" s="14" t="s">
        <v>20</v>
      </c>
      <c r="F31" s="14">
        <v>3</v>
      </c>
      <c r="G31" s="15">
        <v>101.61</v>
      </c>
      <c r="H31" s="15">
        <v>20.16</v>
      </c>
      <c r="I31" s="15">
        <v>81.45</v>
      </c>
      <c r="J31" s="77">
        <f t="shared" si="0"/>
        <v>5743.286249656106</v>
      </c>
      <c r="K31" s="28">
        <f t="shared" si="1"/>
        <v>7164.8289236041355</v>
      </c>
      <c r="L31" s="78">
        <v>583575.3158275569</v>
      </c>
      <c r="M31" s="30"/>
      <c r="N31" s="14" t="s">
        <v>21</v>
      </c>
      <c r="O31" s="13"/>
    </row>
    <row r="32" spans="1:15" s="1" customFormat="1" ht="18.75" customHeight="1">
      <c r="A32" s="13">
        <v>27</v>
      </c>
      <c r="B32" s="14" t="s">
        <v>19</v>
      </c>
      <c r="C32" s="14">
        <v>902</v>
      </c>
      <c r="D32" s="14">
        <v>9</v>
      </c>
      <c r="E32" s="14" t="s">
        <v>20</v>
      </c>
      <c r="F32" s="14">
        <v>3</v>
      </c>
      <c r="G32" s="15">
        <v>101.61</v>
      </c>
      <c r="H32" s="15">
        <v>20.16</v>
      </c>
      <c r="I32" s="15">
        <v>81.45</v>
      </c>
      <c r="J32" s="77">
        <f t="shared" si="0"/>
        <v>5790.835633154146</v>
      </c>
      <c r="K32" s="28">
        <f t="shared" si="1"/>
        <v>7224.147436277382</v>
      </c>
      <c r="L32" s="78">
        <v>588406.8086847928</v>
      </c>
      <c r="M32" s="30"/>
      <c r="N32" s="14" t="s">
        <v>21</v>
      </c>
      <c r="O32" s="13"/>
    </row>
    <row r="33" spans="1:15" s="1" customFormat="1" ht="18.75" customHeight="1">
      <c r="A33" s="13">
        <v>28</v>
      </c>
      <c r="B33" s="14" t="s">
        <v>19</v>
      </c>
      <c r="C33" s="14">
        <v>1002</v>
      </c>
      <c r="D33" s="14">
        <v>10</v>
      </c>
      <c r="E33" s="14" t="s">
        <v>20</v>
      </c>
      <c r="F33" s="14">
        <v>3</v>
      </c>
      <c r="G33" s="15">
        <v>101.61</v>
      </c>
      <c r="H33" s="15">
        <v>20.16</v>
      </c>
      <c r="I33" s="15">
        <v>81.45</v>
      </c>
      <c r="J33" s="77">
        <f t="shared" si="0"/>
        <v>5811.213940367592</v>
      </c>
      <c r="K33" s="28">
        <f t="shared" si="1"/>
        <v>7249.569655994487</v>
      </c>
      <c r="L33" s="78">
        <v>590477.448480751</v>
      </c>
      <c r="M33" s="30"/>
      <c r="N33" s="14" t="s">
        <v>21</v>
      </c>
      <c r="O33" s="13"/>
    </row>
    <row r="34" spans="1:15" s="1" customFormat="1" ht="18.75" customHeight="1">
      <c r="A34" s="13">
        <v>29</v>
      </c>
      <c r="B34" s="14" t="s">
        <v>19</v>
      </c>
      <c r="C34" s="14">
        <v>1102</v>
      </c>
      <c r="D34" s="14">
        <v>11</v>
      </c>
      <c r="E34" s="14" t="s">
        <v>20</v>
      </c>
      <c r="F34" s="14">
        <v>3</v>
      </c>
      <c r="G34" s="15">
        <v>101.61</v>
      </c>
      <c r="H34" s="15">
        <v>20.16</v>
      </c>
      <c r="I34" s="15">
        <v>81.45</v>
      </c>
      <c r="J34" s="77">
        <f t="shared" si="0"/>
        <v>5831.592247581038</v>
      </c>
      <c r="K34" s="28">
        <f t="shared" si="1"/>
        <v>7274.991875711592</v>
      </c>
      <c r="L34" s="78">
        <v>592548.0882767092</v>
      </c>
      <c r="M34" s="30"/>
      <c r="N34" s="14" t="s">
        <v>21</v>
      </c>
      <c r="O34" s="13"/>
    </row>
    <row r="35" spans="1:15" s="1" customFormat="1" ht="18.75" customHeight="1">
      <c r="A35" s="13">
        <v>30</v>
      </c>
      <c r="B35" s="14" t="s">
        <v>19</v>
      </c>
      <c r="C35" s="14">
        <v>1202</v>
      </c>
      <c r="D35" s="14">
        <v>12</v>
      </c>
      <c r="E35" s="14" t="s">
        <v>20</v>
      </c>
      <c r="F35" s="14">
        <v>3</v>
      </c>
      <c r="G35" s="15">
        <v>101.61</v>
      </c>
      <c r="H35" s="15">
        <v>20.16</v>
      </c>
      <c r="I35" s="15">
        <v>81.45</v>
      </c>
      <c r="J35" s="77">
        <f t="shared" si="0"/>
        <v>5851.970554794481</v>
      </c>
      <c r="K35" s="28">
        <f t="shared" si="1"/>
        <v>7300.414095428695</v>
      </c>
      <c r="L35" s="78">
        <v>594618.7280726673</v>
      </c>
      <c r="M35" s="30"/>
      <c r="N35" s="14" t="s">
        <v>21</v>
      </c>
      <c r="O35" s="13"/>
    </row>
    <row r="36" spans="1:15" s="1" customFormat="1" ht="18.75" customHeight="1">
      <c r="A36" s="13">
        <v>31</v>
      </c>
      <c r="B36" s="14" t="s">
        <v>19</v>
      </c>
      <c r="C36" s="14">
        <v>1302</v>
      </c>
      <c r="D36" s="14">
        <v>13</v>
      </c>
      <c r="E36" s="14" t="s">
        <v>20</v>
      </c>
      <c r="F36" s="14">
        <v>3</v>
      </c>
      <c r="G36" s="15">
        <v>101.61</v>
      </c>
      <c r="H36" s="15">
        <v>20.16</v>
      </c>
      <c r="I36" s="15">
        <v>81.45</v>
      </c>
      <c r="J36" s="77">
        <f t="shared" si="0"/>
        <v>5872.348862007928</v>
      </c>
      <c r="K36" s="28">
        <f t="shared" si="1"/>
        <v>7325.836315145802</v>
      </c>
      <c r="L36" s="78">
        <v>596689.3678686256</v>
      </c>
      <c r="M36" s="30"/>
      <c r="N36" s="14" t="s">
        <v>21</v>
      </c>
      <c r="O36" s="13"/>
    </row>
    <row r="37" spans="1:15" s="1" customFormat="1" ht="18.75" customHeight="1">
      <c r="A37" s="13">
        <v>32</v>
      </c>
      <c r="B37" s="14" t="s">
        <v>19</v>
      </c>
      <c r="C37" s="14">
        <v>1402</v>
      </c>
      <c r="D37" s="14">
        <v>14</v>
      </c>
      <c r="E37" s="14" t="s">
        <v>20</v>
      </c>
      <c r="F37" s="14">
        <v>3</v>
      </c>
      <c r="G37" s="15">
        <v>101.61</v>
      </c>
      <c r="H37" s="15">
        <v>20.16</v>
      </c>
      <c r="I37" s="15">
        <v>81.45</v>
      </c>
      <c r="J37" s="77">
        <f t="shared" si="0"/>
        <v>5716.115173371511</v>
      </c>
      <c r="K37" s="28">
        <f t="shared" si="1"/>
        <v>7130.932630647995</v>
      </c>
      <c r="L37" s="78">
        <v>580814.4627662792</v>
      </c>
      <c r="M37" s="30"/>
      <c r="N37" s="14" t="s">
        <v>21</v>
      </c>
      <c r="O37" s="13"/>
    </row>
    <row r="38" spans="1:15" s="1" customFormat="1" ht="18.75" customHeight="1">
      <c r="A38" s="13">
        <v>33</v>
      </c>
      <c r="B38" s="14" t="s">
        <v>19</v>
      </c>
      <c r="C38" s="14">
        <v>1502</v>
      </c>
      <c r="D38" s="14">
        <v>15</v>
      </c>
      <c r="E38" s="14" t="s">
        <v>20</v>
      </c>
      <c r="F38" s="14">
        <v>3</v>
      </c>
      <c r="G38" s="15">
        <v>101.61</v>
      </c>
      <c r="H38" s="15">
        <v>20.16</v>
      </c>
      <c r="I38" s="15">
        <v>81.45</v>
      </c>
      <c r="J38" s="77">
        <f t="shared" si="0"/>
        <v>5892.727169221373</v>
      </c>
      <c r="K38" s="28">
        <f t="shared" si="1"/>
        <v>7351.2585348629045</v>
      </c>
      <c r="L38" s="78">
        <v>598760.0076645836</v>
      </c>
      <c r="M38" s="30"/>
      <c r="N38" s="14" t="s">
        <v>21</v>
      </c>
      <c r="O38" s="13"/>
    </row>
    <row r="39" spans="1:15" s="1" customFormat="1" ht="18.75" customHeight="1">
      <c r="A39" s="13">
        <v>34</v>
      </c>
      <c r="B39" s="14" t="s">
        <v>19</v>
      </c>
      <c r="C39" s="14">
        <v>1602</v>
      </c>
      <c r="D39" s="14">
        <v>16</v>
      </c>
      <c r="E39" s="14" t="s">
        <v>20</v>
      </c>
      <c r="F39" s="14">
        <v>3</v>
      </c>
      <c r="G39" s="15">
        <v>101.61</v>
      </c>
      <c r="H39" s="15">
        <v>20.16</v>
      </c>
      <c r="I39" s="15">
        <v>81.45</v>
      </c>
      <c r="J39" s="77">
        <f t="shared" si="0"/>
        <v>5913.105476434817</v>
      </c>
      <c r="K39" s="28">
        <f t="shared" si="1"/>
        <v>7376.680754580009</v>
      </c>
      <c r="L39" s="78">
        <v>600830.6474605418</v>
      </c>
      <c r="M39" s="30"/>
      <c r="N39" s="14" t="s">
        <v>21</v>
      </c>
      <c r="O39" s="13"/>
    </row>
    <row r="40" spans="1:15" s="1" customFormat="1" ht="18.75" customHeight="1">
      <c r="A40" s="13">
        <v>35</v>
      </c>
      <c r="B40" s="14" t="s">
        <v>19</v>
      </c>
      <c r="C40" s="14">
        <v>1702</v>
      </c>
      <c r="D40" s="14">
        <v>17</v>
      </c>
      <c r="E40" s="14" t="s">
        <v>20</v>
      </c>
      <c r="F40" s="14">
        <v>3</v>
      </c>
      <c r="G40" s="15">
        <v>101.61</v>
      </c>
      <c r="H40" s="15">
        <v>20.16</v>
      </c>
      <c r="I40" s="15">
        <v>81.45</v>
      </c>
      <c r="J40" s="77">
        <f t="shared" si="0"/>
        <v>5933.483783648265</v>
      </c>
      <c r="K40" s="28">
        <f t="shared" si="1"/>
        <v>7402.102974297117</v>
      </c>
      <c r="L40" s="78">
        <v>602901.2872565002</v>
      </c>
      <c r="M40" s="30"/>
      <c r="N40" s="14" t="s">
        <v>21</v>
      </c>
      <c r="O40" s="13"/>
    </row>
    <row r="41" spans="1:15" s="1" customFormat="1" ht="18.75" customHeight="1">
      <c r="A41" s="13">
        <v>36</v>
      </c>
      <c r="B41" s="14" t="s">
        <v>19</v>
      </c>
      <c r="C41" s="14">
        <v>2002</v>
      </c>
      <c r="D41" s="14">
        <v>20</v>
      </c>
      <c r="E41" s="14" t="s">
        <v>20</v>
      </c>
      <c r="F41" s="14">
        <v>3</v>
      </c>
      <c r="G41" s="15">
        <v>101.61</v>
      </c>
      <c r="H41" s="15">
        <v>20.16</v>
      </c>
      <c r="I41" s="15">
        <v>81.45</v>
      </c>
      <c r="J41" s="77">
        <f t="shared" si="0"/>
        <v>5974.240398075156</v>
      </c>
      <c r="K41" s="28">
        <f t="shared" si="1"/>
        <v>7452.947413731326</v>
      </c>
      <c r="L41" s="78">
        <v>607042.5668484166</v>
      </c>
      <c r="M41" s="30"/>
      <c r="N41" s="14" t="s">
        <v>21</v>
      </c>
      <c r="O41" s="13"/>
    </row>
    <row r="42" spans="1:15" s="1" customFormat="1" ht="18.75" customHeight="1">
      <c r="A42" s="13">
        <v>37</v>
      </c>
      <c r="B42" s="14" t="s">
        <v>19</v>
      </c>
      <c r="C42" s="14">
        <v>2102</v>
      </c>
      <c r="D42" s="14">
        <v>21</v>
      </c>
      <c r="E42" s="14" t="s">
        <v>20</v>
      </c>
      <c r="F42" s="14">
        <v>3</v>
      </c>
      <c r="G42" s="15">
        <v>101.61</v>
      </c>
      <c r="H42" s="15">
        <v>20.16</v>
      </c>
      <c r="I42" s="15">
        <v>81.45</v>
      </c>
      <c r="J42" s="77">
        <f t="shared" si="0"/>
        <v>5953.86209086171</v>
      </c>
      <c r="K42" s="28">
        <f t="shared" si="1"/>
        <v>7427.525194014222</v>
      </c>
      <c r="L42" s="78">
        <v>604971.9270524584</v>
      </c>
      <c r="M42" s="30"/>
      <c r="N42" s="14" t="s">
        <v>21</v>
      </c>
      <c r="O42" s="13"/>
    </row>
    <row r="43" spans="1:15" s="1" customFormat="1" ht="18.75" customHeight="1">
      <c r="A43" s="13">
        <v>38</v>
      </c>
      <c r="B43" s="14" t="s">
        <v>19</v>
      </c>
      <c r="C43" s="14">
        <v>2202</v>
      </c>
      <c r="D43" s="14">
        <v>22</v>
      </c>
      <c r="E43" s="14" t="s">
        <v>20</v>
      </c>
      <c r="F43" s="14">
        <v>3</v>
      </c>
      <c r="G43" s="15">
        <v>101.61</v>
      </c>
      <c r="H43" s="15">
        <v>20.16</v>
      </c>
      <c r="I43" s="15">
        <v>81.45</v>
      </c>
      <c r="J43" s="77">
        <f t="shared" si="0"/>
        <v>5933.483783648265</v>
      </c>
      <c r="K43" s="28">
        <f t="shared" si="1"/>
        <v>7402.102974297117</v>
      </c>
      <c r="L43" s="78">
        <v>602901.2872565002</v>
      </c>
      <c r="M43" s="30"/>
      <c r="N43" s="14" t="s">
        <v>21</v>
      </c>
      <c r="O43" s="13"/>
    </row>
    <row r="44" spans="1:15" s="1" customFormat="1" ht="18.75" customHeight="1">
      <c r="A44" s="13">
        <v>39</v>
      </c>
      <c r="B44" s="14" t="s">
        <v>19</v>
      </c>
      <c r="C44" s="14">
        <v>2302</v>
      </c>
      <c r="D44" s="14">
        <v>23</v>
      </c>
      <c r="E44" s="14" t="s">
        <v>20</v>
      </c>
      <c r="F44" s="14">
        <v>3</v>
      </c>
      <c r="G44" s="15">
        <v>101.61</v>
      </c>
      <c r="H44" s="15">
        <v>20.16</v>
      </c>
      <c r="I44" s="15">
        <v>81.45</v>
      </c>
      <c r="J44" s="77">
        <f t="shared" si="0"/>
        <v>5913.105476434817</v>
      </c>
      <c r="K44" s="28">
        <f t="shared" si="1"/>
        <v>7376.680754580009</v>
      </c>
      <c r="L44" s="78">
        <v>600830.6474605418</v>
      </c>
      <c r="M44" s="30"/>
      <c r="N44" s="14" t="s">
        <v>21</v>
      </c>
      <c r="O44" s="13"/>
    </row>
    <row r="45" spans="1:15" s="1" customFormat="1" ht="18.75" customHeight="1">
      <c r="A45" s="13">
        <v>40</v>
      </c>
      <c r="B45" s="14" t="s">
        <v>19</v>
      </c>
      <c r="C45" s="14">
        <v>2402</v>
      </c>
      <c r="D45" s="14">
        <v>24</v>
      </c>
      <c r="E45" s="14" t="s">
        <v>20</v>
      </c>
      <c r="F45" s="14">
        <v>3</v>
      </c>
      <c r="G45" s="15">
        <v>101.61</v>
      </c>
      <c r="H45" s="15">
        <v>20.16</v>
      </c>
      <c r="I45" s="15">
        <v>81.45</v>
      </c>
      <c r="J45" s="77">
        <f t="shared" si="0"/>
        <v>5770.457325940699</v>
      </c>
      <c r="K45" s="28">
        <f t="shared" si="1"/>
        <v>7198.725216560275</v>
      </c>
      <c r="L45" s="78">
        <v>586336.1688888344</v>
      </c>
      <c r="M45" s="30"/>
      <c r="N45" s="14" t="s">
        <v>21</v>
      </c>
      <c r="O45" s="13"/>
    </row>
    <row r="46" spans="1:15" s="1" customFormat="1" ht="18.75" customHeight="1">
      <c r="A46" s="13">
        <v>41</v>
      </c>
      <c r="B46" s="14" t="s">
        <v>19</v>
      </c>
      <c r="C46" s="14">
        <v>2502</v>
      </c>
      <c r="D46" s="14">
        <v>25</v>
      </c>
      <c r="E46" s="14" t="s">
        <v>20</v>
      </c>
      <c r="F46" s="14">
        <v>3</v>
      </c>
      <c r="G46" s="15">
        <v>101.61</v>
      </c>
      <c r="H46" s="15">
        <v>20.16</v>
      </c>
      <c r="I46" s="15">
        <v>81.45</v>
      </c>
      <c r="J46" s="77">
        <f t="shared" si="0"/>
        <v>5906.312707363671</v>
      </c>
      <c r="K46" s="28">
        <f t="shared" si="1"/>
        <v>7368.2066813409765</v>
      </c>
      <c r="L46" s="78">
        <v>600140.4341952226</v>
      </c>
      <c r="M46" s="30"/>
      <c r="N46" s="14" t="s">
        <v>21</v>
      </c>
      <c r="O46" s="13"/>
    </row>
    <row r="47" spans="1:15" s="1" customFormat="1" ht="18.75" customHeight="1">
      <c r="A47" s="13">
        <v>42</v>
      </c>
      <c r="B47" s="14" t="s">
        <v>19</v>
      </c>
      <c r="C47" s="14">
        <v>2602</v>
      </c>
      <c r="D47" s="14">
        <v>26</v>
      </c>
      <c r="E47" s="14" t="s">
        <v>20</v>
      </c>
      <c r="F47" s="14">
        <v>3</v>
      </c>
      <c r="G47" s="15">
        <v>101.61</v>
      </c>
      <c r="H47" s="15">
        <v>20.16</v>
      </c>
      <c r="I47" s="15">
        <v>81.45</v>
      </c>
      <c r="J47" s="77">
        <f t="shared" si="0"/>
        <v>5892.727169221373</v>
      </c>
      <c r="K47" s="28">
        <f t="shared" si="1"/>
        <v>7351.2585348629045</v>
      </c>
      <c r="L47" s="78">
        <v>598760.0076645836</v>
      </c>
      <c r="M47" s="30"/>
      <c r="N47" s="14" t="s">
        <v>21</v>
      </c>
      <c r="O47" s="13"/>
    </row>
    <row r="48" spans="1:15" s="1" customFormat="1" ht="18.75" customHeight="1">
      <c r="A48" s="13">
        <v>43</v>
      </c>
      <c r="B48" s="14" t="s">
        <v>19</v>
      </c>
      <c r="C48" s="14">
        <v>2702</v>
      </c>
      <c r="D48" s="14">
        <v>27</v>
      </c>
      <c r="E48" s="14" t="s">
        <v>20</v>
      </c>
      <c r="F48" s="14">
        <v>3</v>
      </c>
      <c r="G48" s="15">
        <v>101.61</v>
      </c>
      <c r="H48" s="15">
        <v>20.16</v>
      </c>
      <c r="I48" s="15">
        <v>81.45</v>
      </c>
      <c r="J48" s="77">
        <f t="shared" si="0"/>
        <v>5879.141631079076</v>
      </c>
      <c r="K48" s="28">
        <f t="shared" si="1"/>
        <v>7334.310388384836</v>
      </c>
      <c r="L48" s="78">
        <v>597379.5811339449</v>
      </c>
      <c r="M48" s="30"/>
      <c r="N48" s="14" t="s">
        <v>21</v>
      </c>
      <c r="O48" s="13"/>
    </row>
    <row r="49" spans="1:15" s="1" customFormat="1" ht="18.75" customHeight="1">
      <c r="A49" s="13">
        <v>44</v>
      </c>
      <c r="B49" s="14" t="s">
        <v>19</v>
      </c>
      <c r="C49" s="14">
        <v>2802</v>
      </c>
      <c r="D49" s="14">
        <v>28</v>
      </c>
      <c r="E49" s="14" t="s">
        <v>20</v>
      </c>
      <c r="F49" s="14">
        <v>3</v>
      </c>
      <c r="G49" s="15">
        <v>101.61</v>
      </c>
      <c r="H49" s="15">
        <v>20.16</v>
      </c>
      <c r="I49" s="15">
        <v>81.45</v>
      </c>
      <c r="J49" s="77">
        <f t="shared" si="0"/>
        <v>5865.556092936778</v>
      </c>
      <c r="K49" s="28">
        <f t="shared" si="1"/>
        <v>7317.362241906766</v>
      </c>
      <c r="L49" s="78">
        <v>595999.1546033061</v>
      </c>
      <c r="M49" s="30"/>
      <c r="N49" s="14" t="s">
        <v>21</v>
      </c>
      <c r="O49" s="13"/>
    </row>
    <row r="50" spans="1:15" s="1" customFormat="1" ht="18.75" customHeight="1">
      <c r="A50" s="13">
        <v>45</v>
      </c>
      <c r="B50" s="14" t="s">
        <v>19</v>
      </c>
      <c r="C50" s="14">
        <v>2902</v>
      </c>
      <c r="D50" s="14">
        <v>29</v>
      </c>
      <c r="E50" s="14" t="s">
        <v>20</v>
      </c>
      <c r="F50" s="14">
        <v>3</v>
      </c>
      <c r="G50" s="15">
        <v>101.61</v>
      </c>
      <c r="H50" s="15">
        <v>20.16</v>
      </c>
      <c r="I50" s="15">
        <v>81.45</v>
      </c>
      <c r="J50" s="77">
        <f t="shared" si="0"/>
        <v>5851.970554794481</v>
      </c>
      <c r="K50" s="28">
        <f t="shared" si="1"/>
        <v>7300.414095428695</v>
      </c>
      <c r="L50" s="78">
        <v>594618.7280726673</v>
      </c>
      <c r="M50" s="30"/>
      <c r="N50" s="14" t="s">
        <v>21</v>
      </c>
      <c r="O50" s="13"/>
    </row>
    <row r="51" spans="1:15" s="1" customFormat="1" ht="18.75" customHeight="1">
      <c r="A51" s="13">
        <v>46</v>
      </c>
      <c r="B51" s="14" t="s">
        <v>19</v>
      </c>
      <c r="C51" s="14">
        <v>3002</v>
      </c>
      <c r="D51" s="14">
        <v>30</v>
      </c>
      <c r="E51" s="14" t="s">
        <v>20</v>
      </c>
      <c r="F51" s="14">
        <v>3</v>
      </c>
      <c r="G51" s="15">
        <v>101.61</v>
      </c>
      <c r="H51" s="15">
        <v>20.16</v>
      </c>
      <c r="I51" s="15">
        <v>81.45</v>
      </c>
      <c r="J51" s="77">
        <f t="shared" si="0"/>
        <v>5838.385016652186</v>
      </c>
      <c r="K51" s="28">
        <f t="shared" si="1"/>
        <v>7283.4659489506275</v>
      </c>
      <c r="L51" s="78">
        <v>593238.3015420287</v>
      </c>
      <c r="M51" s="30"/>
      <c r="N51" s="14" t="s">
        <v>21</v>
      </c>
      <c r="O51" s="13"/>
    </row>
    <row r="52" spans="1:15" s="1" customFormat="1" ht="18.75" customHeight="1">
      <c r="A52" s="13">
        <v>47</v>
      </c>
      <c r="B52" s="14" t="s">
        <v>19</v>
      </c>
      <c r="C52" s="14">
        <v>3102</v>
      </c>
      <c r="D52" s="14">
        <v>31</v>
      </c>
      <c r="E52" s="14" t="s">
        <v>20</v>
      </c>
      <c r="F52" s="14">
        <v>3</v>
      </c>
      <c r="G52" s="15">
        <v>101.61</v>
      </c>
      <c r="H52" s="15">
        <v>20.16</v>
      </c>
      <c r="I52" s="15">
        <v>81.45</v>
      </c>
      <c r="J52" s="77">
        <f t="shared" si="0"/>
        <v>5824.799478509888</v>
      </c>
      <c r="K52" s="28">
        <f t="shared" si="1"/>
        <v>7266.5178024725565</v>
      </c>
      <c r="L52" s="78">
        <v>591857.8750113897</v>
      </c>
      <c r="M52" s="30"/>
      <c r="N52" s="14" t="s">
        <v>21</v>
      </c>
      <c r="O52" s="13"/>
    </row>
    <row r="53" spans="1:15" ht="18.75" customHeight="1">
      <c r="A53" s="13">
        <v>48</v>
      </c>
      <c r="B53" s="12" t="s">
        <v>19</v>
      </c>
      <c r="C53" s="12">
        <v>3202</v>
      </c>
      <c r="D53" s="12">
        <v>32</v>
      </c>
      <c r="E53" s="12" t="s">
        <v>20</v>
      </c>
      <c r="F53" s="12">
        <v>3</v>
      </c>
      <c r="G53" s="15">
        <v>101.61</v>
      </c>
      <c r="H53" s="15">
        <v>20.16</v>
      </c>
      <c r="I53" s="15">
        <v>81.45</v>
      </c>
      <c r="J53" s="77">
        <f t="shared" si="0"/>
        <v>4750</v>
      </c>
      <c r="K53" s="28">
        <f t="shared" si="1"/>
        <v>5925.690607734807</v>
      </c>
      <c r="L53" s="78">
        <v>482647.5</v>
      </c>
      <c r="M53" s="25"/>
      <c r="N53" s="12" t="s">
        <v>21</v>
      </c>
      <c r="O53" s="11"/>
    </row>
    <row r="54" spans="1:15" s="1" customFormat="1" ht="18.75" customHeight="1">
      <c r="A54" s="13">
        <v>49</v>
      </c>
      <c r="B54" s="14" t="s">
        <v>19</v>
      </c>
      <c r="C54" s="14">
        <v>503</v>
      </c>
      <c r="D54" s="14">
        <v>5</v>
      </c>
      <c r="E54" s="14" t="s">
        <v>22</v>
      </c>
      <c r="F54" s="14">
        <v>3</v>
      </c>
      <c r="G54" s="15">
        <v>117.68</v>
      </c>
      <c r="H54" s="15">
        <v>23.35</v>
      </c>
      <c r="I54" s="15">
        <v>94.33</v>
      </c>
      <c r="J54" s="77">
        <f t="shared" si="0"/>
        <v>5807.817555832018</v>
      </c>
      <c r="K54" s="28">
        <f t="shared" si="1"/>
        <v>7245.457118311375</v>
      </c>
      <c r="L54" s="78">
        <v>683463.969970312</v>
      </c>
      <c r="M54" s="30"/>
      <c r="N54" s="14" t="s">
        <v>21</v>
      </c>
      <c r="O54" s="13"/>
    </row>
    <row r="55" spans="1:15" s="1" customFormat="1" ht="18.75" customHeight="1">
      <c r="A55" s="13">
        <v>50</v>
      </c>
      <c r="B55" s="14" t="s">
        <v>19</v>
      </c>
      <c r="C55" s="14">
        <v>603</v>
      </c>
      <c r="D55" s="14">
        <v>6</v>
      </c>
      <c r="E55" s="14" t="s">
        <v>22</v>
      </c>
      <c r="F55" s="14">
        <v>3</v>
      </c>
      <c r="G55" s="15">
        <v>117.68</v>
      </c>
      <c r="H55" s="15">
        <v>23.35</v>
      </c>
      <c r="I55" s="15">
        <v>94.33</v>
      </c>
      <c r="J55" s="77">
        <f t="shared" si="0"/>
        <v>5834.988632116612</v>
      </c>
      <c r="K55" s="28">
        <f t="shared" si="1"/>
        <v>7279.353993718679</v>
      </c>
      <c r="L55" s="78">
        <v>686661.4622274829</v>
      </c>
      <c r="M55" s="30"/>
      <c r="N55" s="14" t="s">
        <v>21</v>
      </c>
      <c r="O55" s="13"/>
    </row>
    <row r="56" spans="1:15" s="1" customFormat="1" ht="18.75" customHeight="1">
      <c r="A56" s="13">
        <v>51</v>
      </c>
      <c r="B56" s="14" t="s">
        <v>19</v>
      </c>
      <c r="C56" s="14">
        <v>703</v>
      </c>
      <c r="D56" s="14">
        <v>7</v>
      </c>
      <c r="E56" s="14" t="s">
        <v>22</v>
      </c>
      <c r="F56" s="14">
        <v>3</v>
      </c>
      <c r="G56" s="15">
        <v>117.68</v>
      </c>
      <c r="H56" s="15">
        <v>23.35</v>
      </c>
      <c r="I56" s="15">
        <v>94.33</v>
      </c>
      <c r="J56" s="77">
        <f t="shared" si="0"/>
        <v>5862.1597084012055</v>
      </c>
      <c r="K56" s="28">
        <f t="shared" si="1"/>
        <v>7313.250869125982</v>
      </c>
      <c r="L56" s="78">
        <v>689858.9544846539</v>
      </c>
      <c r="M56" s="30"/>
      <c r="N56" s="14" t="s">
        <v>21</v>
      </c>
      <c r="O56" s="13"/>
    </row>
    <row r="57" spans="1:15" s="1" customFormat="1" ht="18.75" customHeight="1">
      <c r="A57" s="13">
        <v>52</v>
      </c>
      <c r="B57" s="14" t="s">
        <v>19</v>
      </c>
      <c r="C57" s="14">
        <v>1403</v>
      </c>
      <c r="D57" s="14">
        <v>14</v>
      </c>
      <c r="E57" s="14" t="s">
        <v>22</v>
      </c>
      <c r="F57" s="14">
        <v>3</v>
      </c>
      <c r="G57" s="15">
        <v>117.68</v>
      </c>
      <c r="H57" s="15">
        <v>23.35</v>
      </c>
      <c r="I57" s="15">
        <v>94.33</v>
      </c>
      <c r="J57" s="77">
        <f t="shared" si="0"/>
        <v>5834.988632116612</v>
      </c>
      <c r="K57" s="28">
        <f t="shared" si="1"/>
        <v>7279.353993718679</v>
      </c>
      <c r="L57" s="78">
        <v>686661.4622274829</v>
      </c>
      <c r="M57" s="30"/>
      <c r="N57" s="14" t="s">
        <v>21</v>
      </c>
      <c r="O57" s="13"/>
    </row>
    <row r="58" spans="1:15" s="1" customFormat="1" ht="18.75" customHeight="1">
      <c r="A58" s="13">
        <v>53</v>
      </c>
      <c r="B58" s="14" t="s">
        <v>19</v>
      </c>
      <c r="C58" s="14">
        <v>1703</v>
      </c>
      <c r="D58" s="14">
        <v>17</v>
      </c>
      <c r="E58" s="14" t="s">
        <v>22</v>
      </c>
      <c r="F58" s="14">
        <v>3</v>
      </c>
      <c r="G58" s="15">
        <v>117.68</v>
      </c>
      <c r="H58" s="15">
        <v>23.35</v>
      </c>
      <c r="I58" s="15">
        <v>94.33</v>
      </c>
      <c r="J58" s="77">
        <f t="shared" si="0"/>
        <v>6152.3232519107005</v>
      </c>
      <c r="K58" s="28">
        <f t="shared" si="1"/>
        <v>7675.24011751141</v>
      </c>
      <c r="L58" s="78">
        <v>724005.4002848513</v>
      </c>
      <c r="M58" s="30"/>
      <c r="N58" s="14" t="s">
        <v>21</v>
      </c>
      <c r="O58" s="13"/>
    </row>
    <row r="59" spans="1:15" s="1" customFormat="1" ht="18.75" customHeight="1">
      <c r="A59" s="13">
        <v>54</v>
      </c>
      <c r="B59" s="14" t="s">
        <v>19</v>
      </c>
      <c r="C59" s="14">
        <v>1803</v>
      </c>
      <c r="D59" s="14">
        <v>18</v>
      </c>
      <c r="E59" s="14" t="s">
        <v>22</v>
      </c>
      <c r="F59" s="14">
        <v>3</v>
      </c>
      <c r="G59" s="15">
        <v>117.68</v>
      </c>
      <c r="H59" s="15">
        <v>23.35</v>
      </c>
      <c r="I59" s="15">
        <v>94.33</v>
      </c>
      <c r="J59" s="77">
        <f t="shared" si="0"/>
        <v>5902.6423732550475</v>
      </c>
      <c r="K59" s="28">
        <f t="shared" si="1"/>
        <v>7363.754420488222</v>
      </c>
      <c r="L59" s="78">
        <v>694622.954484654</v>
      </c>
      <c r="M59" s="30"/>
      <c r="N59" s="14" t="s">
        <v>21</v>
      </c>
      <c r="O59" s="13"/>
    </row>
    <row r="60" spans="1:15" s="1" customFormat="1" ht="18.75" customHeight="1">
      <c r="A60" s="13">
        <v>55</v>
      </c>
      <c r="B60" s="14" t="s">
        <v>19</v>
      </c>
      <c r="C60" s="14">
        <v>1903</v>
      </c>
      <c r="D60" s="14">
        <v>19</v>
      </c>
      <c r="E60" s="14" t="s">
        <v>22</v>
      </c>
      <c r="F60" s="14">
        <v>3</v>
      </c>
      <c r="G60" s="15">
        <v>117.68</v>
      </c>
      <c r="H60" s="15">
        <v>23.35</v>
      </c>
      <c r="I60" s="15">
        <v>94.33</v>
      </c>
      <c r="J60" s="77">
        <f t="shared" si="0"/>
        <v>6172.701559124145</v>
      </c>
      <c r="K60" s="28">
        <f t="shared" si="1"/>
        <v>7700.662774066887</v>
      </c>
      <c r="L60" s="78">
        <v>726403.5194777295</v>
      </c>
      <c r="M60" s="30"/>
      <c r="N60" s="14" t="s">
        <v>21</v>
      </c>
      <c r="O60" s="13"/>
    </row>
    <row r="61" spans="1:15" s="1" customFormat="1" ht="18.75" customHeight="1">
      <c r="A61" s="13">
        <v>56</v>
      </c>
      <c r="B61" s="14" t="s">
        <v>19</v>
      </c>
      <c r="C61" s="14">
        <v>2003</v>
      </c>
      <c r="D61" s="14">
        <v>20</v>
      </c>
      <c r="E61" s="14" t="s">
        <v>22</v>
      </c>
      <c r="F61" s="14">
        <v>3</v>
      </c>
      <c r="G61" s="15">
        <v>117.68</v>
      </c>
      <c r="H61" s="15">
        <v>23.35</v>
      </c>
      <c r="I61" s="15">
        <v>94.33</v>
      </c>
      <c r="J61" s="77">
        <f t="shared" si="0"/>
        <v>6193.079866337592</v>
      </c>
      <c r="K61" s="28">
        <f t="shared" si="1"/>
        <v>7726.085430622366</v>
      </c>
      <c r="L61" s="78">
        <v>728801.6386706078</v>
      </c>
      <c r="M61" s="30"/>
      <c r="N61" s="14" t="s">
        <v>21</v>
      </c>
      <c r="O61" s="13"/>
    </row>
    <row r="62" spans="1:15" s="1" customFormat="1" ht="18.75" customHeight="1">
      <c r="A62" s="13">
        <v>57</v>
      </c>
      <c r="B62" s="14" t="s">
        <v>19</v>
      </c>
      <c r="C62" s="14">
        <v>2103</v>
      </c>
      <c r="D62" s="14">
        <v>21</v>
      </c>
      <c r="E62" s="14" t="s">
        <v>22</v>
      </c>
      <c r="F62" s="14">
        <v>3</v>
      </c>
      <c r="G62" s="15">
        <v>117.68</v>
      </c>
      <c r="H62" s="15">
        <v>23.35</v>
      </c>
      <c r="I62" s="15">
        <v>94.33</v>
      </c>
      <c r="J62" s="77">
        <f t="shared" si="0"/>
        <v>6172.701559124145</v>
      </c>
      <c r="K62" s="28">
        <f t="shared" si="1"/>
        <v>7700.662774066887</v>
      </c>
      <c r="L62" s="78">
        <v>726403.5194777295</v>
      </c>
      <c r="M62" s="30"/>
      <c r="N62" s="14" t="s">
        <v>21</v>
      </c>
      <c r="O62" s="13"/>
    </row>
    <row r="63" spans="1:15" s="1" customFormat="1" ht="18.75" customHeight="1">
      <c r="A63" s="13">
        <v>58</v>
      </c>
      <c r="B63" s="14" t="s">
        <v>19</v>
      </c>
      <c r="C63" s="14">
        <v>2203</v>
      </c>
      <c r="D63" s="14">
        <v>22</v>
      </c>
      <c r="E63" s="14" t="s">
        <v>22</v>
      </c>
      <c r="F63" s="14">
        <v>3</v>
      </c>
      <c r="G63" s="15">
        <v>117.68</v>
      </c>
      <c r="H63" s="15">
        <v>23.35</v>
      </c>
      <c r="I63" s="15">
        <v>94.33</v>
      </c>
      <c r="J63" s="77">
        <f t="shared" si="0"/>
        <v>6152.3232519107005</v>
      </c>
      <c r="K63" s="28">
        <f t="shared" si="1"/>
        <v>7675.24011751141</v>
      </c>
      <c r="L63" s="78">
        <v>724005.4002848513</v>
      </c>
      <c r="M63" s="30"/>
      <c r="N63" s="14" t="s">
        <v>21</v>
      </c>
      <c r="O63" s="13"/>
    </row>
    <row r="64" spans="1:15" s="1" customFormat="1" ht="18.75" customHeight="1">
      <c r="A64" s="13">
        <v>59</v>
      </c>
      <c r="B64" s="14" t="s">
        <v>19</v>
      </c>
      <c r="C64" s="14">
        <v>2303</v>
      </c>
      <c r="D64" s="14">
        <v>23</v>
      </c>
      <c r="E64" s="14" t="s">
        <v>22</v>
      </c>
      <c r="F64" s="14">
        <v>3</v>
      </c>
      <c r="G64" s="15">
        <v>117.68</v>
      </c>
      <c r="H64" s="15">
        <v>23.35</v>
      </c>
      <c r="I64" s="15">
        <v>94.33</v>
      </c>
      <c r="J64" s="77">
        <f t="shared" si="0"/>
        <v>6131.944944697254</v>
      </c>
      <c r="K64" s="28">
        <f t="shared" si="1"/>
        <v>7649.81746095593</v>
      </c>
      <c r="L64" s="78">
        <v>721607.2810919728</v>
      </c>
      <c r="M64" s="30"/>
      <c r="N64" s="14" t="s">
        <v>21</v>
      </c>
      <c r="O64" s="13"/>
    </row>
    <row r="65" spans="1:15" s="1" customFormat="1" ht="18.75" customHeight="1">
      <c r="A65" s="13">
        <v>60</v>
      </c>
      <c r="B65" s="14" t="s">
        <v>19</v>
      </c>
      <c r="C65" s="14">
        <v>2403</v>
      </c>
      <c r="D65" s="14">
        <v>24</v>
      </c>
      <c r="E65" s="14" t="s">
        <v>22</v>
      </c>
      <c r="F65" s="14">
        <v>3</v>
      </c>
      <c r="G65" s="15">
        <v>117.68</v>
      </c>
      <c r="H65" s="15">
        <v>23.35</v>
      </c>
      <c r="I65" s="15">
        <v>94.33</v>
      </c>
      <c r="J65" s="77">
        <f t="shared" si="0"/>
        <v>5989.296794203135</v>
      </c>
      <c r="K65" s="28">
        <f t="shared" si="1"/>
        <v>7471.858865067582</v>
      </c>
      <c r="L65" s="78">
        <v>704820.446741825</v>
      </c>
      <c r="M65" s="30"/>
      <c r="N65" s="14" t="s">
        <v>21</v>
      </c>
      <c r="O65" s="13"/>
    </row>
    <row r="66" spans="1:15" s="1" customFormat="1" ht="18.75" customHeight="1">
      <c r="A66" s="13">
        <v>61</v>
      </c>
      <c r="B66" s="14" t="s">
        <v>19</v>
      </c>
      <c r="C66" s="14">
        <v>2503</v>
      </c>
      <c r="D66" s="14">
        <v>25</v>
      </c>
      <c r="E66" s="14" t="s">
        <v>22</v>
      </c>
      <c r="F66" s="14">
        <v>3</v>
      </c>
      <c r="G66" s="15">
        <v>117.68</v>
      </c>
      <c r="H66" s="15">
        <v>23.35</v>
      </c>
      <c r="I66" s="15">
        <v>94.33</v>
      </c>
      <c r="J66" s="77">
        <f t="shared" si="0"/>
        <v>6125.152175626107</v>
      </c>
      <c r="K66" s="28">
        <f t="shared" si="1"/>
        <v>7641.343242104106</v>
      </c>
      <c r="L66" s="78">
        <v>720807.9080276804</v>
      </c>
      <c r="M66" s="30"/>
      <c r="N66" s="14" t="s">
        <v>21</v>
      </c>
      <c r="O66" s="13"/>
    </row>
    <row r="67" spans="1:15" s="1" customFormat="1" ht="18.75" customHeight="1">
      <c r="A67" s="13">
        <v>62</v>
      </c>
      <c r="B67" s="14" t="s">
        <v>19</v>
      </c>
      <c r="C67" s="14">
        <v>2603</v>
      </c>
      <c r="D67" s="14">
        <v>26</v>
      </c>
      <c r="E67" s="14" t="s">
        <v>22</v>
      </c>
      <c r="F67" s="14">
        <v>3</v>
      </c>
      <c r="G67" s="15">
        <v>117.68</v>
      </c>
      <c r="H67" s="15">
        <v>23.35</v>
      </c>
      <c r="I67" s="15">
        <v>94.33</v>
      </c>
      <c r="J67" s="77">
        <f t="shared" si="0"/>
        <v>6011.600627966473</v>
      </c>
      <c r="K67" s="28">
        <f t="shared" si="1"/>
        <v>7499.6836838661575</v>
      </c>
      <c r="L67" s="78">
        <v>707445.1618990946</v>
      </c>
      <c r="M67" s="30"/>
      <c r="N67" s="14" t="s">
        <v>21</v>
      </c>
      <c r="O67" s="13"/>
    </row>
    <row r="68" spans="1:15" s="1" customFormat="1" ht="18.75" customHeight="1">
      <c r="A68" s="13">
        <v>63</v>
      </c>
      <c r="B68" s="14" t="s">
        <v>19</v>
      </c>
      <c r="C68" s="14">
        <v>2703</v>
      </c>
      <c r="D68" s="14">
        <v>27</v>
      </c>
      <c r="E68" s="14" t="s">
        <v>22</v>
      </c>
      <c r="F68" s="14">
        <v>3</v>
      </c>
      <c r="G68" s="15">
        <v>117.68</v>
      </c>
      <c r="H68" s="15">
        <v>23.35</v>
      </c>
      <c r="I68" s="15">
        <v>94.33</v>
      </c>
      <c r="J68" s="77">
        <f t="shared" si="0"/>
        <v>5998.015089824176</v>
      </c>
      <c r="K68" s="28">
        <f t="shared" si="1"/>
        <v>7482.735246162506</v>
      </c>
      <c r="L68" s="78">
        <v>705846.4157705092</v>
      </c>
      <c r="M68" s="30"/>
      <c r="N68" s="14" t="s">
        <v>21</v>
      </c>
      <c r="O68" s="13"/>
    </row>
    <row r="69" spans="1:15" s="1" customFormat="1" ht="18.75" customHeight="1">
      <c r="A69" s="13">
        <v>64</v>
      </c>
      <c r="B69" s="14" t="s">
        <v>19</v>
      </c>
      <c r="C69" s="14">
        <v>2803</v>
      </c>
      <c r="D69" s="14">
        <v>28</v>
      </c>
      <c r="E69" s="14" t="s">
        <v>22</v>
      </c>
      <c r="F69" s="14">
        <v>3</v>
      </c>
      <c r="G69" s="15">
        <v>117.68</v>
      </c>
      <c r="H69" s="15">
        <v>23.35</v>
      </c>
      <c r="I69" s="15">
        <v>94.33</v>
      </c>
      <c r="J69" s="77">
        <f t="shared" si="0"/>
        <v>5984.429551681879</v>
      </c>
      <c r="K69" s="28">
        <f t="shared" si="1"/>
        <v>7465.786808458854</v>
      </c>
      <c r="L69" s="78">
        <v>704247.6696419236</v>
      </c>
      <c r="M69" s="30"/>
      <c r="N69" s="14" t="s">
        <v>21</v>
      </c>
      <c r="O69" s="13"/>
    </row>
    <row r="70" spans="1:15" s="1" customFormat="1" ht="18.75" customHeight="1">
      <c r="A70" s="13">
        <v>65</v>
      </c>
      <c r="B70" s="14" t="s">
        <v>19</v>
      </c>
      <c r="C70" s="14">
        <v>2903</v>
      </c>
      <c r="D70" s="14">
        <v>29</v>
      </c>
      <c r="E70" s="14" t="s">
        <v>22</v>
      </c>
      <c r="F70" s="14">
        <v>3</v>
      </c>
      <c r="G70" s="15">
        <v>117.68</v>
      </c>
      <c r="H70" s="15">
        <v>23.35</v>
      </c>
      <c r="I70" s="15">
        <v>94.33</v>
      </c>
      <c r="J70" s="77">
        <f aca="true" t="shared" si="2" ref="J70:J122">L70/G70</f>
        <v>5970.844013539582</v>
      </c>
      <c r="K70" s="28">
        <f aca="true" t="shared" si="3" ref="K70:K122">L70/I70</f>
        <v>7448.838370755201</v>
      </c>
      <c r="L70" s="78">
        <v>702648.9235133381</v>
      </c>
      <c r="M70" s="30"/>
      <c r="N70" s="14" t="s">
        <v>21</v>
      </c>
      <c r="O70" s="13"/>
    </row>
    <row r="71" spans="1:15" s="1" customFormat="1" ht="18.75" customHeight="1">
      <c r="A71" s="13">
        <v>66</v>
      </c>
      <c r="B71" s="14" t="s">
        <v>19</v>
      </c>
      <c r="C71" s="14">
        <v>3003</v>
      </c>
      <c r="D71" s="14">
        <v>30</v>
      </c>
      <c r="E71" s="14" t="s">
        <v>22</v>
      </c>
      <c r="F71" s="14">
        <v>3</v>
      </c>
      <c r="G71" s="15">
        <v>117.68</v>
      </c>
      <c r="H71" s="15">
        <v>23.35</v>
      </c>
      <c r="I71" s="15">
        <v>94.33</v>
      </c>
      <c r="J71" s="77">
        <f t="shared" si="2"/>
        <v>5957.258475397285</v>
      </c>
      <c r="K71" s="28">
        <f t="shared" si="3"/>
        <v>7431.889933051549</v>
      </c>
      <c r="L71" s="78">
        <v>701050.1773847525</v>
      </c>
      <c r="M71" s="30"/>
      <c r="N71" s="14" t="s">
        <v>21</v>
      </c>
      <c r="O71" s="13"/>
    </row>
    <row r="72" spans="1:15" ht="18.75" customHeight="1">
      <c r="A72" s="13">
        <v>67</v>
      </c>
      <c r="B72" s="12" t="s">
        <v>19</v>
      </c>
      <c r="C72" s="12">
        <v>3103</v>
      </c>
      <c r="D72" s="12">
        <v>31</v>
      </c>
      <c r="E72" s="12" t="s">
        <v>22</v>
      </c>
      <c r="F72" s="12">
        <v>3</v>
      </c>
      <c r="G72" s="15">
        <v>117.68</v>
      </c>
      <c r="H72" s="15">
        <v>23.35</v>
      </c>
      <c r="I72" s="15">
        <v>94.33</v>
      </c>
      <c r="J72" s="77">
        <f t="shared" si="2"/>
        <v>4750</v>
      </c>
      <c r="K72" s="28">
        <f t="shared" si="3"/>
        <v>5925.792430827944</v>
      </c>
      <c r="L72" s="78">
        <v>558980</v>
      </c>
      <c r="M72" s="25"/>
      <c r="N72" s="12" t="s">
        <v>21</v>
      </c>
      <c r="O72" s="11"/>
    </row>
    <row r="73" spans="1:15" s="1" customFormat="1" ht="18.75" customHeight="1">
      <c r="A73" s="13">
        <v>68</v>
      </c>
      <c r="B73" s="14" t="s">
        <v>19</v>
      </c>
      <c r="C73" s="14">
        <v>505</v>
      </c>
      <c r="D73" s="14">
        <v>5</v>
      </c>
      <c r="E73" s="14" t="s">
        <v>20</v>
      </c>
      <c r="F73" s="14">
        <v>3</v>
      </c>
      <c r="G73" s="15">
        <v>90.31</v>
      </c>
      <c r="H73" s="15">
        <v>17.92</v>
      </c>
      <c r="I73" s="15">
        <v>72.39</v>
      </c>
      <c r="J73" s="77">
        <f t="shared" si="2"/>
        <v>5459.688140935652</v>
      </c>
      <c r="K73" s="28">
        <f t="shared" si="3"/>
        <v>6811.223041965724</v>
      </c>
      <c r="L73" s="78">
        <v>493064.43600789877</v>
      </c>
      <c r="M73" s="30"/>
      <c r="N73" s="14" t="s">
        <v>21</v>
      </c>
      <c r="O73" s="13"/>
    </row>
    <row r="74" spans="1:15" s="1" customFormat="1" ht="18.75" customHeight="1">
      <c r="A74" s="13">
        <v>69</v>
      </c>
      <c r="B74" s="14" t="s">
        <v>19</v>
      </c>
      <c r="C74" s="14">
        <v>605</v>
      </c>
      <c r="D74" s="14">
        <v>6</v>
      </c>
      <c r="E74" s="14" t="s">
        <v>20</v>
      </c>
      <c r="F74" s="14">
        <v>3</v>
      </c>
      <c r="G74" s="15">
        <v>90.31</v>
      </c>
      <c r="H74" s="15">
        <v>17.92</v>
      </c>
      <c r="I74" s="15">
        <v>72.39</v>
      </c>
      <c r="J74" s="77">
        <f t="shared" si="2"/>
        <v>5486.859217220248</v>
      </c>
      <c r="K74" s="28">
        <f t="shared" si="3"/>
        <v>6845.120263947514</v>
      </c>
      <c r="L74" s="78">
        <v>495518.2559071606</v>
      </c>
      <c r="M74" s="30"/>
      <c r="N74" s="14" t="s">
        <v>21</v>
      </c>
      <c r="O74" s="13"/>
    </row>
    <row r="75" spans="1:15" s="1" customFormat="1" ht="18.75" customHeight="1">
      <c r="A75" s="13">
        <v>70</v>
      </c>
      <c r="B75" s="14" t="s">
        <v>19</v>
      </c>
      <c r="C75" s="14">
        <v>705</v>
      </c>
      <c r="D75" s="14">
        <v>7</v>
      </c>
      <c r="E75" s="14" t="s">
        <v>20</v>
      </c>
      <c r="F75" s="14">
        <v>3</v>
      </c>
      <c r="G75" s="15">
        <v>90.31</v>
      </c>
      <c r="H75" s="15">
        <v>17.92</v>
      </c>
      <c r="I75" s="15">
        <v>72.39</v>
      </c>
      <c r="J75" s="77">
        <f t="shared" si="2"/>
        <v>5514.03029350484</v>
      </c>
      <c r="K75" s="28">
        <f t="shared" si="3"/>
        <v>6879.017485929302</v>
      </c>
      <c r="L75" s="78">
        <v>497972.07580642216</v>
      </c>
      <c r="M75" s="30"/>
      <c r="N75" s="14" t="s">
        <v>21</v>
      </c>
      <c r="O75" s="13"/>
    </row>
    <row r="76" spans="1:15" s="1" customFormat="1" ht="18.75" customHeight="1">
      <c r="A76" s="13">
        <v>71</v>
      </c>
      <c r="B76" s="14" t="s">
        <v>19</v>
      </c>
      <c r="C76" s="14">
        <v>805</v>
      </c>
      <c r="D76" s="14">
        <v>8</v>
      </c>
      <c r="E76" s="14" t="s">
        <v>20</v>
      </c>
      <c r="F76" s="14">
        <v>3</v>
      </c>
      <c r="G76" s="15">
        <v>90.31</v>
      </c>
      <c r="H76" s="15">
        <v>17.92</v>
      </c>
      <c r="I76" s="15">
        <v>72.39</v>
      </c>
      <c r="J76" s="77">
        <f t="shared" si="2"/>
        <v>5541.201369789435</v>
      </c>
      <c r="K76" s="28">
        <f t="shared" si="3"/>
        <v>6912.914707911092</v>
      </c>
      <c r="L76" s="78">
        <v>500425.8957056839</v>
      </c>
      <c r="M76" s="30"/>
      <c r="N76" s="14" t="s">
        <v>21</v>
      </c>
      <c r="O76" s="13"/>
    </row>
    <row r="77" spans="1:15" s="1" customFormat="1" ht="18.75" customHeight="1">
      <c r="A77" s="13">
        <v>72</v>
      </c>
      <c r="B77" s="14" t="s">
        <v>19</v>
      </c>
      <c r="C77" s="14">
        <v>905</v>
      </c>
      <c r="D77" s="14">
        <v>9</v>
      </c>
      <c r="E77" s="14" t="s">
        <v>20</v>
      </c>
      <c r="F77" s="14">
        <v>3</v>
      </c>
      <c r="G77" s="15">
        <v>90.31</v>
      </c>
      <c r="H77" s="15">
        <v>17.92</v>
      </c>
      <c r="I77" s="15">
        <v>72.39</v>
      </c>
      <c r="J77" s="77">
        <f t="shared" si="2"/>
        <v>5561.579677002881</v>
      </c>
      <c r="K77" s="28">
        <f t="shared" si="3"/>
        <v>6938.3376243974335</v>
      </c>
      <c r="L77" s="78">
        <v>502266.2606301302</v>
      </c>
      <c r="M77" s="30"/>
      <c r="N77" s="14" t="s">
        <v>21</v>
      </c>
      <c r="O77" s="13"/>
    </row>
    <row r="78" spans="1:15" s="1" customFormat="1" ht="18.75" customHeight="1">
      <c r="A78" s="13">
        <v>73</v>
      </c>
      <c r="B78" s="14" t="s">
        <v>19</v>
      </c>
      <c r="C78" s="14">
        <v>1005</v>
      </c>
      <c r="D78" s="14">
        <v>10</v>
      </c>
      <c r="E78" s="14" t="s">
        <v>20</v>
      </c>
      <c r="F78" s="14">
        <v>3</v>
      </c>
      <c r="G78" s="15">
        <v>90.31</v>
      </c>
      <c r="H78" s="15">
        <v>17.92</v>
      </c>
      <c r="I78" s="15">
        <v>72.39</v>
      </c>
      <c r="J78" s="77">
        <f t="shared" si="2"/>
        <v>5581.9579842163275</v>
      </c>
      <c r="K78" s="28">
        <f t="shared" si="3"/>
        <v>6963.760540883775</v>
      </c>
      <c r="L78" s="78">
        <v>504106.6255545765</v>
      </c>
      <c r="M78" s="30"/>
      <c r="N78" s="14" t="s">
        <v>21</v>
      </c>
      <c r="O78" s="13"/>
    </row>
    <row r="79" spans="1:15" s="1" customFormat="1" ht="18.75" customHeight="1">
      <c r="A79" s="13">
        <v>74</v>
      </c>
      <c r="B79" s="14" t="s">
        <v>19</v>
      </c>
      <c r="C79" s="14">
        <v>1105</v>
      </c>
      <c r="D79" s="14">
        <v>11</v>
      </c>
      <c r="E79" s="14" t="s">
        <v>20</v>
      </c>
      <c r="F79" s="14">
        <v>3</v>
      </c>
      <c r="G79" s="15">
        <v>90.31</v>
      </c>
      <c r="H79" s="15">
        <v>17.92</v>
      </c>
      <c r="I79" s="15">
        <v>72.39</v>
      </c>
      <c r="J79" s="77">
        <f t="shared" si="2"/>
        <v>5602.336291429771</v>
      </c>
      <c r="K79" s="28">
        <f t="shared" si="3"/>
        <v>6989.183457370115</v>
      </c>
      <c r="L79" s="78">
        <v>505946.9904790227</v>
      </c>
      <c r="M79" s="30"/>
      <c r="N79" s="14" t="s">
        <v>21</v>
      </c>
      <c r="O79" s="13"/>
    </row>
    <row r="80" spans="1:15" s="1" customFormat="1" ht="18.75" customHeight="1">
      <c r="A80" s="13">
        <v>75</v>
      </c>
      <c r="B80" s="14" t="s">
        <v>19</v>
      </c>
      <c r="C80" s="14">
        <v>1205</v>
      </c>
      <c r="D80" s="14">
        <v>12</v>
      </c>
      <c r="E80" s="14" t="s">
        <v>20</v>
      </c>
      <c r="F80" s="14">
        <v>3</v>
      </c>
      <c r="G80" s="15">
        <v>90.31</v>
      </c>
      <c r="H80" s="15">
        <v>17.92</v>
      </c>
      <c r="I80" s="15">
        <v>72.39</v>
      </c>
      <c r="J80" s="77">
        <f t="shared" si="2"/>
        <v>5622.714598643219</v>
      </c>
      <c r="K80" s="28">
        <f t="shared" si="3"/>
        <v>7014.60637385646</v>
      </c>
      <c r="L80" s="78">
        <v>507787.3554034691</v>
      </c>
      <c r="M80" s="30"/>
      <c r="N80" s="14" t="s">
        <v>21</v>
      </c>
      <c r="O80" s="13"/>
    </row>
    <row r="81" spans="1:15" s="1" customFormat="1" ht="18.75" customHeight="1">
      <c r="A81" s="13">
        <v>76</v>
      </c>
      <c r="B81" s="14" t="s">
        <v>19</v>
      </c>
      <c r="C81" s="14">
        <v>1305</v>
      </c>
      <c r="D81" s="14">
        <v>13</v>
      </c>
      <c r="E81" s="14" t="s">
        <v>20</v>
      </c>
      <c r="F81" s="14">
        <v>3</v>
      </c>
      <c r="G81" s="15">
        <v>90.31</v>
      </c>
      <c r="H81" s="15">
        <v>17.92</v>
      </c>
      <c r="I81" s="15">
        <v>72.39</v>
      </c>
      <c r="J81" s="77">
        <f t="shared" si="2"/>
        <v>5643.0929058566635</v>
      </c>
      <c r="K81" s="28">
        <f t="shared" si="3"/>
        <v>7040.0292903428</v>
      </c>
      <c r="L81" s="78">
        <v>509627.7203279153</v>
      </c>
      <c r="M81" s="30"/>
      <c r="N81" s="14" t="s">
        <v>21</v>
      </c>
      <c r="O81" s="13"/>
    </row>
    <row r="82" spans="1:15" s="1" customFormat="1" ht="18.75" customHeight="1">
      <c r="A82" s="13">
        <v>77</v>
      </c>
      <c r="B82" s="14" t="s">
        <v>19</v>
      </c>
      <c r="C82" s="14">
        <v>1405</v>
      </c>
      <c r="D82" s="14">
        <v>14</v>
      </c>
      <c r="E82" s="14" t="s">
        <v>20</v>
      </c>
      <c r="F82" s="14">
        <v>3</v>
      </c>
      <c r="G82" s="15">
        <v>90.31</v>
      </c>
      <c r="H82" s="15">
        <v>17.92</v>
      </c>
      <c r="I82" s="15">
        <v>72.39</v>
      </c>
      <c r="J82" s="77">
        <f t="shared" si="2"/>
        <v>5486.859217220248</v>
      </c>
      <c r="K82" s="28">
        <f t="shared" si="3"/>
        <v>6845.120263947514</v>
      </c>
      <c r="L82" s="78">
        <v>495518.2559071606</v>
      </c>
      <c r="M82" s="30"/>
      <c r="N82" s="14" t="s">
        <v>21</v>
      </c>
      <c r="O82" s="13"/>
    </row>
    <row r="83" spans="1:15" s="1" customFormat="1" ht="18.75" customHeight="1">
      <c r="A83" s="13">
        <v>78</v>
      </c>
      <c r="B83" s="14" t="s">
        <v>19</v>
      </c>
      <c r="C83" s="14">
        <v>1505</v>
      </c>
      <c r="D83" s="14">
        <v>15</v>
      </c>
      <c r="E83" s="14" t="s">
        <v>20</v>
      </c>
      <c r="F83" s="14">
        <v>3</v>
      </c>
      <c r="G83" s="15">
        <v>90.31</v>
      </c>
      <c r="H83" s="15">
        <v>17.92</v>
      </c>
      <c r="I83" s="15">
        <v>72.39</v>
      </c>
      <c r="J83" s="77">
        <f t="shared" si="2"/>
        <v>5663.47121307011</v>
      </c>
      <c r="K83" s="28">
        <f t="shared" si="3"/>
        <v>7065.452206829143</v>
      </c>
      <c r="L83" s="78">
        <v>511468.08525236166</v>
      </c>
      <c r="M83" s="30"/>
      <c r="N83" s="14" t="s">
        <v>21</v>
      </c>
      <c r="O83" s="13"/>
    </row>
    <row r="84" spans="1:15" s="1" customFormat="1" ht="18.75" customHeight="1">
      <c r="A84" s="13">
        <v>79</v>
      </c>
      <c r="B84" s="14" t="s">
        <v>19</v>
      </c>
      <c r="C84" s="14">
        <v>1605</v>
      </c>
      <c r="D84" s="14">
        <v>16</v>
      </c>
      <c r="E84" s="14" t="s">
        <v>20</v>
      </c>
      <c r="F84" s="14">
        <v>3</v>
      </c>
      <c r="G84" s="15">
        <v>90.31</v>
      </c>
      <c r="H84" s="15">
        <v>17.92</v>
      </c>
      <c r="I84" s="15">
        <v>72.39</v>
      </c>
      <c r="J84" s="77">
        <f t="shared" si="2"/>
        <v>5683.849520283555</v>
      </c>
      <c r="K84" s="28">
        <f t="shared" si="3"/>
        <v>7090.875123315483</v>
      </c>
      <c r="L84" s="78">
        <v>513308.4501768078</v>
      </c>
      <c r="M84" s="30"/>
      <c r="N84" s="14" t="s">
        <v>21</v>
      </c>
      <c r="O84" s="13"/>
    </row>
    <row r="85" spans="1:15" s="1" customFormat="1" ht="18.75" customHeight="1">
      <c r="A85" s="13">
        <v>80</v>
      </c>
      <c r="B85" s="14" t="s">
        <v>19</v>
      </c>
      <c r="C85" s="14">
        <v>1705</v>
      </c>
      <c r="D85" s="14">
        <v>17</v>
      </c>
      <c r="E85" s="14" t="s">
        <v>20</v>
      </c>
      <c r="F85" s="14">
        <v>3</v>
      </c>
      <c r="G85" s="15">
        <v>90.31</v>
      </c>
      <c r="H85" s="15">
        <v>17.92</v>
      </c>
      <c r="I85" s="15">
        <v>72.39</v>
      </c>
      <c r="J85" s="77">
        <f t="shared" si="2"/>
        <v>5704.227827497002</v>
      </c>
      <c r="K85" s="28">
        <f t="shared" si="3"/>
        <v>7116.298039801827</v>
      </c>
      <c r="L85" s="78">
        <v>515148.81510125427</v>
      </c>
      <c r="M85" s="30"/>
      <c r="N85" s="14" t="s">
        <v>21</v>
      </c>
      <c r="O85" s="13"/>
    </row>
    <row r="86" spans="1:15" s="1" customFormat="1" ht="18.75" customHeight="1">
      <c r="A86" s="13">
        <v>81</v>
      </c>
      <c r="B86" s="14" t="s">
        <v>19</v>
      </c>
      <c r="C86" s="14">
        <v>1805</v>
      </c>
      <c r="D86" s="14">
        <v>18</v>
      </c>
      <c r="E86" s="14" t="s">
        <v>20</v>
      </c>
      <c r="F86" s="14">
        <v>3</v>
      </c>
      <c r="G86" s="15">
        <v>90.31</v>
      </c>
      <c r="H86" s="15">
        <v>17.92</v>
      </c>
      <c r="I86" s="15">
        <v>72.39</v>
      </c>
      <c r="J86" s="77">
        <f t="shared" si="2"/>
        <v>5514.03029350484</v>
      </c>
      <c r="K86" s="28">
        <f t="shared" si="3"/>
        <v>6879.017485929302</v>
      </c>
      <c r="L86" s="78">
        <v>497972.07580642216</v>
      </c>
      <c r="M86" s="30"/>
      <c r="N86" s="14" t="s">
        <v>21</v>
      </c>
      <c r="O86" s="13"/>
    </row>
    <row r="87" spans="1:15" s="1" customFormat="1" ht="18.75" customHeight="1">
      <c r="A87" s="13">
        <v>82</v>
      </c>
      <c r="B87" s="14" t="s">
        <v>19</v>
      </c>
      <c r="C87" s="14">
        <v>1905</v>
      </c>
      <c r="D87" s="14">
        <v>19</v>
      </c>
      <c r="E87" s="14" t="s">
        <v>20</v>
      </c>
      <c r="F87" s="14">
        <v>3</v>
      </c>
      <c r="G87" s="15">
        <v>90.31</v>
      </c>
      <c r="H87" s="15">
        <v>17.92</v>
      </c>
      <c r="I87" s="15">
        <v>72.39</v>
      </c>
      <c r="J87" s="77">
        <f t="shared" si="2"/>
        <v>5724.606134710448</v>
      </c>
      <c r="K87" s="28">
        <f t="shared" si="3"/>
        <v>7141.720956288169</v>
      </c>
      <c r="L87" s="78">
        <v>516989.18002570054</v>
      </c>
      <c r="M87" s="30"/>
      <c r="N87" s="14" t="s">
        <v>21</v>
      </c>
      <c r="O87" s="13"/>
    </row>
    <row r="88" spans="1:15" s="1" customFormat="1" ht="18.75" customHeight="1">
      <c r="A88" s="13">
        <v>83</v>
      </c>
      <c r="B88" s="14" t="s">
        <v>19</v>
      </c>
      <c r="C88" s="14">
        <v>2005</v>
      </c>
      <c r="D88" s="14">
        <v>20</v>
      </c>
      <c r="E88" s="14" t="s">
        <v>20</v>
      </c>
      <c r="F88" s="14">
        <v>3</v>
      </c>
      <c r="G88" s="15">
        <v>90.31</v>
      </c>
      <c r="H88" s="15">
        <v>17.92</v>
      </c>
      <c r="I88" s="15">
        <v>72.39</v>
      </c>
      <c r="J88" s="77">
        <f t="shared" si="2"/>
        <v>5744.984441923892</v>
      </c>
      <c r="K88" s="28">
        <f t="shared" si="3"/>
        <v>7167.143872774509</v>
      </c>
      <c r="L88" s="78">
        <v>518829.5449501467</v>
      </c>
      <c r="M88" s="30"/>
      <c r="N88" s="14" t="s">
        <v>21</v>
      </c>
      <c r="O88" s="13"/>
    </row>
    <row r="89" spans="1:15" s="1" customFormat="1" ht="18.75" customHeight="1">
      <c r="A89" s="13">
        <v>84</v>
      </c>
      <c r="B89" s="14" t="s">
        <v>19</v>
      </c>
      <c r="C89" s="14">
        <v>2105</v>
      </c>
      <c r="D89" s="14">
        <v>21</v>
      </c>
      <c r="E89" s="14" t="s">
        <v>20</v>
      </c>
      <c r="F89" s="14">
        <v>3</v>
      </c>
      <c r="G89" s="15">
        <v>90.31</v>
      </c>
      <c r="H89" s="15">
        <v>17.92</v>
      </c>
      <c r="I89" s="15">
        <v>72.39</v>
      </c>
      <c r="J89" s="77">
        <f t="shared" si="2"/>
        <v>5724.606134710448</v>
      </c>
      <c r="K89" s="28">
        <f t="shared" si="3"/>
        <v>7141.720956288169</v>
      </c>
      <c r="L89" s="78">
        <v>516989.18002570054</v>
      </c>
      <c r="M89" s="30"/>
      <c r="N89" s="14" t="s">
        <v>21</v>
      </c>
      <c r="O89" s="13"/>
    </row>
    <row r="90" spans="1:15" s="1" customFormat="1" ht="18.75" customHeight="1">
      <c r="A90" s="13">
        <v>85</v>
      </c>
      <c r="B90" s="14" t="s">
        <v>19</v>
      </c>
      <c r="C90" s="14">
        <v>2205</v>
      </c>
      <c r="D90" s="14">
        <v>22</v>
      </c>
      <c r="E90" s="14" t="s">
        <v>20</v>
      </c>
      <c r="F90" s="14">
        <v>3</v>
      </c>
      <c r="G90" s="15">
        <v>90.31</v>
      </c>
      <c r="H90" s="15">
        <v>17.92</v>
      </c>
      <c r="I90" s="15">
        <v>72.39</v>
      </c>
      <c r="J90" s="77">
        <f t="shared" si="2"/>
        <v>5704.227827497002</v>
      </c>
      <c r="K90" s="28">
        <f t="shared" si="3"/>
        <v>7116.298039801827</v>
      </c>
      <c r="L90" s="78">
        <v>515148.81510125427</v>
      </c>
      <c r="M90" s="30"/>
      <c r="N90" s="14" t="s">
        <v>21</v>
      </c>
      <c r="O90" s="13"/>
    </row>
    <row r="91" spans="1:15" s="1" customFormat="1" ht="18.75" customHeight="1">
      <c r="A91" s="13">
        <v>86</v>
      </c>
      <c r="B91" s="14" t="s">
        <v>19</v>
      </c>
      <c r="C91" s="14">
        <v>2305</v>
      </c>
      <c r="D91" s="14">
        <v>23</v>
      </c>
      <c r="E91" s="14" t="s">
        <v>20</v>
      </c>
      <c r="F91" s="14">
        <v>3</v>
      </c>
      <c r="G91" s="15">
        <v>90.31</v>
      </c>
      <c r="H91" s="15">
        <v>17.92</v>
      </c>
      <c r="I91" s="15">
        <v>72.39</v>
      </c>
      <c r="J91" s="77">
        <f t="shared" si="2"/>
        <v>5683.849520283555</v>
      </c>
      <c r="K91" s="28">
        <f t="shared" si="3"/>
        <v>7090.875123315483</v>
      </c>
      <c r="L91" s="78">
        <v>513308.4501768078</v>
      </c>
      <c r="M91" s="30"/>
      <c r="N91" s="14" t="s">
        <v>21</v>
      </c>
      <c r="O91" s="13"/>
    </row>
    <row r="92" spans="1:15" s="1" customFormat="1" ht="18.75" customHeight="1">
      <c r="A92" s="13">
        <v>87</v>
      </c>
      <c r="B92" s="14" t="s">
        <v>19</v>
      </c>
      <c r="C92" s="14">
        <v>2405</v>
      </c>
      <c r="D92" s="14">
        <v>24</v>
      </c>
      <c r="E92" s="14" t="s">
        <v>20</v>
      </c>
      <c r="F92" s="14">
        <v>3</v>
      </c>
      <c r="G92" s="15">
        <v>90.31</v>
      </c>
      <c r="H92" s="15">
        <v>17.92</v>
      </c>
      <c r="I92" s="15">
        <v>72.39</v>
      </c>
      <c r="J92" s="77">
        <f t="shared" si="2"/>
        <v>5541.201369789435</v>
      </c>
      <c r="K92" s="28">
        <f t="shared" si="3"/>
        <v>6912.914707911092</v>
      </c>
      <c r="L92" s="78">
        <v>500425.8957056839</v>
      </c>
      <c r="M92" s="30"/>
      <c r="N92" s="14" t="s">
        <v>21</v>
      </c>
      <c r="O92" s="13"/>
    </row>
    <row r="93" spans="1:15" s="1" customFormat="1" ht="18.75" customHeight="1">
      <c r="A93" s="13">
        <v>88</v>
      </c>
      <c r="B93" s="14" t="s">
        <v>19</v>
      </c>
      <c r="C93" s="14">
        <v>2505</v>
      </c>
      <c r="D93" s="14">
        <v>25</v>
      </c>
      <c r="E93" s="14" t="s">
        <v>20</v>
      </c>
      <c r="F93" s="14">
        <v>3</v>
      </c>
      <c r="G93" s="15">
        <v>90.31</v>
      </c>
      <c r="H93" s="15">
        <v>17.92</v>
      </c>
      <c r="I93" s="15">
        <v>72.39</v>
      </c>
      <c r="J93" s="77">
        <f t="shared" si="2"/>
        <v>5677.056751212407</v>
      </c>
      <c r="K93" s="28">
        <f t="shared" si="3"/>
        <v>7082.400817820037</v>
      </c>
      <c r="L93" s="78">
        <v>512694.9952019925</v>
      </c>
      <c r="M93" s="30"/>
      <c r="N93" s="14" t="s">
        <v>21</v>
      </c>
      <c r="O93" s="13"/>
    </row>
    <row r="94" spans="1:15" s="1" customFormat="1" ht="18.75" customHeight="1">
      <c r="A94" s="13">
        <v>89</v>
      </c>
      <c r="B94" s="14" t="s">
        <v>19</v>
      </c>
      <c r="C94" s="14">
        <v>2605</v>
      </c>
      <c r="D94" s="14">
        <v>26</v>
      </c>
      <c r="E94" s="14" t="s">
        <v>20</v>
      </c>
      <c r="F94" s="14">
        <v>3</v>
      </c>
      <c r="G94" s="15">
        <v>90.31</v>
      </c>
      <c r="H94" s="15">
        <v>17.92</v>
      </c>
      <c r="I94" s="15">
        <v>72.39</v>
      </c>
      <c r="J94" s="77">
        <f t="shared" si="2"/>
        <v>5663.47121307011</v>
      </c>
      <c r="K94" s="28">
        <f t="shared" si="3"/>
        <v>7065.452206829143</v>
      </c>
      <c r="L94" s="78">
        <v>511468.08525236166</v>
      </c>
      <c r="M94" s="30"/>
      <c r="N94" s="14" t="s">
        <v>21</v>
      </c>
      <c r="O94" s="13"/>
    </row>
    <row r="95" spans="1:15" s="1" customFormat="1" ht="18.75" customHeight="1">
      <c r="A95" s="13">
        <v>90</v>
      </c>
      <c r="B95" s="14" t="s">
        <v>19</v>
      </c>
      <c r="C95" s="14">
        <v>2705</v>
      </c>
      <c r="D95" s="14">
        <v>27</v>
      </c>
      <c r="E95" s="14" t="s">
        <v>20</v>
      </c>
      <c r="F95" s="14">
        <v>3</v>
      </c>
      <c r="G95" s="15">
        <v>90.31</v>
      </c>
      <c r="H95" s="15">
        <v>17.92</v>
      </c>
      <c r="I95" s="15">
        <v>72.39</v>
      </c>
      <c r="J95" s="77">
        <f t="shared" si="2"/>
        <v>5649.885674927813</v>
      </c>
      <c r="K95" s="28">
        <f t="shared" si="3"/>
        <v>7048.503595838249</v>
      </c>
      <c r="L95" s="78">
        <v>510241.1753027308</v>
      </c>
      <c r="M95" s="30"/>
      <c r="N95" s="14" t="s">
        <v>21</v>
      </c>
      <c r="O95" s="13"/>
    </row>
    <row r="96" spans="1:15" s="1" customFormat="1" ht="18.75" customHeight="1">
      <c r="A96" s="13">
        <v>91</v>
      </c>
      <c r="B96" s="14" t="s">
        <v>19</v>
      </c>
      <c r="C96" s="14">
        <v>2805</v>
      </c>
      <c r="D96" s="14">
        <v>28</v>
      </c>
      <c r="E96" s="14" t="s">
        <v>20</v>
      </c>
      <c r="F96" s="14">
        <v>3</v>
      </c>
      <c r="G96" s="15">
        <v>90.31</v>
      </c>
      <c r="H96" s="15">
        <v>17.92</v>
      </c>
      <c r="I96" s="15">
        <v>72.39</v>
      </c>
      <c r="J96" s="77">
        <f t="shared" si="2"/>
        <v>5636.300136785516</v>
      </c>
      <c r="K96" s="28">
        <f t="shared" si="3"/>
        <v>7031.554984847354</v>
      </c>
      <c r="L96" s="78">
        <v>509014.26535309997</v>
      </c>
      <c r="M96" s="30"/>
      <c r="N96" s="14" t="s">
        <v>21</v>
      </c>
      <c r="O96" s="13"/>
    </row>
    <row r="97" spans="1:15" s="1" customFormat="1" ht="18.75" customHeight="1">
      <c r="A97" s="13">
        <v>92</v>
      </c>
      <c r="B97" s="14" t="s">
        <v>19</v>
      </c>
      <c r="C97" s="14">
        <v>2905</v>
      </c>
      <c r="D97" s="14">
        <v>29</v>
      </c>
      <c r="E97" s="14" t="s">
        <v>20</v>
      </c>
      <c r="F97" s="14">
        <v>3</v>
      </c>
      <c r="G97" s="15">
        <v>90.31</v>
      </c>
      <c r="H97" s="15">
        <v>17.92</v>
      </c>
      <c r="I97" s="15">
        <v>72.39</v>
      </c>
      <c r="J97" s="77">
        <f t="shared" si="2"/>
        <v>5622.714598643219</v>
      </c>
      <c r="K97" s="28">
        <f t="shared" si="3"/>
        <v>7014.60637385646</v>
      </c>
      <c r="L97" s="78">
        <v>507787.3554034691</v>
      </c>
      <c r="M97" s="30"/>
      <c r="N97" s="14" t="s">
        <v>21</v>
      </c>
      <c r="O97" s="13"/>
    </row>
    <row r="98" spans="1:15" s="1" customFormat="1" ht="18.75" customHeight="1">
      <c r="A98" s="13">
        <v>93</v>
      </c>
      <c r="B98" s="14" t="s">
        <v>19</v>
      </c>
      <c r="C98" s="14">
        <v>3005</v>
      </c>
      <c r="D98" s="14">
        <v>30</v>
      </c>
      <c r="E98" s="14" t="s">
        <v>20</v>
      </c>
      <c r="F98" s="14">
        <v>3</v>
      </c>
      <c r="G98" s="15">
        <v>90.31</v>
      </c>
      <c r="H98" s="15">
        <v>17.92</v>
      </c>
      <c r="I98" s="15">
        <v>72.39</v>
      </c>
      <c r="J98" s="77">
        <f t="shared" si="2"/>
        <v>5609.129060500923</v>
      </c>
      <c r="K98" s="28">
        <f t="shared" si="3"/>
        <v>6997.657762865566</v>
      </c>
      <c r="L98" s="78">
        <v>506560.4454538383</v>
      </c>
      <c r="M98" s="30"/>
      <c r="N98" s="14" t="s">
        <v>21</v>
      </c>
      <c r="O98" s="13"/>
    </row>
    <row r="99" spans="1:15" s="1" customFormat="1" ht="18.75" customHeight="1">
      <c r="A99" s="13">
        <v>94</v>
      </c>
      <c r="B99" s="14" t="s">
        <v>19</v>
      </c>
      <c r="C99" s="14">
        <v>3105</v>
      </c>
      <c r="D99" s="14">
        <v>31</v>
      </c>
      <c r="E99" s="14" t="s">
        <v>20</v>
      </c>
      <c r="F99" s="14">
        <v>3</v>
      </c>
      <c r="G99" s="15">
        <v>90.31</v>
      </c>
      <c r="H99" s="15">
        <v>17.92</v>
      </c>
      <c r="I99" s="15">
        <v>72.39</v>
      </c>
      <c r="J99" s="77">
        <f t="shared" si="2"/>
        <v>5595.543522358625</v>
      </c>
      <c r="K99" s="28">
        <f t="shared" si="3"/>
        <v>6980.70915187467</v>
      </c>
      <c r="L99" s="78">
        <v>505333.53550420736</v>
      </c>
      <c r="M99" s="30"/>
      <c r="N99" s="14" t="s">
        <v>21</v>
      </c>
      <c r="O99" s="13"/>
    </row>
    <row r="100" spans="1:15" s="1" customFormat="1" ht="18.75" customHeight="1">
      <c r="A100" s="13">
        <v>95</v>
      </c>
      <c r="B100" s="14" t="s">
        <v>19</v>
      </c>
      <c r="C100" s="14">
        <v>506</v>
      </c>
      <c r="D100" s="14">
        <v>5</v>
      </c>
      <c r="E100" s="14" t="s">
        <v>20</v>
      </c>
      <c r="F100" s="14">
        <v>3</v>
      </c>
      <c r="G100" s="15">
        <v>92.4</v>
      </c>
      <c r="H100" s="15">
        <v>18.33</v>
      </c>
      <c r="I100" s="15">
        <v>74.07</v>
      </c>
      <c r="J100" s="77">
        <f t="shared" si="2"/>
        <v>5412.138757437613</v>
      </c>
      <c r="K100" s="28">
        <f t="shared" si="3"/>
        <v>6751.473217054618</v>
      </c>
      <c r="L100" s="78">
        <v>500081.62118723546</v>
      </c>
      <c r="M100" s="30"/>
      <c r="N100" s="14" t="s">
        <v>21</v>
      </c>
      <c r="O100" s="13"/>
    </row>
    <row r="101" spans="1:15" s="1" customFormat="1" ht="18.75" customHeight="1">
      <c r="A101" s="13">
        <v>96</v>
      </c>
      <c r="B101" s="14" t="s">
        <v>19</v>
      </c>
      <c r="C101" s="14">
        <v>806</v>
      </c>
      <c r="D101" s="14">
        <v>8</v>
      </c>
      <c r="E101" s="14" t="s">
        <v>20</v>
      </c>
      <c r="F101" s="14">
        <v>3</v>
      </c>
      <c r="G101" s="15">
        <v>92.4</v>
      </c>
      <c r="H101" s="15">
        <v>18.33</v>
      </c>
      <c r="I101" s="15">
        <v>74.07</v>
      </c>
      <c r="J101" s="77">
        <f t="shared" si="2"/>
        <v>5493.651986291395</v>
      </c>
      <c r="K101" s="28">
        <f t="shared" si="3"/>
        <v>6853.158411412514</v>
      </c>
      <c r="L101" s="78">
        <v>507613.4435333249</v>
      </c>
      <c r="M101" s="30"/>
      <c r="N101" s="14" t="s">
        <v>21</v>
      </c>
      <c r="O101" s="13"/>
    </row>
    <row r="102" spans="1:15" s="1" customFormat="1" ht="18.75" customHeight="1">
      <c r="A102" s="13">
        <v>97</v>
      </c>
      <c r="B102" s="14" t="s">
        <v>19</v>
      </c>
      <c r="C102" s="14">
        <v>906</v>
      </c>
      <c r="D102" s="14">
        <v>9</v>
      </c>
      <c r="E102" s="14" t="s">
        <v>20</v>
      </c>
      <c r="F102" s="14">
        <v>3</v>
      </c>
      <c r="G102" s="15">
        <v>92.4</v>
      </c>
      <c r="H102" s="15">
        <v>18.33</v>
      </c>
      <c r="I102" s="15">
        <v>74.07</v>
      </c>
      <c r="J102" s="77">
        <f t="shared" si="2"/>
        <v>5514.030293504841</v>
      </c>
      <c r="K102" s="28">
        <f t="shared" si="3"/>
        <v>6878.57971000199</v>
      </c>
      <c r="L102" s="78">
        <v>509496.39911984734</v>
      </c>
      <c r="M102" s="30"/>
      <c r="N102" s="14" t="s">
        <v>21</v>
      </c>
      <c r="O102" s="13"/>
    </row>
    <row r="103" spans="1:15" s="1" customFormat="1" ht="18.75" customHeight="1">
      <c r="A103" s="13">
        <v>98</v>
      </c>
      <c r="B103" s="14" t="s">
        <v>19</v>
      </c>
      <c r="C103" s="14">
        <v>1006</v>
      </c>
      <c r="D103" s="14">
        <v>10</v>
      </c>
      <c r="E103" s="14" t="s">
        <v>20</v>
      </c>
      <c r="F103" s="14">
        <v>3</v>
      </c>
      <c r="G103" s="15">
        <v>92.4</v>
      </c>
      <c r="H103" s="15">
        <v>18.33</v>
      </c>
      <c r="I103" s="15">
        <v>74.07</v>
      </c>
      <c r="J103" s="77">
        <f t="shared" si="2"/>
        <v>5534.408600718286</v>
      </c>
      <c r="K103" s="28">
        <f t="shared" si="3"/>
        <v>6904.001008591464</v>
      </c>
      <c r="L103" s="78">
        <v>511379.3547063697</v>
      </c>
      <c r="M103" s="30"/>
      <c r="N103" s="14" t="s">
        <v>21</v>
      </c>
      <c r="O103" s="13"/>
    </row>
    <row r="104" spans="1:15" s="1" customFormat="1" ht="18.75" customHeight="1">
      <c r="A104" s="13">
        <v>99</v>
      </c>
      <c r="B104" s="14" t="s">
        <v>19</v>
      </c>
      <c r="C104" s="14">
        <v>1106</v>
      </c>
      <c r="D104" s="14">
        <v>11</v>
      </c>
      <c r="E104" s="14" t="s">
        <v>20</v>
      </c>
      <c r="F104" s="14">
        <v>3</v>
      </c>
      <c r="G104" s="15">
        <v>92.4</v>
      </c>
      <c r="H104" s="15">
        <v>18.33</v>
      </c>
      <c r="I104" s="15">
        <v>74.07</v>
      </c>
      <c r="J104" s="77">
        <f t="shared" si="2"/>
        <v>5554.786907931733</v>
      </c>
      <c r="K104" s="28">
        <f t="shared" si="3"/>
        <v>6929.42230718094</v>
      </c>
      <c r="L104" s="78">
        <v>513262.31029289216</v>
      </c>
      <c r="M104" s="30"/>
      <c r="N104" s="14" t="s">
        <v>21</v>
      </c>
      <c r="O104" s="13"/>
    </row>
    <row r="105" spans="1:15" s="1" customFormat="1" ht="18.75" customHeight="1">
      <c r="A105" s="13">
        <v>100</v>
      </c>
      <c r="B105" s="14" t="s">
        <v>19</v>
      </c>
      <c r="C105" s="14">
        <v>1406</v>
      </c>
      <c r="D105" s="14">
        <v>14</v>
      </c>
      <c r="E105" s="14" t="s">
        <v>20</v>
      </c>
      <c r="F105" s="14">
        <v>3</v>
      </c>
      <c r="G105" s="15">
        <v>92.4</v>
      </c>
      <c r="H105" s="15">
        <v>18.33</v>
      </c>
      <c r="I105" s="15">
        <v>74.07</v>
      </c>
      <c r="J105" s="77">
        <f t="shared" si="2"/>
        <v>5370.0457644581375</v>
      </c>
      <c r="K105" s="28">
        <f t="shared" si="3"/>
        <v>6698.963529579209</v>
      </c>
      <c r="L105" s="78">
        <v>496192.22863593197</v>
      </c>
      <c r="M105" s="30"/>
      <c r="N105" s="14" t="s">
        <v>21</v>
      </c>
      <c r="O105" s="13"/>
    </row>
    <row r="106" spans="1:15" s="1" customFormat="1" ht="18.75" customHeight="1">
      <c r="A106" s="13">
        <v>101</v>
      </c>
      <c r="B106" s="14" t="s">
        <v>19</v>
      </c>
      <c r="C106" s="14">
        <v>1606</v>
      </c>
      <c r="D106" s="14">
        <v>16</v>
      </c>
      <c r="E106" s="14" t="s">
        <v>20</v>
      </c>
      <c r="F106" s="14">
        <v>3</v>
      </c>
      <c r="G106" s="15">
        <v>92.4</v>
      </c>
      <c r="H106" s="15">
        <v>18.33</v>
      </c>
      <c r="I106" s="15">
        <v>74.07</v>
      </c>
      <c r="J106" s="77">
        <f t="shared" si="2"/>
        <v>5528.075028560407</v>
      </c>
      <c r="K106" s="28">
        <f t="shared" si="3"/>
        <v>6896.10007613044</v>
      </c>
      <c r="L106" s="78">
        <v>510794.1326389817</v>
      </c>
      <c r="M106" s="30"/>
      <c r="N106" s="14" t="s">
        <v>21</v>
      </c>
      <c r="O106" s="13"/>
    </row>
    <row r="107" spans="1:15" s="1" customFormat="1" ht="18.75" customHeight="1">
      <c r="A107" s="13">
        <v>102</v>
      </c>
      <c r="B107" s="14" t="s">
        <v>19</v>
      </c>
      <c r="C107" s="14">
        <v>1706</v>
      </c>
      <c r="D107" s="14">
        <v>17</v>
      </c>
      <c r="E107" s="14" t="s">
        <v>20</v>
      </c>
      <c r="F107" s="14">
        <v>3</v>
      </c>
      <c r="G107" s="15">
        <v>92.4</v>
      </c>
      <c r="H107" s="15">
        <v>18.33</v>
      </c>
      <c r="I107" s="15">
        <v>74.07</v>
      </c>
      <c r="J107" s="77">
        <f t="shared" si="2"/>
        <v>5440.228227548745</v>
      </c>
      <c r="K107" s="28">
        <f t="shared" si="3"/>
        <v>6786.5139493115175</v>
      </c>
      <c r="L107" s="78">
        <v>502677.08822550403</v>
      </c>
      <c r="M107" s="30"/>
      <c r="N107" s="14" t="s">
        <v>21</v>
      </c>
      <c r="O107" s="13"/>
    </row>
    <row r="108" spans="1:15" s="1" customFormat="1" ht="18.75" customHeight="1">
      <c r="A108" s="13">
        <v>103</v>
      </c>
      <c r="B108" s="14" t="s">
        <v>19</v>
      </c>
      <c r="C108" s="14">
        <v>1806</v>
      </c>
      <c r="D108" s="14">
        <v>18</v>
      </c>
      <c r="E108" s="14" t="s">
        <v>20</v>
      </c>
      <c r="F108" s="14">
        <v>3</v>
      </c>
      <c r="G108" s="15">
        <v>92.4</v>
      </c>
      <c r="H108" s="15">
        <v>18.33</v>
      </c>
      <c r="I108" s="15">
        <v>74.07</v>
      </c>
      <c r="J108" s="77">
        <f t="shared" si="2"/>
        <v>5397.2168407427325</v>
      </c>
      <c r="K108" s="28">
        <f t="shared" si="3"/>
        <v>6732.858594365175</v>
      </c>
      <c r="L108" s="78">
        <v>498702.8360846285</v>
      </c>
      <c r="M108" s="30"/>
      <c r="N108" s="14" t="s">
        <v>21</v>
      </c>
      <c r="O108" s="13"/>
    </row>
    <row r="109" spans="1:15" s="1" customFormat="1" ht="18.75" customHeight="1">
      <c r="A109" s="13">
        <v>104</v>
      </c>
      <c r="B109" s="14" t="s">
        <v>19</v>
      </c>
      <c r="C109" s="14">
        <v>1906</v>
      </c>
      <c r="D109" s="14">
        <v>19</v>
      </c>
      <c r="E109" s="14" t="s">
        <v>20</v>
      </c>
      <c r="F109" s="14">
        <v>3</v>
      </c>
      <c r="G109" s="15">
        <v>92.4</v>
      </c>
      <c r="H109" s="15">
        <v>18.33</v>
      </c>
      <c r="I109" s="15">
        <v>74.07</v>
      </c>
      <c r="J109" s="77">
        <f t="shared" si="2"/>
        <v>5677.056751212408</v>
      </c>
      <c r="K109" s="28">
        <f t="shared" si="3"/>
        <v>7081.950098717788</v>
      </c>
      <c r="L109" s="78">
        <v>524560.0438120265</v>
      </c>
      <c r="M109" s="30"/>
      <c r="N109" s="14" t="s">
        <v>21</v>
      </c>
      <c r="O109" s="13"/>
    </row>
    <row r="110" spans="1:15" s="1" customFormat="1" ht="18.75" customHeight="1">
      <c r="A110" s="13">
        <v>105</v>
      </c>
      <c r="B110" s="14" t="s">
        <v>19</v>
      </c>
      <c r="C110" s="14">
        <v>2006</v>
      </c>
      <c r="D110" s="14">
        <v>20</v>
      </c>
      <c r="E110" s="14" t="s">
        <v>20</v>
      </c>
      <c r="F110" s="14">
        <v>3</v>
      </c>
      <c r="G110" s="15">
        <v>92.4</v>
      </c>
      <c r="H110" s="15">
        <v>18.33</v>
      </c>
      <c r="I110" s="15">
        <v>74.07</v>
      </c>
      <c r="J110" s="77">
        <f t="shared" si="2"/>
        <v>5697.435058425853</v>
      </c>
      <c r="K110" s="28">
        <f t="shared" si="3"/>
        <v>7107.371397307262</v>
      </c>
      <c r="L110" s="78">
        <v>526442.9993985489</v>
      </c>
      <c r="M110" s="30"/>
      <c r="N110" s="14" t="s">
        <v>21</v>
      </c>
      <c r="O110" s="13"/>
    </row>
    <row r="111" spans="1:15" s="1" customFormat="1" ht="18.75" customHeight="1">
      <c r="A111" s="13">
        <v>106</v>
      </c>
      <c r="B111" s="14" t="s">
        <v>19</v>
      </c>
      <c r="C111" s="14">
        <v>2106</v>
      </c>
      <c r="D111" s="14">
        <v>21</v>
      </c>
      <c r="E111" s="14" t="s">
        <v>20</v>
      </c>
      <c r="F111" s="14">
        <v>3</v>
      </c>
      <c r="G111" s="15">
        <v>92.4</v>
      </c>
      <c r="H111" s="15">
        <v>18.33</v>
      </c>
      <c r="I111" s="15">
        <v>74.07</v>
      </c>
      <c r="J111" s="77">
        <f t="shared" si="2"/>
        <v>5677.056751212408</v>
      </c>
      <c r="K111" s="28">
        <f t="shared" si="3"/>
        <v>7081.950098717788</v>
      </c>
      <c r="L111" s="78">
        <v>524560.0438120265</v>
      </c>
      <c r="M111" s="30"/>
      <c r="N111" s="14" t="s">
        <v>21</v>
      </c>
      <c r="O111" s="13"/>
    </row>
    <row r="112" spans="1:15" s="1" customFormat="1" ht="18.75" customHeight="1">
      <c r="A112" s="13">
        <v>107</v>
      </c>
      <c r="B112" s="14" t="s">
        <v>19</v>
      </c>
      <c r="C112" s="14">
        <v>2206</v>
      </c>
      <c r="D112" s="14">
        <v>22</v>
      </c>
      <c r="E112" s="14" t="s">
        <v>20</v>
      </c>
      <c r="F112" s="14">
        <v>3</v>
      </c>
      <c r="G112" s="15">
        <v>92.4</v>
      </c>
      <c r="H112" s="15">
        <v>18.33</v>
      </c>
      <c r="I112" s="15">
        <v>74.07</v>
      </c>
      <c r="J112" s="77">
        <f t="shared" si="2"/>
        <v>5656.6784439989615</v>
      </c>
      <c r="K112" s="28">
        <f t="shared" si="3"/>
        <v>7056.5288001283125</v>
      </c>
      <c r="L112" s="78">
        <v>522677.08822550403</v>
      </c>
      <c r="M112" s="30"/>
      <c r="N112" s="14" t="s">
        <v>21</v>
      </c>
      <c r="O112" s="13"/>
    </row>
    <row r="113" spans="1:15" s="1" customFormat="1" ht="18.75" customHeight="1">
      <c r="A113" s="13">
        <v>108</v>
      </c>
      <c r="B113" s="14" t="s">
        <v>19</v>
      </c>
      <c r="C113" s="14">
        <v>2306</v>
      </c>
      <c r="D113" s="14">
        <v>23</v>
      </c>
      <c r="E113" s="14" t="s">
        <v>20</v>
      </c>
      <c r="F113" s="14">
        <v>3</v>
      </c>
      <c r="G113" s="15">
        <v>92.4</v>
      </c>
      <c r="H113" s="15">
        <v>18.33</v>
      </c>
      <c r="I113" s="15">
        <v>74.07</v>
      </c>
      <c r="J113" s="77">
        <f t="shared" si="2"/>
        <v>5636.300136785516</v>
      </c>
      <c r="K113" s="28">
        <f t="shared" si="3"/>
        <v>7031.107501538838</v>
      </c>
      <c r="L113" s="78">
        <v>520794.1326389817</v>
      </c>
      <c r="M113" s="30"/>
      <c r="N113" s="14" t="s">
        <v>21</v>
      </c>
      <c r="O113" s="13"/>
    </row>
    <row r="114" spans="1:15" s="1" customFormat="1" ht="18.75" customHeight="1">
      <c r="A114" s="13">
        <v>109</v>
      </c>
      <c r="B114" s="14" t="s">
        <v>19</v>
      </c>
      <c r="C114" s="14">
        <v>2506</v>
      </c>
      <c r="D114" s="14">
        <v>25</v>
      </c>
      <c r="E114" s="14" t="s">
        <v>20</v>
      </c>
      <c r="F114" s="14">
        <v>3</v>
      </c>
      <c r="G114" s="15">
        <v>92.4</v>
      </c>
      <c r="H114" s="15">
        <v>18.33</v>
      </c>
      <c r="I114" s="15">
        <v>74.07</v>
      </c>
      <c r="J114" s="77">
        <f t="shared" si="2"/>
        <v>5629.507367714366</v>
      </c>
      <c r="K114" s="28">
        <f t="shared" si="3"/>
        <v>7022.633735342346</v>
      </c>
      <c r="L114" s="78">
        <v>520166.4807768075</v>
      </c>
      <c r="M114" s="30"/>
      <c r="N114" s="14" t="s">
        <v>21</v>
      </c>
      <c r="O114" s="13"/>
    </row>
    <row r="115" spans="1:15" s="1" customFormat="1" ht="18.75" customHeight="1">
      <c r="A115" s="13">
        <v>110</v>
      </c>
      <c r="B115" s="14" t="s">
        <v>19</v>
      </c>
      <c r="C115" s="14">
        <v>2606</v>
      </c>
      <c r="D115" s="14">
        <v>26</v>
      </c>
      <c r="E115" s="14" t="s">
        <v>20</v>
      </c>
      <c r="F115" s="14">
        <v>3</v>
      </c>
      <c r="G115" s="15">
        <v>92.4</v>
      </c>
      <c r="H115" s="15">
        <v>18.33</v>
      </c>
      <c r="I115" s="15">
        <v>74.07</v>
      </c>
      <c r="J115" s="77">
        <f t="shared" si="2"/>
        <v>5615.921829572069</v>
      </c>
      <c r="K115" s="28">
        <f t="shared" si="3"/>
        <v>7005.686202949363</v>
      </c>
      <c r="L115" s="78">
        <v>518911.1770524593</v>
      </c>
      <c r="M115" s="30"/>
      <c r="N115" s="14" t="s">
        <v>21</v>
      </c>
      <c r="O115" s="13"/>
    </row>
    <row r="116" spans="1:15" s="1" customFormat="1" ht="18.75" customHeight="1">
      <c r="A116" s="13">
        <v>111</v>
      </c>
      <c r="B116" s="14" t="s">
        <v>19</v>
      </c>
      <c r="C116" s="14">
        <v>2706</v>
      </c>
      <c r="D116" s="14">
        <v>27</v>
      </c>
      <c r="E116" s="14" t="s">
        <v>20</v>
      </c>
      <c r="F116" s="14">
        <v>3</v>
      </c>
      <c r="G116" s="15">
        <v>92.4</v>
      </c>
      <c r="H116" s="15">
        <v>18.33</v>
      </c>
      <c r="I116" s="15">
        <v>74.07</v>
      </c>
      <c r="J116" s="77">
        <f t="shared" si="2"/>
        <v>5602.336291429771</v>
      </c>
      <c r="K116" s="28">
        <f t="shared" si="3"/>
        <v>6988.738670556379</v>
      </c>
      <c r="L116" s="78">
        <v>517655.8733281109</v>
      </c>
      <c r="M116" s="30"/>
      <c r="N116" s="14" t="s">
        <v>21</v>
      </c>
      <c r="O116" s="13"/>
    </row>
    <row r="117" spans="1:15" s="1" customFormat="1" ht="18.75" customHeight="1">
      <c r="A117" s="13">
        <v>112</v>
      </c>
      <c r="B117" s="14" t="s">
        <v>19</v>
      </c>
      <c r="C117" s="14">
        <v>2806</v>
      </c>
      <c r="D117" s="14">
        <v>28</v>
      </c>
      <c r="E117" s="14" t="s">
        <v>20</v>
      </c>
      <c r="F117" s="14">
        <v>3</v>
      </c>
      <c r="G117" s="15">
        <v>92.4</v>
      </c>
      <c r="H117" s="15">
        <v>18.33</v>
      </c>
      <c r="I117" s="15">
        <v>74.07</v>
      </c>
      <c r="J117" s="77">
        <f t="shared" si="2"/>
        <v>5588.750753287475</v>
      </c>
      <c r="K117" s="28">
        <f t="shared" si="3"/>
        <v>6971.791138163396</v>
      </c>
      <c r="L117" s="78">
        <v>516400.5696037627</v>
      </c>
      <c r="M117" s="30"/>
      <c r="N117" s="14" t="s">
        <v>21</v>
      </c>
      <c r="O117" s="13"/>
    </row>
    <row r="118" spans="1:15" s="1" customFormat="1" ht="18.75" customHeight="1">
      <c r="A118" s="13">
        <v>113</v>
      </c>
      <c r="B118" s="14" t="s">
        <v>19</v>
      </c>
      <c r="C118" s="14">
        <v>2906</v>
      </c>
      <c r="D118" s="14">
        <v>29</v>
      </c>
      <c r="E118" s="14" t="s">
        <v>20</v>
      </c>
      <c r="F118" s="14">
        <v>3</v>
      </c>
      <c r="G118" s="15">
        <v>92.4</v>
      </c>
      <c r="H118" s="15">
        <v>18.33</v>
      </c>
      <c r="I118" s="15">
        <v>74.07</v>
      </c>
      <c r="J118" s="77">
        <f t="shared" si="2"/>
        <v>5575.165215145178</v>
      </c>
      <c r="K118" s="28">
        <f t="shared" si="3"/>
        <v>6954.843605770413</v>
      </c>
      <c r="L118" s="78">
        <v>515145.26587941445</v>
      </c>
      <c r="M118" s="30"/>
      <c r="N118" s="14" t="s">
        <v>21</v>
      </c>
      <c r="O118" s="13"/>
    </row>
    <row r="119" spans="1:15" s="1" customFormat="1" ht="18.75" customHeight="1">
      <c r="A119" s="13">
        <v>114</v>
      </c>
      <c r="B119" s="14" t="s">
        <v>19</v>
      </c>
      <c r="C119" s="14">
        <v>3006</v>
      </c>
      <c r="D119" s="14">
        <v>30</v>
      </c>
      <c r="E119" s="14" t="s">
        <v>20</v>
      </c>
      <c r="F119" s="14">
        <v>3</v>
      </c>
      <c r="G119" s="15">
        <v>92.4</v>
      </c>
      <c r="H119" s="15">
        <v>18.33</v>
      </c>
      <c r="I119" s="15">
        <v>74.07</v>
      </c>
      <c r="J119" s="77">
        <f t="shared" si="2"/>
        <v>5514.458464881667</v>
      </c>
      <c r="K119" s="28">
        <f t="shared" si="3"/>
        <v>6879.113840354612</v>
      </c>
      <c r="L119" s="78">
        <v>509535.9621550661</v>
      </c>
      <c r="M119" s="30"/>
      <c r="N119" s="14" t="s">
        <v>21</v>
      </c>
      <c r="O119" s="13"/>
    </row>
    <row r="120" spans="1:15" s="1" customFormat="1" ht="18.75" customHeight="1">
      <c r="A120" s="13">
        <v>115</v>
      </c>
      <c r="B120" s="14" t="s">
        <v>19</v>
      </c>
      <c r="C120" s="14">
        <v>3106</v>
      </c>
      <c r="D120" s="14">
        <v>31</v>
      </c>
      <c r="E120" s="14" t="s">
        <v>20</v>
      </c>
      <c r="F120" s="14">
        <v>3</v>
      </c>
      <c r="G120" s="15">
        <v>92.4</v>
      </c>
      <c r="H120" s="15">
        <v>18.33</v>
      </c>
      <c r="I120" s="15">
        <v>74.07</v>
      </c>
      <c r="J120" s="77">
        <f t="shared" si="2"/>
        <v>5500.872926739371</v>
      </c>
      <c r="K120" s="28">
        <f t="shared" si="3"/>
        <v>6862.166307961631</v>
      </c>
      <c r="L120" s="78">
        <v>508280.65843071794</v>
      </c>
      <c r="M120" s="30"/>
      <c r="N120" s="14" t="s">
        <v>21</v>
      </c>
      <c r="O120" s="13"/>
    </row>
    <row r="121" spans="1:18" ht="18.75" customHeight="1">
      <c r="A121" s="13">
        <v>116</v>
      </c>
      <c r="B121" s="14" t="s">
        <v>19</v>
      </c>
      <c r="C121" s="14">
        <v>3206</v>
      </c>
      <c r="D121" s="14">
        <v>32</v>
      </c>
      <c r="E121" s="14" t="s">
        <v>20</v>
      </c>
      <c r="F121" s="14">
        <v>3</v>
      </c>
      <c r="G121" s="15">
        <v>92.4</v>
      </c>
      <c r="H121" s="15">
        <v>18.33</v>
      </c>
      <c r="I121" s="15">
        <v>74.07</v>
      </c>
      <c r="J121" s="77">
        <f t="shared" si="2"/>
        <v>4891.774891774891</v>
      </c>
      <c r="K121" s="28">
        <f t="shared" si="3"/>
        <v>6102.335628459566</v>
      </c>
      <c r="L121" s="78">
        <v>452000</v>
      </c>
      <c r="M121" s="30"/>
      <c r="N121" s="14" t="s">
        <v>21</v>
      </c>
      <c r="O121" s="13"/>
      <c r="P121" s="1"/>
      <c r="Q121" s="1"/>
      <c r="R121" s="1"/>
    </row>
    <row r="122" spans="1:15" s="3" customFormat="1" ht="24.75" customHeight="1">
      <c r="A122" s="46" t="s">
        <v>23</v>
      </c>
      <c r="B122" s="47"/>
      <c r="C122" s="47"/>
      <c r="D122" s="47"/>
      <c r="E122" s="47"/>
      <c r="F122" s="48"/>
      <c r="G122" s="49">
        <f aca="true" t="shared" si="4" ref="G122:I122">SUM(G6:G121)</f>
        <v>11635.659999999993</v>
      </c>
      <c r="H122" s="50">
        <f t="shared" si="4"/>
        <v>2308.5499999999984</v>
      </c>
      <c r="I122" s="57">
        <f t="shared" si="4"/>
        <v>9327.109999999997</v>
      </c>
      <c r="J122" s="80">
        <f t="shared" si="2"/>
        <v>5733.8403326726075</v>
      </c>
      <c r="K122" s="28">
        <f t="shared" si="3"/>
        <v>7153.021311560101</v>
      </c>
      <c r="L122" s="80">
        <f>SUM(L6:L121)</f>
        <v>66717016.60526531</v>
      </c>
      <c r="M122" s="50"/>
      <c r="N122" s="12" t="s">
        <v>21</v>
      </c>
      <c r="O122" s="59"/>
    </row>
    <row r="123" spans="1:15" s="3" customFormat="1" ht="41.25" customHeight="1">
      <c r="A123" s="79" t="s">
        <v>24</v>
      </c>
      <c r="B123" s="52"/>
      <c r="C123" s="52"/>
      <c r="D123" s="52"/>
      <c r="E123" s="52"/>
      <c r="F123" s="52"/>
      <c r="G123" s="52"/>
      <c r="H123" s="52"/>
      <c r="I123" s="52"/>
      <c r="J123" s="81"/>
      <c r="K123" s="52"/>
      <c r="L123" s="82"/>
      <c r="M123" s="52"/>
      <c r="N123" s="52"/>
      <c r="O123" s="62"/>
    </row>
    <row r="124" spans="1:15" s="3" customFormat="1" ht="69" customHeight="1">
      <c r="A124" s="53" t="s">
        <v>25</v>
      </c>
      <c r="B124" s="54"/>
      <c r="C124" s="54"/>
      <c r="D124" s="54"/>
      <c r="E124" s="54"/>
      <c r="F124" s="54"/>
      <c r="G124" s="54"/>
      <c r="H124" s="54"/>
      <c r="I124" s="54"/>
      <c r="J124" s="83"/>
      <c r="K124" s="54"/>
      <c r="L124" s="84"/>
      <c r="M124" s="54"/>
      <c r="N124" s="54"/>
      <c r="O124" s="54"/>
    </row>
    <row r="125" spans="1:15" s="3" customFormat="1" ht="24.75" customHeight="1">
      <c r="A125" s="55" t="s">
        <v>26</v>
      </c>
      <c r="B125" s="55"/>
      <c r="C125" s="55"/>
      <c r="D125" s="55"/>
      <c r="E125" s="55"/>
      <c r="F125" s="55"/>
      <c r="G125" s="55"/>
      <c r="H125" s="55"/>
      <c r="I125" s="55"/>
      <c r="J125" s="85"/>
      <c r="K125" s="55" t="s">
        <v>27</v>
      </c>
      <c r="L125" s="86"/>
      <c r="M125" s="55"/>
      <c r="N125" s="56"/>
      <c r="O125" s="56"/>
    </row>
    <row r="126" spans="1:15" s="3" customFormat="1" ht="24.75" customHeight="1">
      <c r="A126" s="55" t="s">
        <v>28</v>
      </c>
      <c r="B126" s="55"/>
      <c r="C126" s="55"/>
      <c r="D126" s="55"/>
      <c r="E126" s="55"/>
      <c r="F126" s="56"/>
      <c r="G126" s="56"/>
      <c r="H126" s="56"/>
      <c r="I126" s="56"/>
      <c r="J126" s="87"/>
      <c r="K126" s="10" t="s">
        <v>29</v>
      </c>
      <c r="L126" s="88"/>
      <c r="M126" s="55"/>
      <c r="N126" s="56"/>
      <c r="O126" s="56"/>
    </row>
    <row r="127" spans="1:12" s="3" customFormat="1" ht="24.75" customHeight="1">
      <c r="A127" s="55" t="s">
        <v>30</v>
      </c>
      <c r="B127" s="55"/>
      <c r="C127" s="55"/>
      <c r="D127" s="55"/>
      <c r="E127" s="55"/>
      <c r="J127" s="89"/>
      <c r="L127" s="90"/>
    </row>
    <row r="128" spans="10:12" s="3" customFormat="1" ht="24.75" customHeight="1">
      <c r="J128" s="89"/>
      <c r="L128" s="91"/>
    </row>
    <row r="129" spans="10:12" s="3" customFormat="1" ht="24.75" customHeight="1">
      <c r="J129" s="89"/>
      <c r="L129" s="90"/>
    </row>
    <row r="130" spans="10:12" s="3" customFormat="1" ht="24.75" customHeight="1">
      <c r="J130" s="89"/>
      <c r="L130" s="90"/>
    </row>
    <row r="131" spans="10:12" s="3" customFormat="1" ht="24.75" customHeight="1">
      <c r="J131" s="89"/>
      <c r="L131" s="90"/>
    </row>
    <row r="132" spans="10:12" s="3" customFormat="1" ht="24.75" customHeight="1">
      <c r="J132" s="89"/>
      <c r="L132" s="90"/>
    </row>
    <row r="133" spans="10:12" s="3" customFormat="1" ht="24.75" customHeight="1">
      <c r="J133" s="89"/>
      <c r="L133" s="90"/>
    </row>
    <row r="134" spans="10:12" s="3" customFormat="1" ht="24.75" customHeight="1">
      <c r="J134" s="89"/>
      <c r="L134" s="90"/>
    </row>
    <row r="135" spans="10:12" s="3" customFormat="1" ht="24.75" customHeight="1">
      <c r="J135" s="89"/>
      <c r="L135" s="90"/>
    </row>
    <row r="136" spans="10:12" s="3" customFormat="1" ht="30.75" customHeight="1">
      <c r="J136" s="89"/>
      <c r="L136" s="90"/>
    </row>
    <row r="137" ht="42" customHeight="1"/>
    <row r="138" ht="51.75" customHeight="1"/>
    <row r="139" ht="27" customHeight="1"/>
    <row r="140" ht="25.5" customHeight="1"/>
  </sheetData>
  <sheetProtection/>
  <mergeCells count="25">
    <mergeCell ref="A1:B1"/>
    <mergeCell ref="A2:O2"/>
    <mergeCell ref="A122:F122"/>
    <mergeCell ref="A123:O123"/>
    <mergeCell ref="A124:O124"/>
    <mergeCell ref="A125:E125"/>
    <mergeCell ref="K125:L125"/>
    <mergeCell ref="A126:E126"/>
    <mergeCell ref="K126:L126"/>
    <mergeCell ref="A127:E1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5902777777777778" bottom="0.66875" header="0.19652777777777777" footer="0.3541666666666667"/>
  <pageSetup horizontalDpi="600" verticalDpi="600" orientation="landscape" paperSize="9" scale="9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workbookViewId="0" topLeftCell="A1">
      <selection activeCell="W132" sqref="W132"/>
    </sheetView>
  </sheetViews>
  <sheetFormatPr defaultColWidth="9.00390625" defaultRowHeight="14.25"/>
  <cols>
    <col min="1" max="1" width="4.75390625" style="4" customWidth="1"/>
    <col min="2" max="3" width="7.875" style="4" customWidth="1"/>
    <col min="4" max="4" width="6.375" style="4" hidden="1" customWidth="1"/>
    <col min="5" max="5" width="9.125" style="4" hidden="1" customWidth="1"/>
    <col min="6" max="6" width="6.125" style="4" hidden="1" customWidth="1"/>
    <col min="7" max="7" width="9.625" style="4" hidden="1" customWidth="1"/>
    <col min="8" max="8" width="9.00390625" style="4" hidden="1" customWidth="1"/>
    <col min="9" max="9" width="9.625" style="4" hidden="1" customWidth="1"/>
    <col min="10" max="10" width="10.625" style="5" customWidth="1"/>
    <col min="11" max="11" width="11.125" style="4" hidden="1" customWidth="1"/>
    <col min="12" max="12" width="14.50390625" style="6" customWidth="1"/>
    <col min="13" max="13" width="9.25390625" style="4" hidden="1" customWidth="1"/>
    <col min="14" max="14" width="8.75390625" style="4" hidden="1" customWidth="1"/>
    <col min="15" max="15" width="6.625" style="4" hidden="1" customWidth="1"/>
    <col min="16" max="16" width="9.00390625" style="4" customWidth="1"/>
    <col min="17" max="17" width="11.50390625" style="4" customWidth="1"/>
    <col min="18" max="18" width="15.125" style="4" customWidth="1"/>
    <col min="19" max="19" width="14.625" style="4" customWidth="1"/>
    <col min="20" max="20" width="15.75390625" style="4" customWidth="1"/>
    <col min="21" max="16384" width="9.00390625" style="4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9"/>
      <c r="K2" s="8"/>
      <c r="L2" s="20"/>
      <c r="M2" s="8"/>
      <c r="N2" s="8"/>
      <c r="O2" s="8"/>
    </row>
    <row r="3" spans="1:15" ht="36" customHeight="1">
      <c r="A3" s="9" t="s">
        <v>2</v>
      </c>
      <c r="B3" s="9"/>
      <c r="C3" s="9"/>
      <c r="D3" s="9"/>
      <c r="E3" s="9"/>
      <c r="F3" s="9"/>
      <c r="G3" s="10"/>
      <c r="H3" s="10"/>
      <c r="I3" s="9" t="s">
        <v>3</v>
      </c>
      <c r="M3" s="10"/>
      <c r="N3" s="21"/>
      <c r="O3" s="21"/>
    </row>
    <row r="4" spans="1:15" ht="30" customHeight="1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22" t="s">
        <v>12</v>
      </c>
      <c r="J4" s="23" t="s">
        <v>13</v>
      </c>
      <c r="K4" s="12" t="s">
        <v>14</v>
      </c>
      <c r="L4" s="24" t="s">
        <v>15</v>
      </c>
      <c r="M4" s="22" t="s">
        <v>16</v>
      </c>
      <c r="N4" s="12" t="s">
        <v>17</v>
      </c>
      <c r="O4" s="11" t="s">
        <v>18</v>
      </c>
    </row>
    <row r="5" spans="1:20" ht="14.25">
      <c r="A5" s="11"/>
      <c r="B5" s="12"/>
      <c r="C5" s="12"/>
      <c r="D5" s="12"/>
      <c r="E5" s="12"/>
      <c r="F5" s="12"/>
      <c r="G5" s="12"/>
      <c r="H5" s="12"/>
      <c r="I5" s="25"/>
      <c r="J5" s="23"/>
      <c r="K5" s="12"/>
      <c r="L5" s="26"/>
      <c r="M5" s="25"/>
      <c r="N5" s="12"/>
      <c r="O5" s="11"/>
      <c r="R5" s="36" t="s">
        <v>31</v>
      </c>
      <c r="S5" s="36"/>
      <c r="T5" s="36" t="s">
        <v>32</v>
      </c>
    </row>
    <row r="6" spans="1:20" s="1" customFormat="1" ht="18.75" customHeight="1">
      <c r="A6" s="13">
        <v>1</v>
      </c>
      <c r="B6" s="14" t="s">
        <v>19</v>
      </c>
      <c r="C6" s="14">
        <v>501</v>
      </c>
      <c r="D6" s="14">
        <v>5</v>
      </c>
      <c r="E6" s="14" t="s">
        <v>20</v>
      </c>
      <c r="F6" s="14">
        <v>3</v>
      </c>
      <c r="G6" s="15">
        <v>103.84</v>
      </c>
      <c r="H6" s="15">
        <v>20.6</v>
      </c>
      <c r="I6" s="15">
        <v>83.24</v>
      </c>
      <c r="J6" s="27">
        <f aca="true" t="shared" si="0" ref="J6:J69">L6/G6</f>
        <v>5641.3947135888775</v>
      </c>
      <c r="K6" s="28">
        <f aca="true" t="shared" si="1" ref="K6:K69">L6/I6</f>
        <v>7037.511137182473</v>
      </c>
      <c r="L6" s="29">
        <v>585802.427059069</v>
      </c>
      <c r="M6" s="30"/>
      <c r="N6" s="14" t="s">
        <v>21</v>
      </c>
      <c r="O6" s="13"/>
      <c r="Q6" s="5">
        <v>5641.3947135888775</v>
      </c>
      <c r="R6" s="1">
        <v>5641.3947135888775</v>
      </c>
      <c r="S6" s="5">
        <v>585802.427059069</v>
      </c>
      <c r="T6" s="1">
        <v>585802.427059069</v>
      </c>
    </row>
    <row r="7" spans="1:20" s="1" customFormat="1" ht="18.75" customHeight="1">
      <c r="A7" s="13">
        <v>2</v>
      </c>
      <c r="B7" s="14" t="s">
        <v>19</v>
      </c>
      <c r="C7" s="14">
        <v>601</v>
      </c>
      <c r="D7" s="14">
        <v>6</v>
      </c>
      <c r="E7" s="14" t="s">
        <v>20</v>
      </c>
      <c r="F7" s="14">
        <v>3</v>
      </c>
      <c r="G7" s="15">
        <v>103.84</v>
      </c>
      <c r="H7" s="15">
        <v>20.6</v>
      </c>
      <c r="I7" s="15">
        <v>83.24</v>
      </c>
      <c r="J7" s="27">
        <f t="shared" si="0"/>
        <v>5668.565789873472</v>
      </c>
      <c r="K7" s="28">
        <f t="shared" si="1"/>
        <v>7071.406434652347</v>
      </c>
      <c r="L7" s="29">
        <v>588623.8716204613</v>
      </c>
      <c r="M7" s="30"/>
      <c r="N7" s="14" t="s">
        <v>21</v>
      </c>
      <c r="O7" s="13"/>
      <c r="Q7" s="5">
        <v>5668.565789873472</v>
      </c>
      <c r="R7" s="1">
        <v>5668.565789873472</v>
      </c>
      <c r="S7" s="5">
        <v>588623.8716204613</v>
      </c>
      <c r="T7" s="1">
        <v>588623.8716204613</v>
      </c>
    </row>
    <row r="8" spans="1:20" s="1" customFormat="1" ht="18.75" customHeight="1">
      <c r="A8" s="13">
        <v>3</v>
      </c>
      <c r="B8" s="14" t="s">
        <v>19</v>
      </c>
      <c r="C8" s="14">
        <v>801</v>
      </c>
      <c r="D8" s="14">
        <v>8</v>
      </c>
      <c r="E8" s="14" t="s">
        <v>20</v>
      </c>
      <c r="F8" s="14">
        <v>3</v>
      </c>
      <c r="G8" s="15">
        <v>103.84</v>
      </c>
      <c r="H8" s="15">
        <v>20.6</v>
      </c>
      <c r="I8" s="15">
        <v>83.24</v>
      </c>
      <c r="J8" s="27">
        <f t="shared" si="0"/>
        <v>5722.907942442659</v>
      </c>
      <c r="K8" s="28">
        <f t="shared" si="1"/>
        <v>7139.197029592092</v>
      </c>
      <c r="L8" s="29">
        <v>594266.7607432457</v>
      </c>
      <c r="M8" s="30"/>
      <c r="N8" s="14" t="s">
        <v>21</v>
      </c>
      <c r="O8" s="13"/>
      <c r="Q8" s="5">
        <v>5722.907942442659</v>
      </c>
      <c r="R8" s="1">
        <v>5722.907942442659</v>
      </c>
      <c r="S8" s="5">
        <v>594266.7607432457</v>
      </c>
      <c r="T8" s="1">
        <v>594266.7607432457</v>
      </c>
    </row>
    <row r="9" spans="1:20" s="1" customFormat="1" ht="18.75" customHeight="1">
      <c r="A9" s="13">
        <v>4</v>
      </c>
      <c r="B9" s="14" t="s">
        <v>19</v>
      </c>
      <c r="C9" s="14">
        <v>901</v>
      </c>
      <c r="D9" s="14">
        <v>9</v>
      </c>
      <c r="E9" s="14" t="s">
        <v>20</v>
      </c>
      <c r="F9" s="14">
        <v>3</v>
      </c>
      <c r="G9" s="15">
        <v>103.84</v>
      </c>
      <c r="H9" s="15">
        <v>20.6</v>
      </c>
      <c r="I9" s="15">
        <v>83.24</v>
      </c>
      <c r="J9" s="27">
        <f t="shared" si="0"/>
        <v>5743.286249656106</v>
      </c>
      <c r="K9" s="28">
        <f t="shared" si="1"/>
        <v>7164.618502694499</v>
      </c>
      <c r="L9" s="29">
        <v>596382.84416429</v>
      </c>
      <c r="M9" s="30"/>
      <c r="N9" s="14" t="s">
        <v>21</v>
      </c>
      <c r="O9" s="13"/>
      <c r="Q9" s="5">
        <v>5743.286249656106</v>
      </c>
      <c r="R9" s="1">
        <v>5743.286249656106</v>
      </c>
      <c r="S9" s="5">
        <v>596382.84416429</v>
      </c>
      <c r="T9" s="1">
        <v>596382.84416429</v>
      </c>
    </row>
    <row r="10" spans="1:20" s="1" customFormat="1" ht="18.75" customHeight="1">
      <c r="A10" s="13">
        <v>5</v>
      </c>
      <c r="B10" s="14" t="s">
        <v>19</v>
      </c>
      <c r="C10" s="14">
        <v>1001</v>
      </c>
      <c r="D10" s="14">
        <v>10</v>
      </c>
      <c r="E10" s="14" t="s">
        <v>20</v>
      </c>
      <c r="F10" s="14">
        <v>3</v>
      </c>
      <c r="G10" s="15">
        <v>103.84</v>
      </c>
      <c r="H10" s="15">
        <v>20.6</v>
      </c>
      <c r="I10" s="15">
        <v>83.24</v>
      </c>
      <c r="J10" s="27">
        <f t="shared" si="0"/>
        <v>5763.664556869553</v>
      </c>
      <c r="K10" s="28">
        <f t="shared" si="1"/>
        <v>7190.039975796906</v>
      </c>
      <c r="L10" s="29">
        <v>598498.9275853344</v>
      </c>
      <c r="M10" s="30"/>
      <c r="N10" s="14" t="s">
        <v>21</v>
      </c>
      <c r="O10" s="13"/>
      <c r="Q10" s="5">
        <v>5763.664556869553</v>
      </c>
      <c r="R10" s="1">
        <v>5763.664556869553</v>
      </c>
      <c r="S10" s="5">
        <v>598498.9275853344</v>
      </c>
      <c r="T10" s="1">
        <v>598498.9275853344</v>
      </c>
    </row>
    <row r="11" spans="1:20" s="1" customFormat="1" ht="18.75" customHeight="1">
      <c r="A11" s="13">
        <v>6</v>
      </c>
      <c r="B11" s="14" t="s">
        <v>19</v>
      </c>
      <c r="C11" s="14">
        <v>1101</v>
      </c>
      <c r="D11" s="14">
        <v>11</v>
      </c>
      <c r="E11" s="14" t="s">
        <v>20</v>
      </c>
      <c r="F11" s="14">
        <v>3</v>
      </c>
      <c r="G11" s="15">
        <v>103.84</v>
      </c>
      <c r="H11" s="15">
        <v>20.6</v>
      </c>
      <c r="I11" s="15">
        <v>83.24</v>
      </c>
      <c r="J11" s="27">
        <f t="shared" si="0"/>
        <v>5784.042864082996</v>
      </c>
      <c r="K11" s="28">
        <f t="shared" si="1"/>
        <v>7215.4614488993075</v>
      </c>
      <c r="L11" s="29">
        <v>600615.0110063783</v>
      </c>
      <c r="M11" s="30"/>
      <c r="N11" s="14" t="s">
        <v>21</v>
      </c>
      <c r="O11" s="13"/>
      <c r="Q11" s="5">
        <v>5784.042864082996</v>
      </c>
      <c r="R11" s="1">
        <v>5784.042864082996</v>
      </c>
      <c r="S11" s="5">
        <v>600615.0110063783</v>
      </c>
      <c r="T11" s="1">
        <v>600615.0110063783</v>
      </c>
    </row>
    <row r="12" spans="1:20" s="1" customFormat="1" ht="18.75" customHeight="1">
      <c r="A12" s="13">
        <v>7</v>
      </c>
      <c r="B12" s="14" t="s">
        <v>19</v>
      </c>
      <c r="C12" s="14">
        <v>1201</v>
      </c>
      <c r="D12" s="14">
        <v>12</v>
      </c>
      <c r="E12" s="14" t="s">
        <v>20</v>
      </c>
      <c r="F12" s="14">
        <v>3</v>
      </c>
      <c r="G12" s="15">
        <v>103.84</v>
      </c>
      <c r="H12" s="15">
        <v>20.6</v>
      </c>
      <c r="I12" s="15">
        <v>83.24</v>
      </c>
      <c r="J12" s="27">
        <f t="shared" si="0"/>
        <v>5804.4211712964425</v>
      </c>
      <c r="K12" s="28">
        <f t="shared" si="1"/>
        <v>7240.882922001714</v>
      </c>
      <c r="L12" s="29">
        <v>602731.0944274226</v>
      </c>
      <c r="M12" s="30"/>
      <c r="N12" s="14" t="s">
        <v>21</v>
      </c>
      <c r="O12" s="13"/>
      <c r="Q12" s="5">
        <v>5804.4211712964425</v>
      </c>
      <c r="R12" s="1">
        <v>5804.4211712964425</v>
      </c>
      <c r="S12" s="5">
        <v>602731.0944274226</v>
      </c>
      <c r="T12" s="1">
        <v>602731.0944274226</v>
      </c>
    </row>
    <row r="13" spans="1:20" s="1" customFormat="1" ht="18.75" customHeight="1">
      <c r="A13" s="13">
        <v>8</v>
      </c>
      <c r="B13" s="14" t="s">
        <v>19</v>
      </c>
      <c r="C13" s="14">
        <v>1301</v>
      </c>
      <c r="D13" s="14">
        <v>13</v>
      </c>
      <c r="E13" s="14" t="s">
        <v>20</v>
      </c>
      <c r="F13" s="14">
        <v>3</v>
      </c>
      <c r="G13" s="15">
        <v>103.84</v>
      </c>
      <c r="H13" s="15">
        <v>20.6</v>
      </c>
      <c r="I13" s="15">
        <v>83.24</v>
      </c>
      <c r="J13" s="27">
        <f t="shared" si="0"/>
        <v>5824.799478509888</v>
      </c>
      <c r="K13" s="28">
        <f t="shared" si="1"/>
        <v>7266.304395104118</v>
      </c>
      <c r="L13" s="29">
        <v>604847.1778484668</v>
      </c>
      <c r="M13" s="30"/>
      <c r="N13" s="14" t="s">
        <v>21</v>
      </c>
      <c r="O13" s="13"/>
      <c r="Q13" s="5">
        <v>5824.799478509888</v>
      </c>
      <c r="R13" s="1">
        <v>5824.799478509888</v>
      </c>
      <c r="S13" s="5">
        <v>604847.1778484668</v>
      </c>
      <c r="T13" s="1">
        <v>604847.1778484668</v>
      </c>
    </row>
    <row r="14" spans="1:20" s="1" customFormat="1" ht="18.75" customHeight="1">
      <c r="A14" s="13">
        <v>9</v>
      </c>
      <c r="B14" s="14" t="s">
        <v>19</v>
      </c>
      <c r="C14" s="14">
        <v>1401</v>
      </c>
      <c r="D14" s="14">
        <v>14</v>
      </c>
      <c r="E14" s="14" t="s">
        <v>20</v>
      </c>
      <c r="F14" s="14">
        <v>3</v>
      </c>
      <c r="G14" s="15">
        <v>103.84</v>
      </c>
      <c r="H14" s="15">
        <v>20.6</v>
      </c>
      <c r="I14" s="15">
        <v>83.24</v>
      </c>
      <c r="J14" s="27">
        <f t="shared" si="0"/>
        <v>5668.565789873472</v>
      </c>
      <c r="K14" s="28">
        <f t="shared" si="1"/>
        <v>7071.406434652347</v>
      </c>
      <c r="L14" s="29">
        <v>588623.8716204613</v>
      </c>
      <c r="M14" s="30"/>
      <c r="N14" s="14" t="s">
        <v>21</v>
      </c>
      <c r="O14" s="13"/>
      <c r="Q14" s="5">
        <v>5668.565789873472</v>
      </c>
      <c r="R14" s="1">
        <v>5668.565789873472</v>
      </c>
      <c r="S14" s="5">
        <v>588623.8716204613</v>
      </c>
      <c r="T14" s="1">
        <v>588623.8716204613</v>
      </c>
    </row>
    <row r="15" spans="1:20" s="1" customFormat="1" ht="18.75" customHeight="1">
      <c r="A15" s="13">
        <v>10</v>
      </c>
      <c r="B15" s="14" t="s">
        <v>19</v>
      </c>
      <c r="C15" s="14">
        <v>1501</v>
      </c>
      <c r="D15" s="14">
        <v>15</v>
      </c>
      <c r="E15" s="14" t="s">
        <v>20</v>
      </c>
      <c r="F15" s="14">
        <v>3</v>
      </c>
      <c r="G15" s="15">
        <v>103.84</v>
      </c>
      <c r="H15" s="15">
        <v>20.6</v>
      </c>
      <c r="I15" s="15">
        <v>83.24</v>
      </c>
      <c r="J15" s="27">
        <f t="shared" si="0"/>
        <v>5845.177785723334</v>
      </c>
      <c r="K15" s="28">
        <f t="shared" si="1"/>
        <v>7291.725868206523</v>
      </c>
      <c r="L15" s="29">
        <v>606963.261269511</v>
      </c>
      <c r="M15" s="30"/>
      <c r="N15" s="14" t="s">
        <v>21</v>
      </c>
      <c r="O15" s="13"/>
      <c r="Q15" s="5">
        <v>5845.177785723334</v>
      </c>
      <c r="R15" s="1">
        <v>5845.177785723334</v>
      </c>
      <c r="S15" s="5">
        <v>606963.261269511</v>
      </c>
      <c r="T15" s="1">
        <v>606963.261269511</v>
      </c>
    </row>
    <row r="16" spans="1:20" s="1" customFormat="1" ht="18.75" customHeight="1">
      <c r="A16" s="13">
        <v>11</v>
      </c>
      <c r="B16" s="14" t="s">
        <v>19</v>
      </c>
      <c r="C16" s="14">
        <v>1601</v>
      </c>
      <c r="D16" s="14">
        <v>16</v>
      </c>
      <c r="E16" s="14" t="s">
        <v>20</v>
      </c>
      <c r="F16" s="14">
        <v>3</v>
      </c>
      <c r="G16" s="15">
        <v>103.84</v>
      </c>
      <c r="H16" s="15">
        <v>20.6</v>
      </c>
      <c r="I16" s="15">
        <v>83.24</v>
      </c>
      <c r="J16" s="27">
        <f t="shared" si="0"/>
        <v>5865.556092936778</v>
      </c>
      <c r="K16" s="28">
        <f t="shared" si="1"/>
        <v>7317.147341308928</v>
      </c>
      <c r="L16" s="29">
        <v>609079.3446905551</v>
      </c>
      <c r="M16" s="30"/>
      <c r="N16" s="14" t="s">
        <v>21</v>
      </c>
      <c r="O16" s="13"/>
      <c r="Q16" s="5">
        <v>5865.556092936778</v>
      </c>
      <c r="R16" s="1">
        <v>5865.556092936778</v>
      </c>
      <c r="S16" s="5">
        <v>609079.3446905551</v>
      </c>
      <c r="T16" s="1">
        <v>609079.3446905551</v>
      </c>
    </row>
    <row r="17" spans="1:20" s="1" customFormat="1" ht="18.75" customHeight="1">
      <c r="A17" s="13">
        <v>12</v>
      </c>
      <c r="B17" s="14" t="s">
        <v>19</v>
      </c>
      <c r="C17" s="14">
        <v>1701</v>
      </c>
      <c r="D17" s="14">
        <v>17</v>
      </c>
      <c r="E17" s="14" t="s">
        <v>20</v>
      </c>
      <c r="F17" s="14">
        <v>3</v>
      </c>
      <c r="G17" s="15">
        <v>103.84</v>
      </c>
      <c r="H17" s="15">
        <v>20.6</v>
      </c>
      <c r="I17" s="15">
        <v>83.24</v>
      </c>
      <c r="J17" s="27">
        <f t="shared" si="0"/>
        <v>5885.934400150225</v>
      </c>
      <c r="K17" s="28">
        <f t="shared" si="1"/>
        <v>7342.568814411334</v>
      </c>
      <c r="L17" s="29">
        <v>611195.4281115994</v>
      </c>
      <c r="M17" s="30"/>
      <c r="N17" s="14" t="s">
        <v>21</v>
      </c>
      <c r="O17" s="13"/>
      <c r="Q17" s="5">
        <v>5885.934400150225</v>
      </c>
      <c r="R17" s="1">
        <v>5885.934400150225</v>
      </c>
      <c r="S17" s="5">
        <v>611195.4281115994</v>
      </c>
      <c r="T17" s="1">
        <v>611195.4281115994</v>
      </c>
    </row>
    <row r="18" spans="1:20" s="1" customFormat="1" ht="18.75" customHeight="1">
      <c r="A18" s="13">
        <v>13</v>
      </c>
      <c r="B18" s="14" t="s">
        <v>19</v>
      </c>
      <c r="C18" s="14">
        <v>1801</v>
      </c>
      <c r="D18" s="14">
        <v>18</v>
      </c>
      <c r="E18" s="14" t="s">
        <v>20</v>
      </c>
      <c r="F18" s="14">
        <v>3</v>
      </c>
      <c r="G18" s="15">
        <v>103.84</v>
      </c>
      <c r="H18" s="15">
        <v>20.6</v>
      </c>
      <c r="I18" s="15">
        <v>83.24</v>
      </c>
      <c r="J18" s="27">
        <f t="shared" si="0"/>
        <v>5695.736866158067</v>
      </c>
      <c r="K18" s="28">
        <f t="shared" si="1"/>
        <v>7105.301732122221</v>
      </c>
      <c r="L18" s="29">
        <v>591445.3161818536</v>
      </c>
      <c r="M18" s="30"/>
      <c r="N18" s="14" t="s">
        <v>21</v>
      </c>
      <c r="O18" s="13"/>
      <c r="Q18" s="5">
        <v>5695.736866158067</v>
      </c>
      <c r="R18" s="1">
        <v>5695.736866158067</v>
      </c>
      <c r="S18" s="5">
        <v>591445.3161818536</v>
      </c>
      <c r="T18" s="1">
        <v>591445.3161818536</v>
      </c>
    </row>
    <row r="19" spans="1:20" s="1" customFormat="1" ht="18.75" customHeight="1">
      <c r="A19" s="13">
        <v>14</v>
      </c>
      <c r="B19" s="14" t="s">
        <v>19</v>
      </c>
      <c r="C19" s="14">
        <v>1901</v>
      </c>
      <c r="D19" s="14">
        <v>19</v>
      </c>
      <c r="E19" s="14" t="s">
        <v>20</v>
      </c>
      <c r="F19" s="14">
        <v>3</v>
      </c>
      <c r="G19" s="15">
        <v>103.84</v>
      </c>
      <c r="H19" s="15">
        <v>20.6</v>
      </c>
      <c r="I19" s="15">
        <v>83.24</v>
      </c>
      <c r="J19" s="27">
        <f t="shared" si="0"/>
        <v>5906.312707363671</v>
      </c>
      <c r="K19" s="28">
        <f t="shared" si="1"/>
        <v>7367.990287513739</v>
      </c>
      <c r="L19" s="29">
        <v>613311.5115326436</v>
      </c>
      <c r="M19" s="30"/>
      <c r="N19" s="14" t="s">
        <v>21</v>
      </c>
      <c r="O19" s="13"/>
      <c r="Q19" s="5">
        <v>5906.312707363671</v>
      </c>
      <c r="R19" s="1">
        <v>5906.312707363671</v>
      </c>
      <c r="S19" s="5">
        <v>613311.5115326436</v>
      </c>
      <c r="T19" s="1">
        <v>613311.5115326436</v>
      </c>
    </row>
    <row r="20" spans="1:20" s="1" customFormat="1" ht="18.75" customHeight="1">
      <c r="A20" s="13">
        <v>15</v>
      </c>
      <c r="B20" s="14" t="s">
        <v>19</v>
      </c>
      <c r="C20" s="14">
        <v>2001</v>
      </c>
      <c r="D20" s="14">
        <v>20</v>
      </c>
      <c r="E20" s="14" t="s">
        <v>20</v>
      </c>
      <c r="F20" s="14">
        <v>3</v>
      </c>
      <c r="G20" s="15">
        <v>103.84</v>
      </c>
      <c r="H20" s="15">
        <v>20.6</v>
      </c>
      <c r="I20" s="15">
        <v>83.24</v>
      </c>
      <c r="J20" s="27">
        <f t="shared" si="0"/>
        <v>5926.691014577117</v>
      </c>
      <c r="K20" s="28">
        <f t="shared" si="1"/>
        <v>7393.411760616145</v>
      </c>
      <c r="L20" s="29">
        <v>615427.5949536879</v>
      </c>
      <c r="M20" s="30"/>
      <c r="N20" s="14" t="s">
        <v>21</v>
      </c>
      <c r="O20" s="13"/>
      <c r="Q20" s="5">
        <v>5926.691014577117</v>
      </c>
      <c r="R20" s="1">
        <v>5926.691014577117</v>
      </c>
      <c r="S20" s="5">
        <v>615427.5949536879</v>
      </c>
      <c r="T20" s="1">
        <v>615427.5949536879</v>
      </c>
    </row>
    <row r="21" spans="1:20" s="1" customFormat="1" ht="18.75" customHeight="1">
      <c r="A21" s="13">
        <v>16</v>
      </c>
      <c r="B21" s="14" t="s">
        <v>19</v>
      </c>
      <c r="C21" s="14">
        <v>2101</v>
      </c>
      <c r="D21" s="14">
        <v>21</v>
      </c>
      <c r="E21" s="14" t="s">
        <v>20</v>
      </c>
      <c r="F21" s="14">
        <v>3</v>
      </c>
      <c r="G21" s="15">
        <v>103.84</v>
      </c>
      <c r="H21" s="15">
        <v>20.6</v>
      </c>
      <c r="I21" s="15">
        <v>83.24</v>
      </c>
      <c r="J21" s="27">
        <f t="shared" si="0"/>
        <v>5906.312707363671</v>
      </c>
      <c r="K21" s="28">
        <f t="shared" si="1"/>
        <v>7367.990287513739</v>
      </c>
      <c r="L21" s="29">
        <v>613311.5115326436</v>
      </c>
      <c r="M21" s="30"/>
      <c r="N21" s="14" t="s">
        <v>21</v>
      </c>
      <c r="O21" s="13"/>
      <c r="Q21" s="5">
        <v>5906.312707363671</v>
      </c>
      <c r="R21" s="1">
        <v>5906.312707363671</v>
      </c>
      <c r="S21" s="5">
        <v>613311.5115326436</v>
      </c>
      <c r="T21" s="1">
        <v>613311.5115326436</v>
      </c>
    </row>
    <row r="22" spans="1:20" s="1" customFormat="1" ht="18.75" customHeight="1">
      <c r="A22" s="13">
        <v>17</v>
      </c>
      <c r="B22" s="14" t="s">
        <v>19</v>
      </c>
      <c r="C22" s="14">
        <v>2201</v>
      </c>
      <c r="D22" s="14">
        <v>22</v>
      </c>
      <c r="E22" s="14" t="s">
        <v>20</v>
      </c>
      <c r="F22" s="14">
        <v>3</v>
      </c>
      <c r="G22" s="15">
        <v>103.84</v>
      </c>
      <c r="H22" s="15">
        <v>20.6</v>
      </c>
      <c r="I22" s="15">
        <v>83.24</v>
      </c>
      <c r="J22" s="27">
        <f t="shared" si="0"/>
        <v>5885.934400150225</v>
      </c>
      <c r="K22" s="28">
        <f t="shared" si="1"/>
        <v>7342.568814411334</v>
      </c>
      <c r="L22" s="29">
        <v>611195.4281115994</v>
      </c>
      <c r="M22" s="30"/>
      <c r="N22" s="14" t="s">
        <v>21</v>
      </c>
      <c r="O22" s="13"/>
      <c r="Q22" s="5">
        <v>5885.934400150225</v>
      </c>
      <c r="R22" s="1">
        <v>5885.934400150225</v>
      </c>
      <c r="S22" s="5">
        <v>611195.4281115994</v>
      </c>
      <c r="T22" s="1">
        <v>611195.4281115994</v>
      </c>
    </row>
    <row r="23" spans="1:20" s="1" customFormat="1" ht="18.75" customHeight="1">
      <c r="A23" s="13">
        <v>18</v>
      </c>
      <c r="B23" s="14" t="s">
        <v>19</v>
      </c>
      <c r="C23" s="14">
        <v>2301</v>
      </c>
      <c r="D23" s="14">
        <v>23</v>
      </c>
      <c r="E23" s="14" t="s">
        <v>20</v>
      </c>
      <c r="F23" s="14">
        <v>3</v>
      </c>
      <c r="G23" s="15">
        <v>103.84</v>
      </c>
      <c r="H23" s="15">
        <v>20.6</v>
      </c>
      <c r="I23" s="15">
        <v>83.24</v>
      </c>
      <c r="J23" s="27">
        <f t="shared" si="0"/>
        <v>5865.556092936778</v>
      </c>
      <c r="K23" s="28">
        <f t="shared" si="1"/>
        <v>7317.147341308928</v>
      </c>
      <c r="L23" s="29">
        <v>609079.3446905551</v>
      </c>
      <c r="M23" s="30"/>
      <c r="N23" s="14" t="s">
        <v>21</v>
      </c>
      <c r="O23" s="13"/>
      <c r="Q23" s="5">
        <v>5865.556092936778</v>
      </c>
      <c r="R23" s="1">
        <v>5865.556092936778</v>
      </c>
      <c r="S23" s="5">
        <v>609079.3446905551</v>
      </c>
      <c r="T23" s="1">
        <v>609079.3446905551</v>
      </c>
    </row>
    <row r="24" spans="1:20" s="1" customFormat="1" ht="18.75" customHeight="1">
      <c r="A24" s="13">
        <v>19</v>
      </c>
      <c r="B24" s="14" t="s">
        <v>19</v>
      </c>
      <c r="C24" s="14">
        <v>2401</v>
      </c>
      <c r="D24" s="14">
        <v>24</v>
      </c>
      <c r="E24" s="14" t="s">
        <v>20</v>
      </c>
      <c r="F24" s="14">
        <v>3</v>
      </c>
      <c r="G24" s="15">
        <v>103.84</v>
      </c>
      <c r="H24" s="15">
        <v>20.6</v>
      </c>
      <c r="I24" s="15">
        <v>83.24</v>
      </c>
      <c r="J24" s="27">
        <f t="shared" si="0"/>
        <v>5722.907942442659</v>
      </c>
      <c r="K24" s="28">
        <f t="shared" si="1"/>
        <v>7139.197029592092</v>
      </c>
      <c r="L24" s="29">
        <v>594266.7607432457</v>
      </c>
      <c r="M24" s="30"/>
      <c r="N24" s="14" t="s">
        <v>21</v>
      </c>
      <c r="O24" s="13"/>
      <c r="Q24" s="5">
        <v>5722.907942442659</v>
      </c>
      <c r="R24" s="1">
        <v>5722.907942442659</v>
      </c>
      <c r="S24" s="5">
        <v>594266.7607432457</v>
      </c>
      <c r="T24" s="1">
        <v>594266.7607432457</v>
      </c>
    </row>
    <row r="25" spans="1:20" s="1" customFormat="1" ht="18.75" customHeight="1">
      <c r="A25" s="13">
        <v>20</v>
      </c>
      <c r="B25" s="14" t="s">
        <v>19</v>
      </c>
      <c r="C25" s="14">
        <v>2501</v>
      </c>
      <c r="D25" s="14">
        <v>25</v>
      </c>
      <c r="E25" s="14" t="s">
        <v>20</v>
      </c>
      <c r="F25" s="14">
        <v>3</v>
      </c>
      <c r="G25" s="15">
        <v>103.84</v>
      </c>
      <c r="H25" s="15">
        <v>20.6</v>
      </c>
      <c r="I25" s="15">
        <v>83.24</v>
      </c>
      <c r="J25" s="27">
        <f t="shared" si="0"/>
        <v>5858.763323865632</v>
      </c>
      <c r="K25" s="28">
        <f t="shared" si="1"/>
        <v>7308.6735169414615</v>
      </c>
      <c r="L25" s="29">
        <v>608373.9835502072</v>
      </c>
      <c r="M25" s="30"/>
      <c r="N25" s="14" t="s">
        <v>21</v>
      </c>
      <c r="O25" s="13"/>
      <c r="Q25" s="5">
        <v>5858.763323865632</v>
      </c>
      <c r="R25" s="1">
        <v>5858.763323865632</v>
      </c>
      <c r="S25" s="5">
        <v>608373.9835502072</v>
      </c>
      <c r="T25" s="1">
        <v>608373.9835502072</v>
      </c>
    </row>
    <row r="26" spans="1:20" s="1" customFormat="1" ht="18.75" customHeight="1">
      <c r="A26" s="13">
        <v>21</v>
      </c>
      <c r="B26" s="14" t="s">
        <v>19</v>
      </c>
      <c r="C26" s="14">
        <v>2601</v>
      </c>
      <c r="D26" s="14">
        <v>26</v>
      </c>
      <c r="E26" s="14" t="s">
        <v>20</v>
      </c>
      <c r="F26" s="14">
        <v>3</v>
      </c>
      <c r="G26" s="15">
        <v>103.84</v>
      </c>
      <c r="H26" s="15">
        <v>20.6</v>
      </c>
      <c r="I26" s="15">
        <v>83.24</v>
      </c>
      <c r="J26" s="27">
        <f t="shared" si="0"/>
        <v>5845.177785723334</v>
      </c>
      <c r="K26" s="28">
        <f t="shared" si="1"/>
        <v>7291.725868206523</v>
      </c>
      <c r="L26" s="29">
        <v>606963.261269511</v>
      </c>
      <c r="M26" s="30"/>
      <c r="N26" s="14" t="s">
        <v>21</v>
      </c>
      <c r="O26" s="13"/>
      <c r="Q26" s="5">
        <v>5845.177785723334</v>
      </c>
      <c r="R26" s="1">
        <v>5845.177785723334</v>
      </c>
      <c r="S26" s="5">
        <v>606963.261269511</v>
      </c>
      <c r="T26" s="1">
        <v>606963.261269511</v>
      </c>
    </row>
    <row r="27" spans="1:20" s="1" customFormat="1" ht="18.75" customHeight="1">
      <c r="A27" s="13">
        <v>22</v>
      </c>
      <c r="B27" s="14" t="s">
        <v>19</v>
      </c>
      <c r="C27" s="14">
        <v>2701</v>
      </c>
      <c r="D27" s="14">
        <v>27</v>
      </c>
      <c r="E27" s="14" t="s">
        <v>20</v>
      </c>
      <c r="F27" s="14">
        <v>3</v>
      </c>
      <c r="G27" s="15">
        <v>103.84</v>
      </c>
      <c r="H27" s="15">
        <v>20.6</v>
      </c>
      <c r="I27" s="15">
        <v>83.24</v>
      </c>
      <c r="J27" s="27">
        <f t="shared" si="0"/>
        <v>5831.592247581038</v>
      </c>
      <c r="K27" s="28">
        <f t="shared" si="1"/>
        <v>7274.778219471587</v>
      </c>
      <c r="L27" s="29">
        <v>605552.5389888149</v>
      </c>
      <c r="M27" s="30"/>
      <c r="N27" s="14" t="s">
        <v>21</v>
      </c>
      <c r="O27" s="13"/>
      <c r="Q27" s="5">
        <v>5831.592247581038</v>
      </c>
      <c r="R27" s="1">
        <v>5831.592247581038</v>
      </c>
      <c r="S27" s="5">
        <v>605552.5389888149</v>
      </c>
      <c r="T27" s="1">
        <v>605552.5389888149</v>
      </c>
    </row>
    <row r="28" spans="1:20" s="1" customFormat="1" ht="18.75" customHeight="1">
      <c r="A28" s="13">
        <v>23</v>
      </c>
      <c r="B28" s="14" t="s">
        <v>19</v>
      </c>
      <c r="C28" s="14">
        <v>2801</v>
      </c>
      <c r="D28" s="14">
        <v>28</v>
      </c>
      <c r="E28" s="14" t="s">
        <v>20</v>
      </c>
      <c r="F28" s="14">
        <v>3</v>
      </c>
      <c r="G28" s="15">
        <v>103.84</v>
      </c>
      <c r="H28" s="15">
        <v>20.6</v>
      </c>
      <c r="I28" s="15">
        <v>83.24</v>
      </c>
      <c r="J28" s="27">
        <f t="shared" si="0"/>
        <v>5818.006709438741</v>
      </c>
      <c r="K28" s="28">
        <f t="shared" si="1"/>
        <v>7257.830570736653</v>
      </c>
      <c r="L28" s="29">
        <v>604141.8167081189</v>
      </c>
      <c r="M28" s="30"/>
      <c r="N28" s="14" t="s">
        <v>21</v>
      </c>
      <c r="O28" s="13"/>
      <c r="Q28" s="5">
        <v>5818.006709438741</v>
      </c>
      <c r="R28" s="1">
        <v>5818.006709438741</v>
      </c>
      <c r="S28" s="5">
        <v>604141.8167081189</v>
      </c>
      <c r="T28" s="1">
        <v>604141.8167081189</v>
      </c>
    </row>
    <row r="29" spans="1:20" s="1" customFormat="1" ht="18.75" customHeight="1">
      <c r="A29" s="13">
        <v>24</v>
      </c>
      <c r="B29" s="14" t="s">
        <v>19</v>
      </c>
      <c r="C29" s="14">
        <v>2901</v>
      </c>
      <c r="D29" s="14">
        <v>29</v>
      </c>
      <c r="E29" s="14" t="s">
        <v>20</v>
      </c>
      <c r="F29" s="14">
        <v>3</v>
      </c>
      <c r="G29" s="15">
        <v>103.84</v>
      </c>
      <c r="H29" s="15">
        <v>20.6</v>
      </c>
      <c r="I29" s="15">
        <v>83.24</v>
      </c>
      <c r="J29" s="27">
        <f t="shared" si="0"/>
        <v>5804.4211712964425</v>
      </c>
      <c r="K29" s="28">
        <f t="shared" si="1"/>
        <v>7240.882922001714</v>
      </c>
      <c r="L29" s="29">
        <v>602731.0944274226</v>
      </c>
      <c r="M29" s="30"/>
      <c r="N29" s="14" t="s">
        <v>21</v>
      </c>
      <c r="O29" s="13"/>
      <c r="Q29" s="5">
        <v>5804.4211712964425</v>
      </c>
      <c r="R29" s="1">
        <v>5804.4211712964425</v>
      </c>
      <c r="S29" s="5">
        <v>602731.0944274226</v>
      </c>
      <c r="T29" s="1">
        <v>602731.0944274226</v>
      </c>
    </row>
    <row r="30" spans="1:20" s="1" customFormat="1" ht="18.75" customHeight="1">
      <c r="A30" s="13">
        <v>25</v>
      </c>
      <c r="B30" s="14" t="s">
        <v>19</v>
      </c>
      <c r="C30" s="14">
        <v>3001</v>
      </c>
      <c r="D30" s="14">
        <v>30</v>
      </c>
      <c r="E30" s="14" t="s">
        <v>20</v>
      </c>
      <c r="F30" s="14">
        <v>3</v>
      </c>
      <c r="G30" s="15">
        <v>103.84</v>
      </c>
      <c r="H30" s="15">
        <v>20.6</v>
      </c>
      <c r="I30" s="15">
        <v>83.24</v>
      </c>
      <c r="J30" s="27">
        <f t="shared" si="0"/>
        <v>5790.835633154146</v>
      </c>
      <c r="K30" s="28">
        <f t="shared" si="1"/>
        <v>7223.9352732667785</v>
      </c>
      <c r="L30" s="29">
        <v>601320.3721467266</v>
      </c>
      <c r="M30" s="30"/>
      <c r="N30" s="14" t="s">
        <v>21</v>
      </c>
      <c r="O30" s="13"/>
      <c r="Q30" s="5">
        <v>5790.835633154146</v>
      </c>
      <c r="R30" s="1">
        <v>5790.835633154146</v>
      </c>
      <c r="S30" s="5">
        <v>601320.3721467266</v>
      </c>
      <c r="T30" s="1">
        <v>601320.3721467266</v>
      </c>
    </row>
    <row r="31" spans="1:20" s="1" customFormat="1" ht="18.75" customHeight="1">
      <c r="A31" s="13">
        <v>26</v>
      </c>
      <c r="B31" s="14" t="s">
        <v>19</v>
      </c>
      <c r="C31" s="14">
        <v>3101</v>
      </c>
      <c r="D31" s="14">
        <v>31</v>
      </c>
      <c r="E31" s="14" t="s">
        <v>20</v>
      </c>
      <c r="F31" s="14">
        <v>3</v>
      </c>
      <c r="G31" s="15">
        <v>103.84</v>
      </c>
      <c r="H31" s="15">
        <v>20.6</v>
      </c>
      <c r="I31" s="15">
        <v>83.24</v>
      </c>
      <c r="J31" s="27">
        <f t="shared" si="0"/>
        <v>5777.250095011849</v>
      </c>
      <c r="K31" s="28">
        <f t="shared" si="1"/>
        <v>7206.987624531841</v>
      </c>
      <c r="L31" s="29">
        <v>599909.6498660304</v>
      </c>
      <c r="M31" s="30"/>
      <c r="N31" s="14" t="s">
        <v>21</v>
      </c>
      <c r="O31" s="13"/>
      <c r="Q31" s="5">
        <v>5777.250095011849</v>
      </c>
      <c r="R31" s="1">
        <v>5777.250095011849</v>
      </c>
      <c r="S31" s="5">
        <v>599909.6498660304</v>
      </c>
      <c r="T31" s="1">
        <v>599909.6498660304</v>
      </c>
    </row>
    <row r="32" spans="1:20" s="2" customFormat="1" ht="18.75" customHeight="1">
      <c r="A32" s="16">
        <v>27</v>
      </c>
      <c r="B32" s="17" t="s">
        <v>19</v>
      </c>
      <c r="C32" s="17">
        <v>3201</v>
      </c>
      <c r="D32" s="17">
        <v>32</v>
      </c>
      <c r="E32" s="17" t="s">
        <v>20</v>
      </c>
      <c r="F32" s="17">
        <v>3</v>
      </c>
      <c r="G32" s="18">
        <v>103.84</v>
      </c>
      <c r="H32" s="18">
        <v>20.6</v>
      </c>
      <c r="I32" s="18">
        <v>83.24</v>
      </c>
      <c r="J32" s="31">
        <f t="shared" si="0"/>
        <v>4750</v>
      </c>
      <c r="K32" s="32">
        <f t="shared" si="1"/>
        <v>5925.5165785679965</v>
      </c>
      <c r="L32" s="33">
        <v>493240</v>
      </c>
      <c r="M32" s="34"/>
      <c r="N32" s="17" t="s">
        <v>21</v>
      </c>
      <c r="O32" s="35"/>
      <c r="Q32" s="37">
        <v>4750</v>
      </c>
      <c r="R32" s="2">
        <v>4750</v>
      </c>
      <c r="S32" s="37">
        <v>493240</v>
      </c>
      <c r="T32" s="2">
        <v>493240</v>
      </c>
    </row>
    <row r="33" spans="1:20" s="1" customFormat="1" ht="18.75" customHeight="1">
      <c r="A33" s="13">
        <v>28</v>
      </c>
      <c r="B33" s="14" t="s">
        <v>19</v>
      </c>
      <c r="C33" s="14">
        <v>502</v>
      </c>
      <c r="D33" s="14">
        <v>5</v>
      </c>
      <c r="E33" s="14" t="s">
        <v>20</v>
      </c>
      <c r="F33" s="14">
        <v>3</v>
      </c>
      <c r="G33" s="15">
        <v>101.61</v>
      </c>
      <c r="H33" s="15">
        <v>20.16</v>
      </c>
      <c r="I33" s="15">
        <v>81.45</v>
      </c>
      <c r="J33" s="27">
        <f t="shared" si="0"/>
        <v>5688.944097086916</v>
      </c>
      <c r="K33" s="28">
        <f t="shared" si="1"/>
        <v>7097.036337691855</v>
      </c>
      <c r="L33" s="29">
        <v>578053.6097050016</v>
      </c>
      <c r="M33" s="30"/>
      <c r="N33" s="14" t="s">
        <v>21</v>
      </c>
      <c r="O33" s="13"/>
      <c r="Q33" s="5">
        <v>5688.944097086916</v>
      </c>
      <c r="R33" s="1">
        <v>5688.944097086916</v>
      </c>
      <c r="S33" s="5">
        <v>578053.6097050016</v>
      </c>
      <c r="T33" s="1">
        <v>578053.6097050016</v>
      </c>
    </row>
    <row r="34" spans="1:20" s="1" customFormat="1" ht="18.75" customHeight="1">
      <c r="A34" s="13">
        <v>29</v>
      </c>
      <c r="B34" s="14" t="s">
        <v>19</v>
      </c>
      <c r="C34" s="14">
        <v>602</v>
      </c>
      <c r="D34" s="14">
        <v>6</v>
      </c>
      <c r="E34" s="14" t="s">
        <v>20</v>
      </c>
      <c r="F34" s="14">
        <v>3</v>
      </c>
      <c r="G34" s="15">
        <v>101.61</v>
      </c>
      <c r="H34" s="15">
        <v>20.16</v>
      </c>
      <c r="I34" s="15">
        <v>81.45</v>
      </c>
      <c r="J34" s="27">
        <f t="shared" si="0"/>
        <v>5716.115173371511</v>
      </c>
      <c r="K34" s="28">
        <f t="shared" si="1"/>
        <v>7130.932630647995</v>
      </c>
      <c r="L34" s="29">
        <v>580814.4627662792</v>
      </c>
      <c r="M34" s="30"/>
      <c r="N34" s="14" t="s">
        <v>21</v>
      </c>
      <c r="O34" s="13"/>
      <c r="Q34" s="5">
        <v>5716.115173371511</v>
      </c>
      <c r="R34" s="1">
        <v>5716.115173371511</v>
      </c>
      <c r="S34" s="5">
        <v>580814.4627662792</v>
      </c>
      <c r="T34" s="1">
        <v>580814.4627662792</v>
      </c>
    </row>
    <row r="35" spans="1:20" s="1" customFormat="1" ht="18.75" customHeight="1">
      <c r="A35" s="13">
        <v>30</v>
      </c>
      <c r="B35" s="14" t="s">
        <v>19</v>
      </c>
      <c r="C35" s="14">
        <v>702</v>
      </c>
      <c r="D35" s="14">
        <v>7</v>
      </c>
      <c r="E35" s="14" t="s">
        <v>20</v>
      </c>
      <c r="F35" s="14">
        <v>3</v>
      </c>
      <c r="G35" s="15">
        <v>101.61</v>
      </c>
      <c r="H35" s="15">
        <v>20.16</v>
      </c>
      <c r="I35" s="15">
        <v>81.45</v>
      </c>
      <c r="J35" s="27">
        <f t="shared" si="0"/>
        <v>5743.286249656106</v>
      </c>
      <c r="K35" s="28">
        <f t="shared" si="1"/>
        <v>7164.8289236041355</v>
      </c>
      <c r="L35" s="29">
        <v>583575.3158275569</v>
      </c>
      <c r="M35" s="30"/>
      <c r="N35" s="14" t="s">
        <v>21</v>
      </c>
      <c r="O35" s="13"/>
      <c r="Q35" s="5">
        <v>5743.286249656106</v>
      </c>
      <c r="R35" s="1">
        <v>5743.286249656106</v>
      </c>
      <c r="S35" s="5">
        <v>583575.3158275569</v>
      </c>
      <c r="T35" s="1">
        <v>583575.3158275569</v>
      </c>
    </row>
    <row r="36" spans="1:20" s="1" customFormat="1" ht="18.75" customHeight="1">
      <c r="A36" s="13">
        <v>31</v>
      </c>
      <c r="B36" s="14" t="s">
        <v>19</v>
      </c>
      <c r="C36" s="14">
        <v>902</v>
      </c>
      <c r="D36" s="14">
        <v>9</v>
      </c>
      <c r="E36" s="14" t="s">
        <v>20</v>
      </c>
      <c r="F36" s="14">
        <v>3</v>
      </c>
      <c r="G36" s="15">
        <v>101.61</v>
      </c>
      <c r="H36" s="15">
        <v>20.16</v>
      </c>
      <c r="I36" s="15">
        <v>81.45</v>
      </c>
      <c r="J36" s="27">
        <f t="shared" si="0"/>
        <v>5790.835633154146</v>
      </c>
      <c r="K36" s="28">
        <f t="shared" si="1"/>
        <v>7224.147436277382</v>
      </c>
      <c r="L36" s="29">
        <v>588406.8086847928</v>
      </c>
      <c r="M36" s="30"/>
      <c r="N36" s="14" t="s">
        <v>21</v>
      </c>
      <c r="O36" s="13"/>
      <c r="Q36" s="5">
        <v>5790.835633154146</v>
      </c>
      <c r="R36" s="1">
        <v>5790.835633154146</v>
      </c>
      <c r="S36" s="5">
        <v>588406.8086847928</v>
      </c>
      <c r="T36" s="1">
        <v>588406.8086847928</v>
      </c>
    </row>
    <row r="37" spans="1:20" s="1" customFormat="1" ht="18.75" customHeight="1">
      <c r="A37" s="13">
        <v>32</v>
      </c>
      <c r="B37" s="14" t="s">
        <v>19</v>
      </c>
      <c r="C37" s="14">
        <v>1002</v>
      </c>
      <c r="D37" s="14">
        <v>10</v>
      </c>
      <c r="E37" s="14" t="s">
        <v>20</v>
      </c>
      <c r="F37" s="14">
        <v>3</v>
      </c>
      <c r="G37" s="15">
        <v>101.61</v>
      </c>
      <c r="H37" s="15">
        <v>20.16</v>
      </c>
      <c r="I37" s="15">
        <v>81.45</v>
      </c>
      <c r="J37" s="27">
        <f t="shared" si="0"/>
        <v>5811.213940367592</v>
      </c>
      <c r="K37" s="28">
        <f t="shared" si="1"/>
        <v>7249.569655994487</v>
      </c>
      <c r="L37" s="29">
        <v>590477.448480751</v>
      </c>
      <c r="M37" s="30"/>
      <c r="N37" s="14" t="s">
        <v>21</v>
      </c>
      <c r="O37" s="13"/>
      <c r="Q37" s="5">
        <v>5811.213940367592</v>
      </c>
      <c r="R37" s="1">
        <v>5811.213940367592</v>
      </c>
      <c r="S37" s="5">
        <v>590477.448480751</v>
      </c>
      <c r="T37" s="1">
        <v>590477.448480751</v>
      </c>
    </row>
    <row r="38" spans="1:20" s="1" customFormat="1" ht="18.75" customHeight="1">
      <c r="A38" s="13">
        <v>33</v>
      </c>
      <c r="B38" s="14" t="s">
        <v>19</v>
      </c>
      <c r="C38" s="14">
        <v>1102</v>
      </c>
      <c r="D38" s="14">
        <v>11</v>
      </c>
      <c r="E38" s="14" t="s">
        <v>20</v>
      </c>
      <c r="F38" s="14">
        <v>3</v>
      </c>
      <c r="G38" s="15">
        <v>101.61</v>
      </c>
      <c r="H38" s="15">
        <v>20.16</v>
      </c>
      <c r="I38" s="15">
        <v>81.45</v>
      </c>
      <c r="J38" s="27">
        <f t="shared" si="0"/>
        <v>5831.592247581038</v>
      </c>
      <c r="K38" s="28">
        <f t="shared" si="1"/>
        <v>7274.991875711592</v>
      </c>
      <c r="L38" s="29">
        <v>592548.0882767092</v>
      </c>
      <c r="M38" s="30"/>
      <c r="N38" s="14" t="s">
        <v>21</v>
      </c>
      <c r="O38" s="13"/>
      <c r="Q38" s="5">
        <v>5831.592247581038</v>
      </c>
      <c r="R38" s="1">
        <v>5831.592247581038</v>
      </c>
      <c r="S38" s="5">
        <v>592548.0882767092</v>
      </c>
      <c r="T38" s="1">
        <v>592548.0882767092</v>
      </c>
    </row>
    <row r="39" spans="1:20" s="1" customFormat="1" ht="18.75" customHeight="1">
      <c r="A39" s="13">
        <v>34</v>
      </c>
      <c r="B39" s="14" t="s">
        <v>19</v>
      </c>
      <c r="C39" s="14">
        <v>1202</v>
      </c>
      <c r="D39" s="14">
        <v>12</v>
      </c>
      <c r="E39" s="14" t="s">
        <v>20</v>
      </c>
      <c r="F39" s="14">
        <v>3</v>
      </c>
      <c r="G39" s="15">
        <v>101.61</v>
      </c>
      <c r="H39" s="15">
        <v>20.16</v>
      </c>
      <c r="I39" s="15">
        <v>81.45</v>
      </c>
      <c r="J39" s="27">
        <f t="shared" si="0"/>
        <v>5851.970554794481</v>
      </c>
      <c r="K39" s="28">
        <f t="shared" si="1"/>
        <v>7300.414095428695</v>
      </c>
      <c r="L39" s="29">
        <v>594618.7280726673</v>
      </c>
      <c r="M39" s="30"/>
      <c r="N39" s="14" t="s">
        <v>21</v>
      </c>
      <c r="O39" s="13"/>
      <c r="Q39" s="5">
        <v>5851.970554794481</v>
      </c>
      <c r="R39" s="1">
        <v>5851.970554794481</v>
      </c>
      <c r="S39" s="5">
        <v>594618.7280726673</v>
      </c>
      <c r="T39" s="1">
        <v>594618.7280726673</v>
      </c>
    </row>
    <row r="40" spans="1:20" s="1" customFormat="1" ht="18.75" customHeight="1">
      <c r="A40" s="13">
        <v>35</v>
      </c>
      <c r="B40" s="14" t="s">
        <v>19</v>
      </c>
      <c r="C40" s="14">
        <v>1302</v>
      </c>
      <c r="D40" s="14">
        <v>13</v>
      </c>
      <c r="E40" s="14" t="s">
        <v>20</v>
      </c>
      <c r="F40" s="14">
        <v>3</v>
      </c>
      <c r="G40" s="15">
        <v>101.61</v>
      </c>
      <c r="H40" s="15">
        <v>20.16</v>
      </c>
      <c r="I40" s="15">
        <v>81.45</v>
      </c>
      <c r="J40" s="27">
        <f t="shared" si="0"/>
        <v>5872.348862007928</v>
      </c>
      <c r="K40" s="28">
        <f t="shared" si="1"/>
        <v>7325.836315145802</v>
      </c>
      <c r="L40" s="29">
        <v>596689.3678686256</v>
      </c>
      <c r="M40" s="30"/>
      <c r="N40" s="14" t="s">
        <v>21</v>
      </c>
      <c r="O40" s="13"/>
      <c r="Q40" s="5">
        <v>5872.348862007928</v>
      </c>
      <c r="R40" s="1">
        <v>5872.348862007928</v>
      </c>
      <c r="S40" s="5">
        <v>596689.3678686256</v>
      </c>
      <c r="T40" s="1">
        <v>596689.3678686256</v>
      </c>
    </row>
    <row r="41" spans="1:20" s="1" customFormat="1" ht="18.75" customHeight="1">
      <c r="A41" s="13">
        <v>36</v>
      </c>
      <c r="B41" s="14" t="s">
        <v>19</v>
      </c>
      <c r="C41" s="14">
        <v>1402</v>
      </c>
      <c r="D41" s="14">
        <v>14</v>
      </c>
      <c r="E41" s="14" t="s">
        <v>20</v>
      </c>
      <c r="F41" s="14">
        <v>3</v>
      </c>
      <c r="G41" s="15">
        <v>101.61</v>
      </c>
      <c r="H41" s="15">
        <v>20.16</v>
      </c>
      <c r="I41" s="15">
        <v>81.45</v>
      </c>
      <c r="J41" s="27">
        <f t="shared" si="0"/>
        <v>5716.115173371511</v>
      </c>
      <c r="K41" s="28">
        <f t="shared" si="1"/>
        <v>7130.932630647995</v>
      </c>
      <c r="L41" s="29">
        <v>580814.4627662792</v>
      </c>
      <c r="M41" s="30"/>
      <c r="N41" s="14" t="s">
        <v>21</v>
      </c>
      <c r="O41" s="13"/>
      <c r="Q41" s="5">
        <v>5716.115173371511</v>
      </c>
      <c r="R41" s="1">
        <v>5716.115173371511</v>
      </c>
      <c r="S41" s="5">
        <v>580814.4627662792</v>
      </c>
      <c r="T41" s="1">
        <v>580814.4627662792</v>
      </c>
    </row>
    <row r="42" spans="1:20" s="1" customFormat="1" ht="18.75" customHeight="1">
      <c r="A42" s="13">
        <v>37</v>
      </c>
      <c r="B42" s="14" t="s">
        <v>19</v>
      </c>
      <c r="C42" s="14">
        <v>1502</v>
      </c>
      <c r="D42" s="14">
        <v>15</v>
      </c>
      <c r="E42" s="14" t="s">
        <v>20</v>
      </c>
      <c r="F42" s="14">
        <v>3</v>
      </c>
      <c r="G42" s="15">
        <v>101.61</v>
      </c>
      <c r="H42" s="15">
        <v>20.16</v>
      </c>
      <c r="I42" s="15">
        <v>81.45</v>
      </c>
      <c r="J42" s="27">
        <f t="shared" si="0"/>
        <v>5892.727169221373</v>
      </c>
      <c r="K42" s="28">
        <f t="shared" si="1"/>
        <v>7351.2585348629045</v>
      </c>
      <c r="L42" s="29">
        <v>598760.0076645836</v>
      </c>
      <c r="M42" s="30"/>
      <c r="N42" s="14" t="s">
        <v>21</v>
      </c>
      <c r="O42" s="13"/>
      <c r="Q42" s="5">
        <v>5892.727169221373</v>
      </c>
      <c r="R42" s="1">
        <v>5892.727169221373</v>
      </c>
      <c r="S42" s="5">
        <v>598760.0076645836</v>
      </c>
      <c r="T42" s="1">
        <v>598760.0076645836</v>
      </c>
    </row>
    <row r="43" spans="1:20" s="1" customFormat="1" ht="18.75" customHeight="1">
      <c r="A43" s="13">
        <v>38</v>
      </c>
      <c r="B43" s="14" t="s">
        <v>19</v>
      </c>
      <c r="C43" s="14">
        <v>1602</v>
      </c>
      <c r="D43" s="14">
        <v>16</v>
      </c>
      <c r="E43" s="14" t="s">
        <v>20</v>
      </c>
      <c r="F43" s="14">
        <v>3</v>
      </c>
      <c r="G43" s="15">
        <v>101.61</v>
      </c>
      <c r="H43" s="15">
        <v>20.16</v>
      </c>
      <c r="I43" s="15">
        <v>81.45</v>
      </c>
      <c r="J43" s="27">
        <f t="shared" si="0"/>
        <v>5913.105476434817</v>
      </c>
      <c r="K43" s="28">
        <f t="shared" si="1"/>
        <v>7376.680754580009</v>
      </c>
      <c r="L43" s="29">
        <v>600830.6474605418</v>
      </c>
      <c r="M43" s="30"/>
      <c r="N43" s="14" t="s">
        <v>21</v>
      </c>
      <c r="O43" s="13"/>
      <c r="Q43" s="5">
        <v>5913.105476434817</v>
      </c>
      <c r="R43" s="1">
        <v>5913.105476434817</v>
      </c>
      <c r="S43" s="5">
        <v>600830.6474605418</v>
      </c>
      <c r="T43" s="1">
        <v>600830.6474605418</v>
      </c>
    </row>
    <row r="44" spans="1:20" s="1" customFormat="1" ht="18.75" customHeight="1">
      <c r="A44" s="13">
        <v>39</v>
      </c>
      <c r="B44" s="14" t="s">
        <v>19</v>
      </c>
      <c r="C44" s="14">
        <v>1702</v>
      </c>
      <c r="D44" s="14">
        <v>17</v>
      </c>
      <c r="E44" s="14" t="s">
        <v>20</v>
      </c>
      <c r="F44" s="14">
        <v>3</v>
      </c>
      <c r="G44" s="15">
        <v>101.61</v>
      </c>
      <c r="H44" s="15">
        <v>20.16</v>
      </c>
      <c r="I44" s="15">
        <v>81.45</v>
      </c>
      <c r="J44" s="27">
        <f t="shared" si="0"/>
        <v>5933.483783648265</v>
      </c>
      <c r="K44" s="28">
        <f t="shared" si="1"/>
        <v>7402.102974297117</v>
      </c>
      <c r="L44" s="29">
        <v>602901.2872565002</v>
      </c>
      <c r="M44" s="30"/>
      <c r="N44" s="14" t="s">
        <v>21</v>
      </c>
      <c r="O44" s="13"/>
      <c r="Q44" s="5">
        <v>5933.483783648265</v>
      </c>
      <c r="R44" s="1">
        <v>5933.483783648265</v>
      </c>
      <c r="S44" s="5">
        <v>602901.2872565002</v>
      </c>
      <c r="T44" s="1">
        <v>602901.2872565002</v>
      </c>
    </row>
    <row r="45" spans="1:20" s="1" customFormat="1" ht="18.75" customHeight="1">
      <c r="A45" s="13">
        <v>40</v>
      </c>
      <c r="B45" s="14" t="s">
        <v>19</v>
      </c>
      <c r="C45" s="14">
        <v>1802</v>
      </c>
      <c r="D45" s="14">
        <v>18</v>
      </c>
      <c r="E45" s="14" t="s">
        <v>20</v>
      </c>
      <c r="F45" s="14">
        <v>3</v>
      </c>
      <c r="G45" s="15">
        <v>101.61</v>
      </c>
      <c r="H45" s="15">
        <v>20.16</v>
      </c>
      <c r="I45" s="15">
        <v>81.45</v>
      </c>
      <c r="J45" s="27">
        <f t="shared" si="0"/>
        <v>5743.286249656106</v>
      </c>
      <c r="K45" s="28">
        <f t="shared" si="1"/>
        <v>7164.8289236041355</v>
      </c>
      <c r="L45" s="29">
        <v>583575.3158275569</v>
      </c>
      <c r="M45" s="30"/>
      <c r="N45" s="14" t="s">
        <v>21</v>
      </c>
      <c r="O45" s="13"/>
      <c r="Q45" s="5">
        <v>5743.286249656106</v>
      </c>
      <c r="R45" s="1">
        <v>5743.286249656106</v>
      </c>
      <c r="S45" s="5">
        <v>583575.3158275569</v>
      </c>
      <c r="T45" s="1">
        <v>583575.3158275569</v>
      </c>
    </row>
    <row r="46" spans="1:20" s="1" customFormat="1" ht="18.75" customHeight="1">
      <c r="A46" s="13">
        <v>41</v>
      </c>
      <c r="B46" s="14" t="s">
        <v>19</v>
      </c>
      <c r="C46" s="14">
        <v>2002</v>
      </c>
      <c r="D46" s="14">
        <v>20</v>
      </c>
      <c r="E46" s="14" t="s">
        <v>20</v>
      </c>
      <c r="F46" s="14">
        <v>3</v>
      </c>
      <c r="G46" s="15">
        <v>101.61</v>
      </c>
      <c r="H46" s="15">
        <v>20.16</v>
      </c>
      <c r="I46" s="15">
        <v>81.45</v>
      </c>
      <c r="J46" s="27">
        <f t="shared" si="0"/>
        <v>5974.240398075156</v>
      </c>
      <c r="K46" s="28">
        <f t="shared" si="1"/>
        <v>7452.947413731326</v>
      </c>
      <c r="L46" s="29">
        <v>607042.5668484166</v>
      </c>
      <c r="M46" s="30"/>
      <c r="N46" s="14" t="s">
        <v>21</v>
      </c>
      <c r="O46" s="13"/>
      <c r="Q46" s="5">
        <v>5974.240398075156</v>
      </c>
      <c r="R46" s="1">
        <v>5974.240398075156</v>
      </c>
      <c r="S46" s="5">
        <v>607042.5668484166</v>
      </c>
      <c r="T46" s="1">
        <v>607042.5668484166</v>
      </c>
    </row>
    <row r="47" spans="1:20" s="1" customFormat="1" ht="18.75" customHeight="1">
      <c r="A47" s="13">
        <v>42</v>
      </c>
      <c r="B47" s="14" t="s">
        <v>19</v>
      </c>
      <c r="C47" s="14">
        <v>2102</v>
      </c>
      <c r="D47" s="14">
        <v>21</v>
      </c>
      <c r="E47" s="14" t="s">
        <v>20</v>
      </c>
      <c r="F47" s="14">
        <v>3</v>
      </c>
      <c r="G47" s="15">
        <v>101.61</v>
      </c>
      <c r="H47" s="15">
        <v>20.16</v>
      </c>
      <c r="I47" s="15">
        <v>81.45</v>
      </c>
      <c r="J47" s="27">
        <f t="shared" si="0"/>
        <v>5953.86209086171</v>
      </c>
      <c r="K47" s="28">
        <f t="shared" si="1"/>
        <v>7427.525194014222</v>
      </c>
      <c r="L47" s="29">
        <v>604971.9270524584</v>
      </c>
      <c r="M47" s="30"/>
      <c r="N47" s="14" t="s">
        <v>21</v>
      </c>
      <c r="O47" s="13"/>
      <c r="Q47" s="5">
        <v>5953.86209086171</v>
      </c>
      <c r="R47" s="1">
        <v>5953.86209086171</v>
      </c>
      <c r="S47" s="5">
        <v>604971.9270524584</v>
      </c>
      <c r="T47" s="1">
        <v>604971.9270524584</v>
      </c>
    </row>
    <row r="48" spans="1:20" s="1" customFormat="1" ht="18.75" customHeight="1">
      <c r="A48" s="13">
        <v>43</v>
      </c>
      <c r="B48" s="14" t="s">
        <v>19</v>
      </c>
      <c r="C48" s="14">
        <v>2202</v>
      </c>
      <c r="D48" s="14">
        <v>22</v>
      </c>
      <c r="E48" s="14" t="s">
        <v>20</v>
      </c>
      <c r="F48" s="14">
        <v>3</v>
      </c>
      <c r="G48" s="15">
        <v>101.61</v>
      </c>
      <c r="H48" s="15">
        <v>20.16</v>
      </c>
      <c r="I48" s="15">
        <v>81.45</v>
      </c>
      <c r="J48" s="27">
        <f t="shared" si="0"/>
        <v>5933.483783648265</v>
      </c>
      <c r="K48" s="28">
        <f t="shared" si="1"/>
        <v>7402.102974297117</v>
      </c>
      <c r="L48" s="29">
        <v>602901.2872565002</v>
      </c>
      <c r="M48" s="30"/>
      <c r="N48" s="14" t="s">
        <v>21</v>
      </c>
      <c r="O48" s="13"/>
      <c r="Q48" s="5">
        <v>5933.483783648265</v>
      </c>
      <c r="R48" s="1">
        <v>5933.483783648265</v>
      </c>
      <c r="S48" s="5">
        <v>602901.2872565002</v>
      </c>
      <c r="T48" s="1">
        <v>602901.2872565002</v>
      </c>
    </row>
    <row r="49" spans="1:20" s="1" customFormat="1" ht="18.75" customHeight="1">
      <c r="A49" s="13">
        <v>44</v>
      </c>
      <c r="B49" s="14" t="s">
        <v>19</v>
      </c>
      <c r="C49" s="14">
        <v>2302</v>
      </c>
      <c r="D49" s="14">
        <v>23</v>
      </c>
      <c r="E49" s="14" t="s">
        <v>20</v>
      </c>
      <c r="F49" s="14">
        <v>3</v>
      </c>
      <c r="G49" s="15">
        <v>101.61</v>
      </c>
      <c r="H49" s="15">
        <v>20.16</v>
      </c>
      <c r="I49" s="15">
        <v>81.45</v>
      </c>
      <c r="J49" s="27">
        <f t="shared" si="0"/>
        <v>5913.105476434817</v>
      </c>
      <c r="K49" s="28">
        <f t="shared" si="1"/>
        <v>7376.680754580009</v>
      </c>
      <c r="L49" s="29">
        <v>600830.6474605418</v>
      </c>
      <c r="M49" s="30"/>
      <c r="N49" s="14" t="s">
        <v>21</v>
      </c>
      <c r="O49" s="13"/>
      <c r="Q49" s="5">
        <v>5913.105476434817</v>
      </c>
      <c r="R49" s="1">
        <v>5913.105476434817</v>
      </c>
      <c r="S49" s="5">
        <v>600830.6474605418</v>
      </c>
      <c r="T49" s="1">
        <v>600830.6474605418</v>
      </c>
    </row>
    <row r="50" spans="1:20" s="1" customFormat="1" ht="18.75" customHeight="1">
      <c r="A50" s="13">
        <v>45</v>
      </c>
      <c r="B50" s="14" t="s">
        <v>19</v>
      </c>
      <c r="C50" s="14">
        <v>2402</v>
      </c>
      <c r="D50" s="14">
        <v>24</v>
      </c>
      <c r="E50" s="14" t="s">
        <v>20</v>
      </c>
      <c r="F50" s="14">
        <v>3</v>
      </c>
      <c r="G50" s="15">
        <v>101.61</v>
      </c>
      <c r="H50" s="15">
        <v>20.16</v>
      </c>
      <c r="I50" s="15">
        <v>81.45</v>
      </c>
      <c r="J50" s="27">
        <f t="shared" si="0"/>
        <v>5770.457325940699</v>
      </c>
      <c r="K50" s="28">
        <f t="shared" si="1"/>
        <v>7198.725216560275</v>
      </c>
      <c r="L50" s="29">
        <v>586336.1688888344</v>
      </c>
      <c r="M50" s="30"/>
      <c r="N50" s="14" t="s">
        <v>21</v>
      </c>
      <c r="O50" s="13"/>
      <c r="Q50" s="5">
        <v>5770.457325940699</v>
      </c>
      <c r="R50" s="1">
        <v>5770.457325940699</v>
      </c>
      <c r="S50" s="5">
        <v>586336.1688888344</v>
      </c>
      <c r="T50" s="1">
        <v>586336.1688888344</v>
      </c>
    </row>
    <row r="51" spans="1:20" s="1" customFormat="1" ht="18.75" customHeight="1">
      <c r="A51" s="13">
        <v>46</v>
      </c>
      <c r="B51" s="14" t="s">
        <v>19</v>
      </c>
      <c r="C51" s="14">
        <v>2502</v>
      </c>
      <c r="D51" s="14">
        <v>25</v>
      </c>
      <c r="E51" s="14" t="s">
        <v>20</v>
      </c>
      <c r="F51" s="14">
        <v>3</v>
      </c>
      <c r="G51" s="15">
        <v>101.61</v>
      </c>
      <c r="H51" s="15">
        <v>20.16</v>
      </c>
      <c r="I51" s="15">
        <v>81.45</v>
      </c>
      <c r="J51" s="27">
        <f t="shared" si="0"/>
        <v>5906.312707363671</v>
      </c>
      <c r="K51" s="28">
        <f t="shared" si="1"/>
        <v>7368.2066813409765</v>
      </c>
      <c r="L51" s="29">
        <v>600140.4341952226</v>
      </c>
      <c r="M51" s="30"/>
      <c r="N51" s="14" t="s">
        <v>21</v>
      </c>
      <c r="O51" s="13"/>
      <c r="Q51" s="5">
        <v>5906.312707363671</v>
      </c>
      <c r="R51" s="1">
        <v>5906.312707363671</v>
      </c>
      <c r="S51" s="5">
        <v>600140.4341952226</v>
      </c>
      <c r="T51" s="1">
        <v>600140.4341952226</v>
      </c>
    </row>
    <row r="52" spans="1:20" s="1" customFormat="1" ht="18.75" customHeight="1">
      <c r="A52" s="13">
        <v>47</v>
      </c>
      <c r="B52" s="14" t="s">
        <v>19</v>
      </c>
      <c r="C52" s="14">
        <v>2602</v>
      </c>
      <c r="D52" s="14">
        <v>26</v>
      </c>
      <c r="E52" s="14" t="s">
        <v>20</v>
      </c>
      <c r="F52" s="14">
        <v>3</v>
      </c>
      <c r="G52" s="15">
        <v>101.61</v>
      </c>
      <c r="H52" s="15">
        <v>20.16</v>
      </c>
      <c r="I52" s="15">
        <v>81.45</v>
      </c>
      <c r="J52" s="27">
        <f t="shared" si="0"/>
        <v>5892.727169221373</v>
      </c>
      <c r="K52" s="28">
        <f t="shared" si="1"/>
        <v>7351.2585348629045</v>
      </c>
      <c r="L52" s="29">
        <v>598760.0076645836</v>
      </c>
      <c r="M52" s="30"/>
      <c r="N52" s="14" t="s">
        <v>21</v>
      </c>
      <c r="O52" s="13"/>
      <c r="Q52" s="5">
        <v>5892.727169221373</v>
      </c>
      <c r="R52" s="1">
        <v>5892.727169221373</v>
      </c>
      <c r="S52" s="5">
        <v>598760.0076645836</v>
      </c>
      <c r="T52" s="1">
        <v>598760.0076645836</v>
      </c>
    </row>
    <row r="53" spans="1:20" s="1" customFormat="1" ht="18.75" customHeight="1">
      <c r="A53" s="13">
        <v>48</v>
      </c>
      <c r="B53" s="14" t="s">
        <v>19</v>
      </c>
      <c r="C53" s="14">
        <v>2702</v>
      </c>
      <c r="D53" s="14">
        <v>27</v>
      </c>
      <c r="E53" s="14" t="s">
        <v>20</v>
      </c>
      <c r="F53" s="14">
        <v>3</v>
      </c>
      <c r="G53" s="15">
        <v>101.61</v>
      </c>
      <c r="H53" s="15">
        <v>20.16</v>
      </c>
      <c r="I53" s="15">
        <v>81.45</v>
      </c>
      <c r="J53" s="27">
        <f t="shared" si="0"/>
        <v>5879.141631079076</v>
      </c>
      <c r="K53" s="28">
        <f t="shared" si="1"/>
        <v>7334.310388384836</v>
      </c>
      <c r="L53" s="29">
        <v>597379.5811339449</v>
      </c>
      <c r="M53" s="30"/>
      <c r="N53" s="14" t="s">
        <v>21</v>
      </c>
      <c r="O53" s="13"/>
      <c r="Q53" s="5">
        <v>5879.141631079076</v>
      </c>
      <c r="R53" s="1">
        <v>5879.141631079076</v>
      </c>
      <c r="S53" s="5">
        <v>597379.5811339449</v>
      </c>
      <c r="T53" s="1">
        <v>597379.5811339449</v>
      </c>
    </row>
    <row r="54" spans="1:20" s="1" customFormat="1" ht="18.75" customHeight="1">
      <c r="A54" s="13">
        <v>49</v>
      </c>
      <c r="B54" s="14" t="s">
        <v>19</v>
      </c>
      <c r="C54" s="14">
        <v>2802</v>
      </c>
      <c r="D54" s="14">
        <v>28</v>
      </c>
      <c r="E54" s="14" t="s">
        <v>20</v>
      </c>
      <c r="F54" s="14">
        <v>3</v>
      </c>
      <c r="G54" s="15">
        <v>101.61</v>
      </c>
      <c r="H54" s="15">
        <v>20.16</v>
      </c>
      <c r="I54" s="15">
        <v>81.45</v>
      </c>
      <c r="J54" s="27">
        <f t="shared" si="0"/>
        <v>5865.556092936778</v>
      </c>
      <c r="K54" s="28">
        <f t="shared" si="1"/>
        <v>7317.362241906766</v>
      </c>
      <c r="L54" s="29">
        <v>595999.1546033061</v>
      </c>
      <c r="M54" s="30"/>
      <c r="N54" s="14" t="s">
        <v>21</v>
      </c>
      <c r="O54" s="13"/>
      <c r="Q54" s="5">
        <v>5865.556092936778</v>
      </c>
      <c r="R54" s="1">
        <v>5865.556092936778</v>
      </c>
      <c r="S54" s="5">
        <v>595999.1546033061</v>
      </c>
      <c r="T54" s="1">
        <v>595999.1546033061</v>
      </c>
    </row>
    <row r="55" spans="1:20" s="1" customFormat="1" ht="18.75" customHeight="1">
      <c r="A55" s="13">
        <v>50</v>
      </c>
      <c r="B55" s="14" t="s">
        <v>19</v>
      </c>
      <c r="C55" s="14">
        <v>2902</v>
      </c>
      <c r="D55" s="14">
        <v>29</v>
      </c>
      <c r="E55" s="14" t="s">
        <v>20</v>
      </c>
      <c r="F55" s="14">
        <v>3</v>
      </c>
      <c r="G55" s="15">
        <v>101.61</v>
      </c>
      <c r="H55" s="15">
        <v>20.16</v>
      </c>
      <c r="I55" s="15">
        <v>81.45</v>
      </c>
      <c r="J55" s="27">
        <f t="shared" si="0"/>
        <v>5851.970554794481</v>
      </c>
      <c r="K55" s="28">
        <f t="shared" si="1"/>
        <v>7300.414095428695</v>
      </c>
      <c r="L55" s="29">
        <v>594618.7280726673</v>
      </c>
      <c r="M55" s="30"/>
      <c r="N55" s="14" t="s">
        <v>21</v>
      </c>
      <c r="O55" s="13"/>
      <c r="Q55" s="5">
        <v>5851.970554794481</v>
      </c>
      <c r="R55" s="1">
        <v>5851.970554794481</v>
      </c>
      <c r="S55" s="5">
        <v>594618.7280726673</v>
      </c>
      <c r="T55" s="1">
        <v>594618.7280726673</v>
      </c>
    </row>
    <row r="56" spans="1:20" s="1" customFormat="1" ht="18.75" customHeight="1">
      <c r="A56" s="13">
        <v>51</v>
      </c>
      <c r="B56" s="14" t="s">
        <v>19</v>
      </c>
      <c r="C56" s="14">
        <v>3002</v>
      </c>
      <c r="D56" s="14">
        <v>30</v>
      </c>
      <c r="E56" s="14" t="s">
        <v>20</v>
      </c>
      <c r="F56" s="14">
        <v>3</v>
      </c>
      <c r="G56" s="15">
        <v>101.61</v>
      </c>
      <c r="H56" s="15">
        <v>20.16</v>
      </c>
      <c r="I56" s="15">
        <v>81.45</v>
      </c>
      <c r="J56" s="27">
        <f t="shared" si="0"/>
        <v>5838.385016652186</v>
      </c>
      <c r="K56" s="28">
        <f t="shared" si="1"/>
        <v>7283.4659489506275</v>
      </c>
      <c r="L56" s="29">
        <v>593238.3015420287</v>
      </c>
      <c r="M56" s="30"/>
      <c r="N56" s="14" t="s">
        <v>21</v>
      </c>
      <c r="O56" s="13"/>
      <c r="Q56" s="5">
        <v>5838.385016652186</v>
      </c>
      <c r="R56" s="1">
        <v>5838.385016652186</v>
      </c>
      <c r="S56" s="5">
        <v>593238.3015420287</v>
      </c>
      <c r="T56" s="1">
        <v>593238.3015420287</v>
      </c>
    </row>
    <row r="57" spans="1:20" s="1" customFormat="1" ht="18.75" customHeight="1">
      <c r="A57" s="13">
        <v>52</v>
      </c>
      <c r="B57" s="14" t="s">
        <v>19</v>
      </c>
      <c r="C57" s="14">
        <v>3102</v>
      </c>
      <c r="D57" s="14">
        <v>31</v>
      </c>
      <c r="E57" s="14" t="s">
        <v>20</v>
      </c>
      <c r="F57" s="14">
        <v>3</v>
      </c>
      <c r="G57" s="15">
        <v>101.61</v>
      </c>
      <c r="H57" s="15">
        <v>20.16</v>
      </c>
      <c r="I57" s="15">
        <v>81.45</v>
      </c>
      <c r="J57" s="27">
        <f t="shared" si="0"/>
        <v>5824.799478509888</v>
      </c>
      <c r="K57" s="28">
        <f t="shared" si="1"/>
        <v>7266.5178024725565</v>
      </c>
      <c r="L57" s="29">
        <v>591857.8750113897</v>
      </c>
      <c r="M57" s="30"/>
      <c r="N57" s="14" t="s">
        <v>21</v>
      </c>
      <c r="O57" s="13"/>
      <c r="Q57" s="5">
        <v>5824.799478509888</v>
      </c>
      <c r="R57" s="1">
        <v>5824.799478509888</v>
      </c>
      <c r="S57" s="5">
        <v>591857.8750113897</v>
      </c>
      <c r="T57" s="1">
        <v>591857.8750113897</v>
      </c>
    </row>
    <row r="58" spans="1:20" ht="18.75" customHeight="1">
      <c r="A58" s="13">
        <v>53</v>
      </c>
      <c r="B58" s="12" t="s">
        <v>19</v>
      </c>
      <c r="C58" s="12">
        <v>3202</v>
      </c>
      <c r="D58" s="12">
        <v>32</v>
      </c>
      <c r="E58" s="12" t="s">
        <v>20</v>
      </c>
      <c r="F58" s="12">
        <v>3</v>
      </c>
      <c r="G58" s="15">
        <v>101.61</v>
      </c>
      <c r="H58" s="15">
        <v>20.16</v>
      </c>
      <c r="I58" s="15">
        <v>81.45</v>
      </c>
      <c r="J58" s="27">
        <f t="shared" si="0"/>
        <v>4750</v>
      </c>
      <c r="K58" s="28">
        <f t="shared" si="1"/>
        <v>5925.690607734807</v>
      </c>
      <c r="L58" s="29">
        <v>482647.5</v>
      </c>
      <c r="M58" s="25"/>
      <c r="N58" s="12" t="s">
        <v>21</v>
      </c>
      <c r="O58" s="11"/>
      <c r="P58" s="2"/>
      <c r="Q58" s="37">
        <v>4750</v>
      </c>
      <c r="R58" s="2">
        <v>4750</v>
      </c>
      <c r="S58" s="37">
        <v>482647.5</v>
      </c>
      <c r="T58" s="2">
        <v>482647.5</v>
      </c>
    </row>
    <row r="59" spans="1:20" s="1" customFormat="1" ht="18.75" customHeight="1">
      <c r="A59" s="13">
        <v>54</v>
      </c>
      <c r="B59" s="14" t="s">
        <v>19</v>
      </c>
      <c r="C59" s="14">
        <v>503</v>
      </c>
      <c r="D59" s="14">
        <v>5</v>
      </c>
      <c r="E59" s="14" t="s">
        <v>22</v>
      </c>
      <c r="F59" s="14">
        <v>3</v>
      </c>
      <c r="G59" s="15">
        <v>117.68</v>
      </c>
      <c r="H59" s="15">
        <v>23.35</v>
      </c>
      <c r="I59" s="15">
        <v>94.33</v>
      </c>
      <c r="J59" s="27">
        <f t="shared" si="0"/>
        <v>5807.817555832018</v>
      </c>
      <c r="K59" s="28">
        <f t="shared" si="1"/>
        <v>7245.457118311375</v>
      </c>
      <c r="L59" s="29">
        <v>683463.969970312</v>
      </c>
      <c r="M59" s="30"/>
      <c r="N59" s="14" t="s">
        <v>21</v>
      </c>
      <c r="O59" s="13"/>
      <c r="Q59" s="5">
        <v>5807.817555832018</v>
      </c>
      <c r="R59" s="1">
        <v>5807.817555832018</v>
      </c>
      <c r="S59" s="5">
        <v>683463.969970312</v>
      </c>
      <c r="T59" s="1">
        <v>683463.969970312</v>
      </c>
    </row>
    <row r="60" spans="1:20" s="1" customFormat="1" ht="18.75" customHeight="1">
      <c r="A60" s="13">
        <v>55</v>
      </c>
      <c r="B60" s="14" t="s">
        <v>19</v>
      </c>
      <c r="C60" s="14">
        <v>603</v>
      </c>
      <c r="D60" s="14">
        <v>6</v>
      </c>
      <c r="E60" s="14" t="s">
        <v>22</v>
      </c>
      <c r="F60" s="14">
        <v>3</v>
      </c>
      <c r="G60" s="15">
        <v>117.68</v>
      </c>
      <c r="H60" s="15">
        <v>23.35</v>
      </c>
      <c r="I60" s="15">
        <v>94.33</v>
      </c>
      <c r="J60" s="27">
        <f t="shared" si="0"/>
        <v>5834.988632116612</v>
      </c>
      <c r="K60" s="28">
        <f t="shared" si="1"/>
        <v>7279.353993718679</v>
      </c>
      <c r="L60" s="29">
        <v>686661.4622274829</v>
      </c>
      <c r="M60" s="30"/>
      <c r="N60" s="14" t="s">
        <v>21</v>
      </c>
      <c r="O60" s="13"/>
      <c r="Q60" s="5">
        <v>5834.988632116612</v>
      </c>
      <c r="R60" s="1">
        <v>5834.988632116612</v>
      </c>
      <c r="S60" s="5">
        <v>686661.4622274829</v>
      </c>
      <c r="T60" s="1">
        <v>686661.4622274829</v>
      </c>
    </row>
    <row r="61" spans="1:20" s="1" customFormat="1" ht="18.75" customHeight="1">
      <c r="A61" s="13">
        <v>56</v>
      </c>
      <c r="B61" s="14" t="s">
        <v>19</v>
      </c>
      <c r="C61" s="14">
        <v>703</v>
      </c>
      <c r="D61" s="14">
        <v>7</v>
      </c>
      <c r="E61" s="14" t="s">
        <v>22</v>
      </c>
      <c r="F61" s="14">
        <v>3</v>
      </c>
      <c r="G61" s="15">
        <v>117.68</v>
      </c>
      <c r="H61" s="15">
        <v>23.35</v>
      </c>
      <c r="I61" s="15">
        <v>94.33</v>
      </c>
      <c r="J61" s="27">
        <f t="shared" si="0"/>
        <v>5862.1597084012055</v>
      </c>
      <c r="K61" s="28">
        <f t="shared" si="1"/>
        <v>7313.250869125982</v>
      </c>
      <c r="L61" s="29">
        <v>689858.9544846539</v>
      </c>
      <c r="M61" s="30"/>
      <c r="N61" s="14" t="s">
        <v>21</v>
      </c>
      <c r="O61" s="13"/>
      <c r="Q61" s="5">
        <v>5862.1597084012055</v>
      </c>
      <c r="R61" s="1">
        <v>5862.1597084012055</v>
      </c>
      <c r="S61" s="5">
        <v>689858.9544846539</v>
      </c>
      <c r="T61" s="1">
        <v>689858.9544846539</v>
      </c>
    </row>
    <row r="62" spans="1:20" s="1" customFormat="1" ht="18.75" customHeight="1">
      <c r="A62" s="13">
        <v>57</v>
      </c>
      <c r="B62" s="14" t="s">
        <v>19</v>
      </c>
      <c r="C62" s="14">
        <v>1203</v>
      </c>
      <c r="D62" s="14">
        <v>12</v>
      </c>
      <c r="E62" s="14" t="s">
        <v>22</v>
      </c>
      <c r="F62" s="14">
        <v>3</v>
      </c>
      <c r="G62" s="15">
        <v>117.68</v>
      </c>
      <c r="H62" s="15">
        <v>23.35</v>
      </c>
      <c r="I62" s="15">
        <v>94.33</v>
      </c>
      <c r="J62" s="27">
        <f t="shared" si="0"/>
        <v>5970.844013539582</v>
      </c>
      <c r="K62" s="28">
        <f t="shared" si="1"/>
        <v>7448.838370755201</v>
      </c>
      <c r="L62" s="29">
        <v>702648.9235133381</v>
      </c>
      <c r="M62" s="30"/>
      <c r="N62" s="14" t="s">
        <v>21</v>
      </c>
      <c r="O62" s="13"/>
      <c r="Q62" s="5">
        <v>5970.844013539582</v>
      </c>
      <c r="R62" s="1">
        <v>5970.844013539582</v>
      </c>
      <c r="S62" s="5">
        <v>702648.9235133381</v>
      </c>
      <c r="T62" s="1">
        <v>702648.9235133381</v>
      </c>
    </row>
    <row r="63" spans="1:20" s="1" customFormat="1" ht="18.75" customHeight="1">
      <c r="A63" s="13">
        <v>58</v>
      </c>
      <c r="B63" s="14" t="s">
        <v>19</v>
      </c>
      <c r="C63" s="14">
        <v>1303</v>
      </c>
      <c r="D63" s="14">
        <v>13</v>
      </c>
      <c r="E63" s="14" t="s">
        <v>22</v>
      </c>
      <c r="F63" s="14">
        <v>3</v>
      </c>
      <c r="G63" s="15">
        <v>117.68</v>
      </c>
      <c r="H63" s="15">
        <v>23.35</v>
      </c>
      <c r="I63" s="15">
        <v>94.33</v>
      </c>
      <c r="J63" s="27">
        <f t="shared" si="0"/>
        <v>5991.222320753028</v>
      </c>
      <c r="K63" s="28">
        <f t="shared" si="1"/>
        <v>7474.261027310679</v>
      </c>
      <c r="L63" s="29">
        <v>705047.0427062163</v>
      </c>
      <c r="M63" s="30"/>
      <c r="N63" s="14" t="s">
        <v>21</v>
      </c>
      <c r="O63" s="13"/>
      <c r="Q63" s="5">
        <v>5991.222320753028</v>
      </c>
      <c r="R63" s="1">
        <v>5991.222320753028</v>
      </c>
      <c r="S63" s="5">
        <v>705047.0427062163</v>
      </c>
      <c r="T63" s="1">
        <v>705047.0427062163</v>
      </c>
    </row>
    <row r="64" spans="1:20" s="1" customFormat="1" ht="18.75" customHeight="1">
      <c r="A64" s="13">
        <v>59</v>
      </c>
      <c r="B64" s="14" t="s">
        <v>19</v>
      </c>
      <c r="C64" s="14">
        <v>1403</v>
      </c>
      <c r="D64" s="14">
        <v>14</v>
      </c>
      <c r="E64" s="14" t="s">
        <v>22</v>
      </c>
      <c r="F64" s="14">
        <v>3</v>
      </c>
      <c r="G64" s="15">
        <v>117.68</v>
      </c>
      <c r="H64" s="15">
        <v>23.35</v>
      </c>
      <c r="I64" s="15">
        <v>94.33</v>
      </c>
      <c r="J64" s="27">
        <f t="shared" si="0"/>
        <v>5834.988632116612</v>
      </c>
      <c r="K64" s="28">
        <f t="shared" si="1"/>
        <v>7279.353993718679</v>
      </c>
      <c r="L64" s="29">
        <v>686661.4622274829</v>
      </c>
      <c r="M64" s="30"/>
      <c r="N64" s="14" t="s">
        <v>21</v>
      </c>
      <c r="O64" s="13"/>
      <c r="Q64" s="5">
        <v>5834.988632116612</v>
      </c>
      <c r="R64" s="1">
        <v>5834.988632116612</v>
      </c>
      <c r="S64" s="5">
        <v>686661.4622274829</v>
      </c>
      <c r="T64" s="1">
        <v>686661.4622274829</v>
      </c>
    </row>
    <row r="65" spans="1:20" s="1" customFormat="1" ht="18.75" customHeight="1">
      <c r="A65" s="13">
        <v>60</v>
      </c>
      <c r="B65" s="14" t="s">
        <v>19</v>
      </c>
      <c r="C65" s="14">
        <v>1503</v>
      </c>
      <c r="D65" s="14">
        <v>15</v>
      </c>
      <c r="E65" s="14" t="s">
        <v>22</v>
      </c>
      <c r="F65" s="14">
        <v>3</v>
      </c>
      <c r="G65" s="15">
        <v>117.68</v>
      </c>
      <c r="H65" s="15">
        <v>23.35</v>
      </c>
      <c r="I65" s="15">
        <v>94.33</v>
      </c>
      <c r="J65" s="27">
        <f t="shared" si="0"/>
        <v>6111.566637483808</v>
      </c>
      <c r="K65" s="28">
        <f t="shared" si="1"/>
        <v>7624.394804400452</v>
      </c>
      <c r="L65" s="29">
        <v>719209.1618990946</v>
      </c>
      <c r="M65" s="30"/>
      <c r="N65" s="14" t="s">
        <v>21</v>
      </c>
      <c r="O65" s="13"/>
      <c r="Q65" s="5">
        <v>6111.566637483808</v>
      </c>
      <c r="R65" s="1">
        <v>6111.566637483808</v>
      </c>
      <c r="S65" s="5">
        <v>719209.1618990946</v>
      </c>
      <c r="T65" s="1">
        <v>719209.1618990946</v>
      </c>
    </row>
    <row r="66" spans="1:20" s="1" customFormat="1" ht="18.75" customHeight="1">
      <c r="A66" s="13">
        <v>61</v>
      </c>
      <c r="B66" s="14" t="s">
        <v>19</v>
      </c>
      <c r="C66" s="14">
        <v>1703</v>
      </c>
      <c r="D66" s="14">
        <v>17</v>
      </c>
      <c r="E66" s="14" t="s">
        <v>22</v>
      </c>
      <c r="F66" s="14">
        <v>3</v>
      </c>
      <c r="G66" s="15">
        <v>117.68</v>
      </c>
      <c r="H66" s="15">
        <v>23.35</v>
      </c>
      <c r="I66" s="15">
        <v>94.33</v>
      </c>
      <c r="J66" s="27">
        <f t="shared" si="0"/>
        <v>6152.3232519107005</v>
      </c>
      <c r="K66" s="28">
        <f t="shared" si="1"/>
        <v>7675.24011751141</v>
      </c>
      <c r="L66" s="29">
        <v>724005.4002848513</v>
      </c>
      <c r="M66" s="30"/>
      <c r="N66" s="14" t="s">
        <v>21</v>
      </c>
      <c r="O66" s="13"/>
      <c r="Q66" s="5">
        <v>6152.3232519107005</v>
      </c>
      <c r="R66" s="1">
        <v>6152.3232519107005</v>
      </c>
      <c r="S66" s="5">
        <v>724005.4002848513</v>
      </c>
      <c r="T66" s="1">
        <v>724005.4002848513</v>
      </c>
    </row>
    <row r="67" spans="1:20" s="1" customFormat="1" ht="18.75" customHeight="1">
      <c r="A67" s="13">
        <v>62</v>
      </c>
      <c r="B67" s="14" t="s">
        <v>19</v>
      </c>
      <c r="C67" s="14">
        <v>1803</v>
      </c>
      <c r="D67" s="14">
        <v>18</v>
      </c>
      <c r="E67" s="14" t="s">
        <v>22</v>
      </c>
      <c r="F67" s="14">
        <v>3</v>
      </c>
      <c r="G67" s="15">
        <v>117.68</v>
      </c>
      <c r="H67" s="15">
        <v>23.35</v>
      </c>
      <c r="I67" s="15">
        <v>94.33</v>
      </c>
      <c r="J67" s="27">
        <f t="shared" si="0"/>
        <v>5962.12571791854</v>
      </c>
      <c r="K67" s="28">
        <f t="shared" si="1"/>
        <v>7437.961989660277</v>
      </c>
      <c r="L67" s="29">
        <v>701622.9544846539</v>
      </c>
      <c r="M67" s="30"/>
      <c r="N67" s="14" t="s">
        <v>21</v>
      </c>
      <c r="O67" s="13"/>
      <c r="Q67" s="5">
        <v>5962.12571791854</v>
      </c>
      <c r="R67" s="1">
        <v>5962.12571791854</v>
      </c>
      <c r="S67" s="5">
        <v>701622.9544846539</v>
      </c>
      <c r="T67" s="1">
        <v>701622.9544846539</v>
      </c>
    </row>
    <row r="68" spans="1:20" s="1" customFormat="1" ht="18.75" customHeight="1">
      <c r="A68" s="13">
        <v>63</v>
      </c>
      <c r="B68" s="14" t="s">
        <v>19</v>
      </c>
      <c r="C68" s="14">
        <v>1903</v>
      </c>
      <c r="D68" s="14">
        <v>19</v>
      </c>
      <c r="E68" s="14" t="s">
        <v>22</v>
      </c>
      <c r="F68" s="14">
        <v>3</v>
      </c>
      <c r="G68" s="15">
        <v>117.68</v>
      </c>
      <c r="H68" s="15">
        <v>23.35</v>
      </c>
      <c r="I68" s="15">
        <v>94.33</v>
      </c>
      <c r="J68" s="27">
        <f t="shared" si="0"/>
        <v>6172.701559124145</v>
      </c>
      <c r="K68" s="28">
        <f t="shared" si="1"/>
        <v>7700.662774066887</v>
      </c>
      <c r="L68" s="29">
        <v>726403.5194777295</v>
      </c>
      <c r="M68" s="30"/>
      <c r="N68" s="14" t="s">
        <v>21</v>
      </c>
      <c r="O68" s="13"/>
      <c r="Q68" s="5">
        <v>6172.701559124145</v>
      </c>
      <c r="R68" s="1">
        <v>6172.701559124145</v>
      </c>
      <c r="S68" s="5">
        <v>726403.5194777295</v>
      </c>
      <c r="T68" s="1">
        <v>726403.5194777295</v>
      </c>
    </row>
    <row r="69" spans="1:20" s="1" customFormat="1" ht="18.75" customHeight="1">
      <c r="A69" s="13">
        <v>64</v>
      </c>
      <c r="B69" s="14" t="s">
        <v>19</v>
      </c>
      <c r="C69" s="14">
        <v>2003</v>
      </c>
      <c r="D69" s="14">
        <v>20</v>
      </c>
      <c r="E69" s="14" t="s">
        <v>22</v>
      </c>
      <c r="F69" s="14">
        <v>3</v>
      </c>
      <c r="G69" s="15">
        <v>117.68</v>
      </c>
      <c r="H69" s="15">
        <v>23.35</v>
      </c>
      <c r="I69" s="15">
        <v>94.33</v>
      </c>
      <c r="J69" s="31">
        <f t="shared" si="0"/>
        <v>6193.079866337592</v>
      </c>
      <c r="K69" s="28">
        <f t="shared" si="1"/>
        <v>7726.085430622366</v>
      </c>
      <c r="L69" s="29">
        <v>728801.6386706078</v>
      </c>
      <c r="M69" s="30"/>
      <c r="N69" s="14" t="s">
        <v>21</v>
      </c>
      <c r="O69" s="13"/>
      <c r="Q69" s="5">
        <v>6193.079866337592</v>
      </c>
      <c r="R69" s="1">
        <v>6193.079866337592</v>
      </c>
      <c r="S69" s="5">
        <v>728801.6386706078</v>
      </c>
      <c r="T69" s="1">
        <v>728801.6386706078</v>
      </c>
    </row>
    <row r="70" spans="1:20" s="1" customFormat="1" ht="18.75" customHeight="1">
      <c r="A70" s="13">
        <v>65</v>
      </c>
      <c r="B70" s="14" t="s">
        <v>19</v>
      </c>
      <c r="C70" s="14">
        <v>2103</v>
      </c>
      <c r="D70" s="14">
        <v>21</v>
      </c>
      <c r="E70" s="14" t="s">
        <v>22</v>
      </c>
      <c r="F70" s="14">
        <v>3</v>
      </c>
      <c r="G70" s="15">
        <v>117.68</v>
      </c>
      <c r="H70" s="15">
        <v>23.35</v>
      </c>
      <c r="I70" s="15">
        <v>94.33</v>
      </c>
      <c r="J70" s="27">
        <f aca="true" t="shared" si="2" ref="J70:J133">L70/G70</f>
        <v>6172.701559124145</v>
      </c>
      <c r="K70" s="28">
        <f aca="true" t="shared" si="3" ref="K70:K133">L70/I70</f>
        <v>7700.662774066887</v>
      </c>
      <c r="L70" s="29">
        <v>726403.5194777295</v>
      </c>
      <c r="M70" s="30"/>
      <c r="N70" s="14" t="s">
        <v>21</v>
      </c>
      <c r="O70" s="13"/>
      <c r="Q70" s="5">
        <v>6172.701559124145</v>
      </c>
      <c r="R70" s="1">
        <v>6172.701559124145</v>
      </c>
      <c r="S70" s="5">
        <v>726403.5194777295</v>
      </c>
      <c r="T70" s="1">
        <v>726403.5194777295</v>
      </c>
    </row>
    <row r="71" spans="1:20" s="1" customFormat="1" ht="18.75" customHeight="1">
      <c r="A71" s="13">
        <v>66</v>
      </c>
      <c r="B71" s="14" t="s">
        <v>19</v>
      </c>
      <c r="C71" s="14">
        <v>2203</v>
      </c>
      <c r="D71" s="14">
        <v>22</v>
      </c>
      <c r="E71" s="14" t="s">
        <v>22</v>
      </c>
      <c r="F71" s="14">
        <v>3</v>
      </c>
      <c r="G71" s="15">
        <v>117.68</v>
      </c>
      <c r="H71" s="15">
        <v>23.35</v>
      </c>
      <c r="I71" s="15">
        <v>94.33</v>
      </c>
      <c r="J71" s="27">
        <f t="shared" si="2"/>
        <v>6152.3232519107005</v>
      </c>
      <c r="K71" s="28">
        <f t="shared" si="3"/>
        <v>7675.24011751141</v>
      </c>
      <c r="L71" s="29">
        <v>724005.4002848513</v>
      </c>
      <c r="M71" s="30"/>
      <c r="N71" s="14" t="s">
        <v>21</v>
      </c>
      <c r="O71" s="13"/>
      <c r="Q71" s="5">
        <v>6152.3232519107005</v>
      </c>
      <c r="R71" s="1">
        <v>6152.3232519107005</v>
      </c>
      <c r="S71" s="5">
        <v>724005.4002848513</v>
      </c>
      <c r="T71" s="1">
        <v>724005.4002848513</v>
      </c>
    </row>
    <row r="72" spans="1:20" s="1" customFormat="1" ht="18.75" customHeight="1">
      <c r="A72" s="13">
        <v>67</v>
      </c>
      <c r="B72" s="14" t="s">
        <v>19</v>
      </c>
      <c r="C72" s="14">
        <v>2303</v>
      </c>
      <c r="D72" s="14">
        <v>23</v>
      </c>
      <c r="E72" s="14" t="s">
        <v>22</v>
      </c>
      <c r="F72" s="14">
        <v>3</v>
      </c>
      <c r="G72" s="15">
        <v>117.68</v>
      </c>
      <c r="H72" s="15">
        <v>23.35</v>
      </c>
      <c r="I72" s="15">
        <v>94.33</v>
      </c>
      <c r="J72" s="27">
        <f t="shared" si="2"/>
        <v>6131.944944697254</v>
      </c>
      <c r="K72" s="28">
        <f t="shared" si="3"/>
        <v>7649.81746095593</v>
      </c>
      <c r="L72" s="29">
        <v>721607.2810919728</v>
      </c>
      <c r="M72" s="30"/>
      <c r="N72" s="14" t="s">
        <v>21</v>
      </c>
      <c r="O72" s="13"/>
      <c r="Q72" s="5">
        <v>6131.944944697254</v>
      </c>
      <c r="R72" s="1">
        <v>6131.944944697254</v>
      </c>
      <c r="S72" s="5">
        <v>721607.2810919728</v>
      </c>
      <c r="T72" s="1">
        <v>721607.2810919728</v>
      </c>
    </row>
    <row r="73" spans="1:20" s="1" customFormat="1" ht="18.75" customHeight="1">
      <c r="A73" s="13">
        <v>68</v>
      </c>
      <c r="B73" s="14" t="s">
        <v>19</v>
      </c>
      <c r="C73" s="14">
        <v>2403</v>
      </c>
      <c r="D73" s="14">
        <v>24</v>
      </c>
      <c r="E73" s="14" t="s">
        <v>22</v>
      </c>
      <c r="F73" s="14">
        <v>3</v>
      </c>
      <c r="G73" s="15">
        <v>117.68</v>
      </c>
      <c r="H73" s="15">
        <v>23.35</v>
      </c>
      <c r="I73" s="15">
        <v>94.33</v>
      </c>
      <c r="J73" s="27">
        <f t="shared" si="2"/>
        <v>5989.296794203135</v>
      </c>
      <c r="K73" s="28">
        <f t="shared" si="3"/>
        <v>7471.858865067582</v>
      </c>
      <c r="L73" s="29">
        <v>704820.446741825</v>
      </c>
      <c r="M73" s="30"/>
      <c r="N73" s="14" t="s">
        <v>21</v>
      </c>
      <c r="O73" s="13"/>
      <c r="Q73" s="5">
        <v>5989.296794203135</v>
      </c>
      <c r="R73" s="1">
        <v>5989.296794203135</v>
      </c>
      <c r="S73" s="5">
        <v>704820.446741825</v>
      </c>
      <c r="T73" s="1">
        <v>704820.446741825</v>
      </c>
    </row>
    <row r="74" spans="1:20" s="1" customFormat="1" ht="18.75" customHeight="1">
      <c r="A74" s="13">
        <v>69</v>
      </c>
      <c r="B74" s="14" t="s">
        <v>19</v>
      </c>
      <c r="C74" s="14">
        <v>2503</v>
      </c>
      <c r="D74" s="14">
        <v>25</v>
      </c>
      <c r="E74" s="14" t="s">
        <v>22</v>
      </c>
      <c r="F74" s="14">
        <v>3</v>
      </c>
      <c r="G74" s="15">
        <v>117.68</v>
      </c>
      <c r="H74" s="15">
        <v>23.35</v>
      </c>
      <c r="I74" s="15">
        <v>94.33</v>
      </c>
      <c r="J74" s="27">
        <f t="shared" si="2"/>
        <v>6125.152175626107</v>
      </c>
      <c r="K74" s="28">
        <f t="shared" si="3"/>
        <v>7641.343242104106</v>
      </c>
      <c r="L74" s="29">
        <v>720807.9080276804</v>
      </c>
      <c r="M74" s="30"/>
      <c r="N74" s="14" t="s">
        <v>21</v>
      </c>
      <c r="O74" s="13"/>
      <c r="Q74" s="5">
        <v>6125.152175626107</v>
      </c>
      <c r="R74" s="1">
        <v>6125.152175626107</v>
      </c>
      <c r="S74" s="5">
        <v>720807.9080276804</v>
      </c>
      <c r="T74" s="1">
        <v>720807.9080276804</v>
      </c>
    </row>
    <row r="75" spans="1:20" s="1" customFormat="1" ht="18.75" customHeight="1">
      <c r="A75" s="13">
        <v>70</v>
      </c>
      <c r="B75" s="14" t="s">
        <v>19</v>
      </c>
      <c r="C75" s="14">
        <v>2603</v>
      </c>
      <c r="D75" s="14">
        <v>26</v>
      </c>
      <c r="E75" s="14" t="s">
        <v>22</v>
      </c>
      <c r="F75" s="14">
        <v>3</v>
      </c>
      <c r="G75" s="15">
        <v>117.68</v>
      </c>
      <c r="H75" s="15">
        <v>23.35</v>
      </c>
      <c r="I75" s="15">
        <v>94.33</v>
      </c>
      <c r="J75" s="27">
        <f t="shared" si="2"/>
        <v>6011.600627966473</v>
      </c>
      <c r="K75" s="28">
        <f t="shared" si="3"/>
        <v>7499.6836838661575</v>
      </c>
      <c r="L75" s="29">
        <v>707445.1618990946</v>
      </c>
      <c r="M75" s="30"/>
      <c r="N75" s="14" t="s">
        <v>21</v>
      </c>
      <c r="O75" s="13"/>
      <c r="Q75" s="5">
        <v>6011.600627966473</v>
      </c>
      <c r="R75" s="1">
        <v>6011.600627966473</v>
      </c>
      <c r="S75" s="5">
        <v>707445.1618990946</v>
      </c>
      <c r="T75" s="1">
        <v>707445.1618990946</v>
      </c>
    </row>
    <row r="76" spans="1:20" s="1" customFormat="1" ht="18.75" customHeight="1">
      <c r="A76" s="13">
        <v>71</v>
      </c>
      <c r="B76" s="14" t="s">
        <v>19</v>
      </c>
      <c r="C76" s="14">
        <v>2703</v>
      </c>
      <c r="D76" s="14">
        <v>27</v>
      </c>
      <c r="E76" s="14" t="s">
        <v>22</v>
      </c>
      <c r="F76" s="14">
        <v>3</v>
      </c>
      <c r="G76" s="15">
        <v>117.68</v>
      </c>
      <c r="H76" s="15">
        <v>23.35</v>
      </c>
      <c r="I76" s="15">
        <v>94.33</v>
      </c>
      <c r="J76" s="27">
        <f t="shared" si="2"/>
        <v>5998.015089824176</v>
      </c>
      <c r="K76" s="28">
        <f t="shared" si="3"/>
        <v>7482.735246162506</v>
      </c>
      <c r="L76" s="29">
        <v>705846.4157705092</v>
      </c>
      <c r="M76" s="30"/>
      <c r="N76" s="14" t="s">
        <v>21</v>
      </c>
      <c r="O76" s="13"/>
      <c r="Q76" s="5">
        <v>5998.015089824176</v>
      </c>
      <c r="R76" s="1">
        <v>5998.015089824176</v>
      </c>
      <c r="S76" s="5">
        <v>705846.4157705092</v>
      </c>
      <c r="T76" s="1">
        <v>705846.4157705092</v>
      </c>
    </row>
    <row r="77" spans="1:20" s="1" customFormat="1" ht="18.75" customHeight="1">
      <c r="A77" s="13">
        <v>72</v>
      </c>
      <c r="B77" s="14" t="s">
        <v>19</v>
      </c>
      <c r="C77" s="14">
        <v>2803</v>
      </c>
      <c r="D77" s="14">
        <v>28</v>
      </c>
      <c r="E77" s="14" t="s">
        <v>22</v>
      </c>
      <c r="F77" s="14">
        <v>3</v>
      </c>
      <c r="G77" s="15">
        <v>117.68</v>
      </c>
      <c r="H77" s="15">
        <v>23.35</v>
      </c>
      <c r="I77" s="15">
        <v>94.33</v>
      </c>
      <c r="J77" s="27">
        <f t="shared" si="2"/>
        <v>5984.429551681879</v>
      </c>
      <c r="K77" s="28">
        <f t="shared" si="3"/>
        <v>7465.786808458854</v>
      </c>
      <c r="L77" s="29">
        <v>704247.6696419236</v>
      </c>
      <c r="M77" s="30"/>
      <c r="N77" s="14" t="s">
        <v>21</v>
      </c>
      <c r="O77" s="13"/>
      <c r="Q77" s="5">
        <v>5984.429551681879</v>
      </c>
      <c r="R77" s="1">
        <v>5984.429551681879</v>
      </c>
      <c r="S77" s="5">
        <v>704247.6696419236</v>
      </c>
      <c r="T77" s="1">
        <v>704247.6696419236</v>
      </c>
    </row>
    <row r="78" spans="1:20" s="1" customFormat="1" ht="18.75" customHeight="1">
      <c r="A78" s="13">
        <v>73</v>
      </c>
      <c r="B78" s="14" t="s">
        <v>19</v>
      </c>
      <c r="C78" s="14">
        <v>2903</v>
      </c>
      <c r="D78" s="14">
        <v>29</v>
      </c>
      <c r="E78" s="14" t="s">
        <v>22</v>
      </c>
      <c r="F78" s="14">
        <v>3</v>
      </c>
      <c r="G78" s="15">
        <v>117.68</v>
      </c>
      <c r="H78" s="15">
        <v>23.35</v>
      </c>
      <c r="I78" s="15">
        <v>94.33</v>
      </c>
      <c r="J78" s="27">
        <f t="shared" si="2"/>
        <v>5970.844013539582</v>
      </c>
      <c r="K78" s="28">
        <f t="shared" si="3"/>
        <v>7448.838370755201</v>
      </c>
      <c r="L78" s="29">
        <v>702648.9235133381</v>
      </c>
      <c r="M78" s="30"/>
      <c r="N78" s="14" t="s">
        <v>21</v>
      </c>
      <c r="O78" s="13"/>
      <c r="Q78" s="5">
        <v>5970.844013539582</v>
      </c>
      <c r="R78" s="1">
        <v>5970.844013539582</v>
      </c>
      <c r="S78" s="5">
        <v>702648.9235133381</v>
      </c>
      <c r="T78" s="1">
        <v>702648.9235133381</v>
      </c>
    </row>
    <row r="79" spans="1:20" s="1" customFormat="1" ht="18.75" customHeight="1">
      <c r="A79" s="13">
        <v>74</v>
      </c>
      <c r="B79" s="14" t="s">
        <v>19</v>
      </c>
      <c r="C79" s="14">
        <v>3003</v>
      </c>
      <c r="D79" s="14">
        <v>30</v>
      </c>
      <c r="E79" s="14" t="s">
        <v>22</v>
      </c>
      <c r="F79" s="14">
        <v>3</v>
      </c>
      <c r="G79" s="15">
        <v>117.68</v>
      </c>
      <c r="H79" s="15">
        <v>23.35</v>
      </c>
      <c r="I79" s="15">
        <v>94.33</v>
      </c>
      <c r="J79" s="27">
        <f t="shared" si="2"/>
        <v>5957.258475397285</v>
      </c>
      <c r="K79" s="28">
        <f t="shared" si="3"/>
        <v>7431.889933051549</v>
      </c>
      <c r="L79" s="29">
        <v>701050.1773847525</v>
      </c>
      <c r="M79" s="30"/>
      <c r="N79" s="14" t="s">
        <v>21</v>
      </c>
      <c r="O79" s="13"/>
      <c r="Q79" s="5">
        <v>5957.258475397285</v>
      </c>
      <c r="R79" s="1">
        <v>5957.258475397285</v>
      </c>
      <c r="S79" s="5">
        <v>701050.1773847525</v>
      </c>
      <c r="T79" s="1">
        <v>701050.1773847525</v>
      </c>
    </row>
    <row r="80" spans="1:20" ht="18.75" customHeight="1">
      <c r="A80" s="13">
        <v>75</v>
      </c>
      <c r="B80" s="12" t="s">
        <v>19</v>
      </c>
      <c r="C80" s="12">
        <v>3103</v>
      </c>
      <c r="D80" s="12">
        <v>31</v>
      </c>
      <c r="E80" s="12" t="s">
        <v>22</v>
      </c>
      <c r="F80" s="12">
        <v>3</v>
      </c>
      <c r="G80" s="15">
        <v>117.68</v>
      </c>
      <c r="H80" s="15">
        <v>23.35</v>
      </c>
      <c r="I80" s="15">
        <v>94.33</v>
      </c>
      <c r="J80" s="27">
        <f t="shared" si="2"/>
        <v>4750</v>
      </c>
      <c r="K80" s="28">
        <f t="shared" si="3"/>
        <v>5925.792430827944</v>
      </c>
      <c r="L80" s="29">
        <v>558980</v>
      </c>
      <c r="M80" s="25"/>
      <c r="N80" s="12" t="s">
        <v>21</v>
      </c>
      <c r="O80" s="11"/>
      <c r="Q80" s="37">
        <v>4750</v>
      </c>
      <c r="R80" s="2">
        <v>4750</v>
      </c>
      <c r="S80" s="37">
        <v>558980</v>
      </c>
      <c r="T80" s="4">
        <v>558980</v>
      </c>
    </row>
    <row r="81" spans="1:20" s="1" customFormat="1" ht="18.75" customHeight="1">
      <c r="A81" s="13">
        <v>76</v>
      </c>
      <c r="B81" s="14" t="s">
        <v>19</v>
      </c>
      <c r="C81" s="14">
        <v>505</v>
      </c>
      <c r="D81" s="14">
        <v>5</v>
      </c>
      <c r="E81" s="14" t="s">
        <v>20</v>
      </c>
      <c r="F81" s="14">
        <v>3</v>
      </c>
      <c r="G81" s="15">
        <v>90.31</v>
      </c>
      <c r="H81" s="15">
        <v>17.92</v>
      </c>
      <c r="I81" s="15">
        <v>72.39</v>
      </c>
      <c r="J81" s="27">
        <f t="shared" si="2"/>
        <v>5459.688140935652</v>
      </c>
      <c r="K81" s="28">
        <f t="shared" si="3"/>
        <v>6811.223041965724</v>
      </c>
      <c r="L81" s="29">
        <v>493064.43600789877</v>
      </c>
      <c r="M81" s="30"/>
      <c r="N81" s="14" t="s">
        <v>21</v>
      </c>
      <c r="O81" s="13"/>
      <c r="Q81" s="5">
        <v>5459.688140935652</v>
      </c>
      <c r="R81" s="1">
        <v>5459.688140935652</v>
      </c>
      <c r="S81" s="5">
        <v>493064.43600789877</v>
      </c>
      <c r="T81" s="1">
        <v>493064.43600789877</v>
      </c>
    </row>
    <row r="82" spans="1:20" s="1" customFormat="1" ht="18.75" customHeight="1">
      <c r="A82" s="13">
        <v>77</v>
      </c>
      <c r="B82" s="14" t="s">
        <v>19</v>
      </c>
      <c r="C82" s="14">
        <v>605</v>
      </c>
      <c r="D82" s="14">
        <v>6</v>
      </c>
      <c r="E82" s="14" t="s">
        <v>20</v>
      </c>
      <c r="F82" s="14">
        <v>3</v>
      </c>
      <c r="G82" s="15">
        <v>90.31</v>
      </c>
      <c r="H82" s="15">
        <v>17.92</v>
      </c>
      <c r="I82" s="15">
        <v>72.39</v>
      </c>
      <c r="J82" s="27">
        <f t="shared" si="2"/>
        <v>5486.859217220248</v>
      </c>
      <c r="K82" s="28">
        <f t="shared" si="3"/>
        <v>6845.120263947514</v>
      </c>
      <c r="L82" s="29">
        <v>495518.2559071606</v>
      </c>
      <c r="M82" s="30"/>
      <c r="N82" s="14" t="s">
        <v>21</v>
      </c>
      <c r="O82" s="13"/>
      <c r="Q82" s="5">
        <v>5486.859217220248</v>
      </c>
      <c r="R82" s="1">
        <v>5486.859217220248</v>
      </c>
      <c r="S82" s="5">
        <v>495518.2559071606</v>
      </c>
      <c r="T82" s="1">
        <v>495518.2559071606</v>
      </c>
    </row>
    <row r="83" spans="1:20" s="1" customFormat="1" ht="18.75" customHeight="1">
      <c r="A83" s="13">
        <v>78</v>
      </c>
      <c r="B83" s="14" t="s">
        <v>19</v>
      </c>
      <c r="C83" s="14">
        <v>705</v>
      </c>
      <c r="D83" s="14">
        <v>7</v>
      </c>
      <c r="E83" s="14" t="s">
        <v>20</v>
      </c>
      <c r="F83" s="14">
        <v>3</v>
      </c>
      <c r="G83" s="15">
        <v>90.31</v>
      </c>
      <c r="H83" s="15">
        <v>17.92</v>
      </c>
      <c r="I83" s="15">
        <v>72.39</v>
      </c>
      <c r="J83" s="27">
        <f t="shared" si="2"/>
        <v>5514.03029350484</v>
      </c>
      <c r="K83" s="28">
        <f t="shared" si="3"/>
        <v>6879.017485929302</v>
      </c>
      <c r="L83" s="29">
        <v>497972.07580642216</v>
      </c>
      <c r="M83" s="30"/>
      <c r="N83" s="14" t="s">
        <v>21</v>
      </c>
      <c r="O83" s="13"/>
      <c r="Q83" s="5">
        <v>5514.03029350484</v>
      </c>
      <c r="R83" s="1">
        <v>5514.03029350484</v>
      </c>
      <c r="S83" s="5">
        <v>497972.07580642216</v>
      </c>
      <c r="T83" s="1">
        <v>497972.07580642216</v>
      </c>
    </row>
    <row r="84" spans="1:20" s="1" customFormat="1" ht="18.75" customHeight="1">
      <c r="A84" s="13">
        <v>79</v>
      </c>
      <c r="B84" s="14" t="s">
        <v>19</v>
      </c>
      <c r="C84" s="14">
        <v>805</v>
      </c>
      <c r="D84" s="14">
        <v>8</v>
      </c>
      <c r="E84" s="14" t="s">
        <v>20</v>
      </c>
      <c r="F84" s="14">
        <v>3</v>
      </c>
      <c r="G84" s="15">
        <v>90.31</v>
      </c>
      <c r="H84" s="15">
        <v>17.92</v>
      </c>
      <c r="I84" s="15">
        <v>72.39</v>
      </c>
      <c r="J84" s="27">
        <f t="shared" si="2"/>
        <v>5541.201369789435</v>
      </c>
      <c r="K84" s="28">
        <f t="shared" si="3"/>
        <v>6912.914707911092</v>
      </c>
      <c r="L84" s="29">
        <v>500425.8957056839</v>
      </c>
      <c r="M84" s="30"/>
      <c r="N84" s="14" t="s">
        <v>21</v>
      </c>
      <c r="O84" s="13"/>
      <c r="Q84" s="5">
        <v>5541.201369789435</v>
      </c>
      <c r="R84" s="1">
        <v>5541.201369789435</v>
      </c>
      <c r="S84" s="5">
        <v>500425.8957056839</v>
      </c>
      <c r="T84" s="1">
        <v>500425.8957056839</v>
      </c>
    </row>
    <row r="85" spans="1:20" s="1" customFormat="1" ht="18.75" customHeight="1">
      <c r="A85" s="13">
        <v>80</v>
      </c>
      <c r="B85" s="14" t="s">
        <v>19</v>
      </c>
      <c r="C85" s="14">
        <v>905</v>
      </c>
      <c r="D85" s="14">
        <v>9</v>
      </c>
      <c r="E85" s="14" t="s">
        <v>20</v>
      </c>
      <c r="F85" s="14">
        <v>3</v>
      </c>
      <c r="G85" s="15">
        <v>90.31</v>
      </c>
      <c r="H85" s="15">
        <v>17.92</v>
      </c>
      <c r="I85" s="15">
        <v>72.39</v>
      </c>
      <c r="J85" s="27">
        <f t="shared" si="2"/>
        <v>5561.579677002881</v>
      </c>
      <c r="K85" s="28">
        <f t="shared" si="3"/>
        <v>6938.3376243974335</v>
      </c>
      <c r="L85" s="29">
        <v>502266.2606301302</v>
      </c>
      <c r="M85" s="30"/>
      <c r="N85" s="14" t="s">
        <v>21</v>
      </c>
      <c r="O85" s="13"/>
      <c r="Q85" s="5">
        <v>5561.579677002881</v>
      </c>
      <c r="R85" s="1">
        <v>5561.579677002881</v>
      </c>
      <c r="S85" s="5">
        <v>502266.2606301302</v>
      </c>
      <c r="T85" s="1">
        <v>502266.2606301302</v>
      </c>
    </row>
    <row r="86" spans="1:20" s="1" customFormat="1" ht="18.75" customHeight="1">
      <c r="A86" s="13">
        <v>81</v>
      </c>
      <c r="B86" s="14" t="s">
        <v>19</v>
      </c>
      <c r="C86" s="14">
        <v>1005</v>
      </c>
      <c r="D86" s="14">
        <v>10</v>
      </c>
      <c r="E86" s="14" t="s">
        <v>20</v>
      </c>
      <c r="F86" s="14">
        <v>3</v>
      </c>
      <c r="G86" s="15">
        <v>90.31</v>
      </c>
      <c r="H86" s="15">
        <v>17.92</v>
      </c>
      <c r="I86" s="15">
        <v>72.39</v>
      </c>
      <c r="J86" s="27">
        <f t="shared" si="2"/>
        <v>5581.9579842163275</v>
      </c>
      <c r="K86" s="28">
        <f t="shared" si="3"/>
        <v>6963.760540883775</v>
      </c>
      <c r="L86" s="29">
        <v>504106.6255545765</v>
      </c>
      <c r="M86" s="30"/>
      <c r="N86" s="14" t="s">
        <v>21</v>
      </c>
      <c r="O86" s="13"/>
      <c r="Q86" s="5">
        <v>5581.9579842163275</v>
      </c>
      <c r="R86" s="1">
        <v>5581.9579842163275</v>
      </c>
      <c r="S86" s="5">
        <v>504106.6255545765</v>
      </c>
      <c r="T86" s="1">
        <v>504106.6255545765</v>
      </c>
    </row>
    <row r="87" spans="1:20" s="1" customFormat="1" ht="18.75" customHeight="1">
      <c r="A87" s="13">
        <v>82</v>
      </c>
      <c r="B87" s="14" t="s">
        <v>19</v>
      </c>
      <c r="C87" s="14">
        <v>1105</v>
      </c>
      <c r="D87" s="14">
        <v>11</v>
      </c>
      <c r="E87" s="14" t="s">
        <v>20</v>
      </c>
      <c r="F87" s="14">
        <v>3</v>
      </c>
      <c r="G87" s="15">
        <v>90.31</v>
      </c>
      <c r="H87" s="15">
        <v>17.92</v>
      </c>
      <c r="I87" s="15">
        <v>72.39</v>
      </c>
      <c r="J87" s="27">
        <f t="shared" si="2"/>
        <v>5602.336291429771</v>
      </c>
      <c r="K87" s="28">
        <f t="shared" si="3"/>
        <v>6989.183457370115</v>
      </c>
      <c r="L87" s="29">
        <v>505946.9904790227</v>
      </c>
      <c r="M87" s="30"/>
      <c r="N87" s="14" t="s">
        <v>21</v>
      </c>
      <c r="O87" s="13"/>
      <c r="Q87" s="5">
        <v>5602.336291429771</v>
      </c>
      <c r="R87" s="1">
        <v>5602.336291429771</v>
      </c>
      <c r="S87" s="5">
        <v>505946.9904790227</v>
      </c>
      <c r="T87" s="1">
        <v>505946.9904790227</v>
      </c>
    </row>
    <row r="88" spans="1:20" s="1" customFormat="1" ht="18.75" customHeight="1">
      <c r="A88" s="13">
        <v>83</v>
      </c>
      <c r="B88" s="14" t="s">
        <v>19</v>
      </c>
      <c r="C88" s="14">
        <v>1205</v>
      </c>
      <c r="D88" s="14">
        <v>12</v>
      </c>
      <c r="E88" s="14" t="s">
        <v>20</v>
      </c>
      <c r="F88" s="14">
        <v>3</v>
      </c>
      <c r="G88" s="15">
        <v>90.31</v>
      </c>
      <c r="H88" s="15">
        <v>17.92</v>
      </c>
      <c r="I88" s="15">
        <v>72.39</v>
      </c>
      <c r="J88" s="27">
        <f t="shared" si="2"/>
        <v>5622.714598643219</v>
      </c>
      <c r="K88" s="28">
        <f t="shared" si="3"/>
        <v>7014.60637385646</v>
      </c>
      <c r="L88" s="29">
        <v>507787.3554034691</v>
      </c>
      <c r="M88" s="30"/>
      <c r="N88" s="14" t="s">
        <v>21</v>
      </c>
      <c r="O88" s="13"/>
      <c r="Q88" s="5">
        <v>5622.714598643219</v>
      </c>
      <c r="R88" s="1">
        <v>5622.714598643219</v>
      </c>
      <c r="S88" s="5">
        <v>507787.3554034691</v>
      </c>
      <c r="T88" s="1">
        <v>507787.3554034691</v>
      </c>
    </row>
    <row r="89" spans="1:20" s="1" customFormat="1" ht="18.75" customHeight="1">
      <c r="A89" s="13">
        <v>84</v>
      </c>
      <c r="B89" s="14" t="s">
        <v>19</v>
      </c>
      <c r="C89" s="14">
        <v>1305</v>
      </c>
      <c r="D89" s="14">
        <v>13</v>
      </c>
      <c r="E89" s="14" t="s">
        <v>20</v>
      </c>
      <c r="F89" s="14">
        <v>3</v>
      </c>
      <c r="G89" s="15">
        <v>90.31</v>
      </c>
      <c r="H89" s="15">
        <v>17.92</v>
      </c>
      <c r="I89" s="15">
        <v>72.39</v>
      </c>
      <c r="J89" s="27">
        <f t="shared" si="2"/>
        <v>5643.0929058566635</v>
      </c>
      <c r="K89" s="28">
        <f t="shared" si="3"/>
        <v>7040.0292903428</v>
      </c>
      <c r="L89" s="29">
        <v>509627.7203279153</v>
      </c>
      <c r="M89" s="30"/>
      <c r="N89" s="14" t="s">
        <v>21</v>
      </c>
      <c r="O89" s="13"/>
      <c r="Q89" s="5">
        <v>5643.0929058566635</v>
      </c>
      <c r="R89" s="1">
        <v>5643.0929058566635</v>
      </c>
      <c r="S89" s="5">
        <v>509627.7203279153</v>
      </c>
      <c r="T89" s="1">
        <v>509627.7203279153</v>
      </c>
    </row>
    <row r="90" spans="1:20" s="1" customFormat="1" ht="18.75" customHeight="1">
      <c r="A90" s="13">
        <v>85</v>
      </c>
      <c r="B90" s="14" t="s">
        <v>19</v>
      </c>
      <c r="C90" s="14">
        <v>1405</v>
      </c>
      <c r="D90" s="14">
        <v>14</v>
      </c>
      <c r="E90" s="14" t="s">
        <v>20</v>
      </c>
      <c r="F90" s="14">
        <v>3</v>
      </c>
      <c r="G90" s="15">
        <v>90.31</v>
      </c>
      <c r="H90" s="15">
        <v>17.92</v>
      </c>
      <c r="I90" s="15">
        <v>72.39</v>
      </c>
      <c r="J90" s="27">
        <f t="shared" si="2"/>
        <v>5486.859217220248</v>
      </c>
      <c r="K90" s="28">
        <f t="shared" si="3"/>
        <v>6845.120263947514</v>
      </c>
      <c r="L90" s="29">
        <v>495518.2559071606</v>
      </c>
      <c r="M90" s="30"/>
      <c r="N90" s="14" t="s">
        <v>21</v>
      </c>
      <c r="O90" s="13"/>
      <c r="Q90" s="5">
        <v>5486.859217220248</v>
      </c>
      <c r="R90" s="1">
        <v>5486.859217220248</v>
      </c>
      <c r="S90" s="5">
        <v>495518.2559071606</v>
      </c>
      <c r="T90" s="1">
        <v>495518.2559071606</v>
      </c>
    </row>
    <row r="91" spans="1:20" s="1" customFormat="1" ht="18.75" customHeight="1">
      <c r="A91" s="13">
        <v>86</v>
      </c>
      <c r="B91" s="14" t="s">
        <v>19</v>
      </c>
      <c r="C91" s="14">
        <v>1505</v>
      </c>
      <c r="D91" s="14">
        <v>15</v>
      </c>
      <c r="E91" s="14" t="s">
        <v>20</v>
      </c>
      <c r="F91" s="14">
        <v>3</v>
      </c>
      <c r="G91" s="15">
        <v>90.31</v>
      </c>
      <c r="H91" s="15">
        <v>17.92</v>
      </c>
      <c r="I91" s="15">
        <v>72.39</v>
      </c>
      <c r="J91" s="27">
        <f t="shared" si="2"/>
        <v>5663.47121307011</v>
      </c>
      <c r="K91" s="28">
        <f t="shared" si="3"/>
        <v>7065.452206829143</v>
      </c>
      <c r="L91" s="29">
        <v>511468.08525236166</v>
      </c>
      <c r="M91" s="30"/>
      <c r="N91" s="14" t="s">
        <v>21</v>
      </c>
      <c r="O91" s="13"/>
      <c r="Q91" s="5">
        <v>5663.47121307011</v>
      </c>
      <c r="R91" s="1">
        <v>5663.47121307011</v>
      </c>
      <c r="S91" s="5">
        <v>511468.08525236166</v>
      </c>
      <c r="T91" s="1">
        <v>511468.08525236166</v>
      </c>
    </row>
    <row r="92" spans="1:20" s="1" customFormat="1" ht="18.75" customHeight="1">
      <c r="A92" s="13">
        <v>87</v>
      </c>
      <c r="B92" s="14" t="s">
        <v>19</v>
      </c>
      <c r="C92" s="14">
        <v>1605</v>
      </c>
      <c r="D92" s="14">
        <v>16</v>
      </c>
      <c r="E92" s="14" t="s">
        <v>20</v>
      </c>
      <c r="F92" s="14">
        <v>3</v>
      </c>
      <c r="G92" s="15">
        <v>90.31</v>
      </c>
      <c r="H92" s="15">
        <v>17.92</v>
      </c>
      <c r="I92" s="15">
        <v>72.39</v>
      </c>
      <c r="J92" s="27">
        <f t="shared" si="2"/>
        <v>5683.849520283555</v>
      </c>
      <c r="K92" s="28">
        <f t="shared" si="3"/>
        <v>7090.875123315483</v>
      </c>
      <c r="L92" s="29">
        <v>513308.4501768078</v>
      </c>
      <c r="M92" s="30"/>
      <c r="N92" s="14" t="s">
        <v>21</v>
      </c>
      <c r="O92" s="13"/>
      <c r="Q92" s="5">
        <v>5683.849520283555</v>
      </c>
      <c r="R92" s="1">
        <v>5683.849520283555</v>
      </c>
      <c r="S92" s="5">
        <v>513308.4501768078</v>
      </c>
      <c r="T92" s="1">
        <v>513308.4501768078</v>
      </c>
    </row>
    <row r="93" spans="1:20" s="1" customFormat="1" ht="18.75" customHeight="1">
      <c r="A93" s="13">
        <v>88</v>
      </c>
      <c r="B93" s="14" t="s">
        <v>19</v>
      </c>
      <c r="C93" s="14">
        <v>1705</v>
      </c>
      <c r="D93" s="14">
        <v>17</v>
      </c>
      <c r="E93" s="14" t="s">
        <v>20</v>
      </c>
      <c r="F93" s="14">
        <v>3</v>
      </c>
      <c r="G93" s="15">
        <v>90.31</v>
      </c>
      <c r="H93" s="15">
        <v>17.92</v>
      </c>
      <c r="I93" s="15">
        <v>72.39</v>
      </c>
      <c r="J93" s="27">
        <f t="shared" si="2"/>
        <v>5704.227827497002</v>
      </c>
      <c r="K93" s="28">
        <f t="shared" si="3"/>
        <v>7116.298039801827</v>
      </c>
      <c r="L93" s="29">
        <v>515148.81510125427</v>
      </c>
      <c r="M93" s="30"/>
      <c r="N93" s="14" t="s">
        <v>21</v>
      </c>
      <c r="O93" s="13"/>
      <c r="Q93" s="5">
        <v>5704.227827497002</v>
      </c>
      <c r="R93" s="1">
        <v>5704.227827497002</v>
      </c>
      <c r="S93" s="5">
        <v>515148.81510125427</v>
      </c>
      <c r="T93" s="1">
        <v>515148.81510125427</v>
      </c>
    </row>
    <row r="94" spans="1:20" s="1" customFormat="1" ht="18.75" customHeight="1">
      <c r="A94" s="13">
        <v>89</v>
      </c>
      <c r="B94" s="14" t="s">
        <v>19</v>
      </c>
      <c r="C94" s="14">
        <v>1805</v>
      </c>
      <c r="D94" s="14">
        <v>18</v>
      </c>
      <c r="E94" s="14" t="s">
        <v>20</v>
      </c>
      <c r="F94" s="14">
        <v>3</v>
      </c>
      <c r="G94" s="15">
        <v>90.31</v>
      </c>
      <c r="H94" s="15">
        <v>17.92</v>
      </c>
      <c r="I94" s="15">
        <v>72.39</v>
      </c>
      <c r="J94" s="27">
        <f t="shared" si="2"/>
        <v>5514.03029350484</v>
      </c>
      <c r="K94" s="28">
        <f t="shared" si="3"/>
        <v>6879.017485929302</v>
      </c>
      <c r="L94" s="29">
        <v>497972.07580642216</v>
      </c>
      <c r="M94" s="30"/>
      <c r="N94" s="14" t="s">
        <v>21</v>
      </c>
      <c r="O94" s="13"/>
      <c r="Q94" s="5">
        <v>5514.03029350484</v>
      </c>
      <c r="R94" s="1">
        <v>5514.03029350484</v>
      </c>
      <c r="S94" s="5">
        <v>497972.07580642216</v>
      </c>
      <c r="T94" s="1">
        <v>497972.07580642216</v>
      </c>
    </row>
    <row r="95" spans="1:20" s="1" customFormat="1" ht="18.75" customHeight="1">
      <c r="A95" s="13">
        <v>90</v>
      </c>
      <c r="B95" s="14" t="s">
        <v>19</v>
      </c>
      <c r="C95" s="14">
        <v>1905</v>
      </c>
      <c r="D95" s="14">
        <v>19</v>
      </c>
      <c r="E95" s="14" t="s">
        <v>20</v>
      </c>
      <c r="F95" s="14">
        <v>3</v>
      </c>
      <c r="G95" s="15">
        <v>90.31</v>
      </c>
      <c r="H95" s="15">
        <v>17.92</v>
      </c>
      <c r="I95" s="15">
        <v>72.39</v>
      </c>
      <c r="J95" s="27">
        <f t="shared" si="2"/>
        <v>5724.606134710448</v>
      </c>
      <c r="K95" s="28">
        <f t="shared" si="3"/>
        <v>7141.720956288169</v>
      </c>
      <c r="L95" s="29">
        <v>516989.18002570054</v>
      </c>
      <c r="M95" s="30"/>
      <c r="N95" s="14" t="s">
        <v>21</v>
      </c>
      <c r="O95" s="13"/>
      <c r="Q95" s="5">
        <v>5724.606134710448</v>
      </c>
      <c r="R95" s="1">
        <v>5724.606134710448</v>
      </c>
      <c r="S95" s="5">
        <v>516989.18002570054</v>
      </c>
      <c r="T95" s="1">
        <v>516989.18002570054</v>
      </c>
    </row>
    <row r="96" spans="1:20" s="1" customFormat="1" ht="18.75" customHeight="1">
      <c r="A96" s="13">
        <v>91</v>
      </c>
      <c r="B96" s="14" t="s">
        <v>19</v>
      </c>
      <c r="C96" s="14">
        <v>2005</v>
      </c>
      <c r="D96" s="14">
        <v>20</v>
      </c>
      <c r="E96" s="14" t="s">
        <v>20</v>
      </c>
      <c r="F96" s="14">
        <v>3</v>
      </c>
      <c r="G96" s="15">
        <v>90.31</v>
      </c>
      <c r="H96" s="15">
        <v>17.92</v>
      </c>
      <c r="I96" s="15">
        <v>72.39</v>
      </c>
      <c r="J96" s="27">
        <f t="shared" si="2"/>
        <v>5744.984441923892</v>
      </c>
      <c r="K96" s="28">
        <f t="shared" si="3"/>
        <v>7167.143872774509</v>
      </c>
      <c r="L96" s="29">
        <v>518829.5449501467</v>
      </c>
      <c r="M96" s="30"/>
      <c r="N96" s="14" t="s">
        <v>21</v>
      </c>
      <c r="O96" s="13"/>
      <c r="Q96" s="5">
        <v>5744.984441923892</v>
      </c>
      <c r="R96" s="1">
        <v>5744.984441923892</v>
      </c>
      <c r="S96" s="5">
        <v>518829.5449501467</v>
      </c>
      <c r="T96" s="1">
        <v>518829.5449501467</v>
      </c>
    </row>
    <row r="97" spans="1:20" s="1" customFormat="1" ht="18.75" customHeight="1">
      <c r="A97" s="13">
        <v>92</v>
      </c>
      <c r="B97" s="14" t="s">
        <v>19</v>
      </c>
      <c r="C97" s="14">
        <v>2105</v>
      </c>
      <c r="D97" s="14">
        <v>21</v>
      </c>
      <c r="E97" s="14" t="s">
        <v>20</v>
      </c>
      <c r="F97" s="14">
        <v>3</v>
      </c>
      <c r="G97" s="15">
        <v>90.31</v>
      </c>
      <c r="H97" s="15">
        <v>17.92</v>
      </c>
      <c r="I97" s="15">
        <v>72.39</v>
      </c>
      <c r="J97" s="27">
        <f t="shared" si="2"/>
        <v>5724.606134710448</v>
      </c>
      <c r="K97" s="28">
        <f t="shared" si="3"/>
        <v>7141.720956288169</v>
      </c>
      <c r="L97" s="29">
        <v>516989.18002570054</v>
      </c>
      <c r="M97" s="30"/>
      <c r="N97" s="14" t="s">
        <v>21</v>
      </c>
      <c r="O97" s="13"/>
      <c r="Q97" s="5">
        <v>5724.606134710448</v>
      </c>
      <c r="R97" s="1">
        <v>5724.606134710448</v>
      </c>
      <c r="S97" s="5">
        <v>516989.18002570054</v>
      </c>
      <c r="T97" s="1">
        <v>516989.18002570054</v>
      </c>
    </row>
    <row r="98" spans="1:20" s="1" customFormat="1" ht="18.75" customHeight="1">
      <c r="A98" s="13">
        <v>93</v>
      </c>
      <c r="B98" s="14" t="s">
        <v>19</v>
      </c>
      <c r="C98" s="14">
        <v>2205</v>
      </c>
      <c r="D98" s="14">
        <v>22</v>
      </c>
      <c r="E98" s="14" t="s">
        <v>20</v>
      </c>
      <c r="F98" s="14">
        <v>3</v>
      </c>
      <c r="G98" s="15">
        <v>90.31</v>
      </c>
      <c r="H98" s="15">
        <v>17.92</v>
      </c>
      <c r="I98" s="15">
        <v>72.39</v>
      </c>
      <c r="J98" s="27">
        <f t="shared" si="2"/>
        <v>5704.227827497002</v>
      </c>
      <c r="K98" s="28">
        <f t="shared" si="3"/>
        <v>7116.298039801827</v>
      </c>
      <c r="L98" s="29">
        <v>515148.81510125427</v>
      </c>
      <c r="M98" s="30"/>
      <c r="N98" s="14" t="s">
        <v>21</v>
      </c>
      <c r="O98" s="13"/>
      <c r="Q98" s="5">
        <v>5704.227827497002</v>
      </c>
      <c r="R98" s="1">
        <v>5704.227827497002</v>
      </c>
      <c r="S98" s="5">
        <v>515148.81510125427</v>
      </c>
      <c r="T98" s="1">
        <v>515148.81510125427</v>
      </c>
    </row>
    <row r="99" spans="1:20" s="1" customFormat="1" ht="18.75" customHeight="1">
      <c r="A99" s="13">
        <v>94</v>
      </c>
      <c r="B99" s="14" t="s">
        <v>19</v>
      </c>
      <c r="C99" s="14">
        <v>2305</v>
      </c>
      <c r="D99" s="14">
        <v>23</v>
      </c>
      <c r="E99" s="14" t="s">
        <v>20</v>
      </c>
      <c r="F99" s="14">
        <v>3</v>
      </c>
      <c r="G99" s="15">
        <v>90.31</v>
      </c>
      <c r="H99" s="15">
        <v>17.92</v>
      </c>
      <c r="I99" s="15">
        <v>72.39</v>
      </c>
      <c r="J99" s="27">
        <f t="shared" si="2"/>
        <v>5683.849520283555</v>
      </c>
      <c r="K99" s="28">
        <f t="shared" si="3"/>
        <v>7090.875123315483</v>
      </c>
      <c r="L99" s="29">
        <v>513308.4501768078</v>
      </c>
      <c r="M99" s="30"/>
      <c r="N99" s="14" t="s">
        <v>21</v>
      </c>
      <c r="O99" s="13"/>
      <c r="Q99" s="5">
        <v>5683.849520283555</v>
      </c>
      <c r="R99" s="1">
        <v>5683.849520283555</v>
      </c>
      <c r="S99" s="5">
        <v>513308.4501768078</v>
      </c>
      <c r="T99" s="1">
        <v>513308.4501768078</v>
      </c>
    </row>
    <row r="100" spans="1:20" s="1" customFormat="1" ht="18.75" customHeight="1">
      <c r="A100" s="13">
        <v>95</v>
      </c>
      <c r="B100" s="14" t="s">
        <v>19</v>
      </c>
      <c r="C100" s="14">
        <v>2405</v>
      </c>
      <c r="D100" s="14">
        <v>24</v>
      </c>
      <c r="E100" s="14" t="s">
        <v>20</v>
      </c>
      <c r="F100" s="14">
        <v>3</v>
      </c>
      <c r="G100" s="15">
        <v>90.31</v>
      </c>
      <c r="H100" s="15">
        <v>17.92</v>
      </c>
      <c r="I100" s="15">
        <v>72.39</v>
      </c>
      <c r="J100" s="27">
        <f t="shared" si="2"/>
        <v>5541.201369789435</v>
      </c>
      <c r="K100" s="28">
        <f t="shared" si="3"/>
        <v>6912.914707911092</v>
      </c>
      <c r="L100" s="29">
        <v>500425.8957056839</v>
      </c>
      <c r="M100" s="30"/>
      <c r="N100" s="14" t="s">
        <v>21</v>
      </c>
      <c r="O100" s="13"/>
      <c r="Q100" s="5">
        <v>5541.201369789435</v>
      </c>
      <c r="R100" s="1">
        <v>5541.201369789435</v>
      </c>
      <c r="S100" s="5">
        <v>500425.8957056839</v>
      </c>
      <c r="T100" s="1">
        <v>500425.8957056839</v>
      </c>
    </row>
    <row r="101" spans="1:20" s="1" customFormat="1" ht="18.75" customHeight="1">
      <c r="A101" s="13">
        <v>96</v>
      </c>
      <c r="B101" s="14" t="s">
        <v>19</v>
      </c>
      <c r="C101" s="14">
        <v>2505</v>
      </c>
      <c r="D101" s="14">
        <v>25</v>
      </c>
      <c r="E101" s="14" t="s">
        <v>20</v>
      </c>
      <c r="F101" s="14">
        <v>3</v>
      </c>
      <c r="G101" s="15">
        <v>90.31</v>
      </c>
      <c r="H101" s="15">
        <v>17.92</v>
      </c>
      <c r="I101" s="15">
        <v>72.39</v>
      </c>
      <c r="J101" s="27">
        <f t="shared" si="2"/>
        <v>5677.056751212407</v>
      </c>
      <c r="K101" s="28">
        <f t="shared" si="3"/>
        <v>7082.400817820037</v>
      </c>
      <c r="L101" s="29">
        <v>512694.9952019925</v>
      </c>
      <c r="M101" s="30"/>
      <c r="N101" s="14" t="s">
        <v>21</v>
      </c>
      <c r="O101" s="13"/>
      <c r="Q101" s="5">
        <v>5677.056751212407</v>
      </c>
      <c r="R101" s="1">
        <v>5677.056751212407</v>
      </c>
      <c r="S101" s="5">
        <v>512694.9952019925</v>
      </c>
      <c r="T101" s="1">
        <v>512694.9952019925</v>
      </c>
    </row>
    <row r="102" spans="1:20" s="1" customFormat="1" ht="18.75" customHeight="1">
      <c r="A102" s="13">
        <v>97</v>
      </c>
      <c r="B102" s="14" t="s">
        <v>19</v>
      </c>
      <c r="C102" s="14">
        <v>2605</v>
      </c>
      <c r="D102" s="14">
        <v>26</v>
      </c>
      <c r="E102" s="14" t="s">
        <v>20</v>
      </c>
      <c r="F102" s="14">
        <v>3</v>
      </c>
      <c r="G102" s="15">
        <v>90.31</v>
      </c>
      <c r="H102" s="15">
        <v>17.92</v>
      </c>
      <c r="I102" s="15">
        <v>72.39</v>
      </c>
      <c r="J102" s="27">
        <f t="shared" si="2"/>
        <v>5663.47121307011</v>
      </c>
      <c r="K102" s="28">
        <f t="shared" si="3"/>
        <v>7065.452206829143</v>
      </c>
      <c r="L102" s="29">
        <v>511468.08525236166</v>
      </c>
      <c r="M102" s="30"/>
      <c r="N102" s="14" t="s">
        <v>21</v>
      </c>
      <c r="O102" s="13"/>
      <c r="Q102" s="5">
        <v>5663.47121307011</v>
      </c>
      <c r="R102" s="1">
        <v>5663.47121307011</v>
      </c>
      <c r="S102" s="5">
        <v>511468.08525236166</v>
      </c>
      <c r="T102" s="1">
        <v>511468.08525236166</v>
      </c>
    </row>
    <row r="103" spans="1:20" s="1" customFormat="1" ht="18.75" customHeight="1">
      <c r="A103" s="13">
        <v>98</v>
      </c>
      <c r="B103" s="14" t="s">
        <v>19</v>
      </c>
      <c r="C103" s="14">
        <v>2705</v>
      </c>
      <c r="D103" s="14">
        <v>27</v>
      </c>
      <c r="E103" s="14" t="s">
        <v>20</v>
      </c>
      <c r="F103" s="14">
        <v>3</v>
      </c>
      <c r="G103" s="15">
        <v>90.31</v>
      </c>
      <c r="H103" s="15">
        <v>17.92</v>
      </c>
      <c r="I103" s="15">
        <v>72.39</v>
      </c>
      <c r="J103" s="27">
        <f t="shared" si="2"/>
        <v>5649.885674927813</v>
      </c>
      <c r="K103" s="28">
        <f t="shared" si="3"/>
        <v>7048.503595838249</v>
      </c>
      <c r="L103" s="29">
        <v>510241.1753027308</v>
      </c>
      <c r="M103" s="30"/>
      <c r="N103" s="14" t="s">
        <v>21</v>
      </c>
      <c r="O103" s="13"/>
      <c r="Q103" s="5">
        <v>5649.885674927813</v>
      </c>
      <c r="R103" s="1">
        <v>5649.885674927813</v>
      </c>
      <c r="S103" s="5">
        <v>510241.1753027308</v>
      </c>
      <c r="T103" s="1">
        <v>510241.1753027308</v>
      </c>
    </row>
    <row r="104" spans="1:20" s="1" customFormat="1" ht="18.75" customHeight="1">
      <c r="A104" s="13">
        <v>99</v>
      </c>
      <c r="B104" s="14" t="s">
        <v>19</v>
      </c>
      <c r="C104" s="14">
        <v>2805</v>
      </c>
      <c r="D104" s="14">
        <v>28</v>
      </c>
      <c r="E104" s="14" t="s">
        <v>20</v>
      </c>
      <c r="F104" s="14">
        <v>3</v>
      </c>
      <c r="G104" s="15">
        <v>90.31</v>
      </c>
      <c r="H104" s="15">
        <v>17.92</v>
      </c>
      <c r="I104" s="15">
        <v>72.39</v>
      </c>
      <c r="J104" s="27">
        <f t="shared" si="2"/>
        <v>5636.300136785516</v>
      </c>
      <c r="K104" s="28">
        <f t="shared" si="3"/>
        <v>7031.554984847354</v>
      </c>
      <c r="L104" s="29">
        <v>509014.26535309997</v>
      </c>
      <c r="M104" s="30"/>
      <c r="N104" s="14" t="s">
        <v>21</v>
      </c>
      <c r="O104" s="13"/>
      <c r="Q104" s="5">
        <v>5636.300136785516</v>
      </c>
      <c r="R104" s="1">
        <v>5636.300136785516</v>
      </c>
      <c r="S104" s="5">
        <v>509014.26535309997</v>
      </c>
      <c r="T104" s="1">
        <v>509014.26535309997</v>
      </c>
    </row>
    <row r="105" spans="1:20" s="1" customFormat="1" ht="18.75" customHeight="1">
      <c r="A105" s="13">
        <v>100</v>
      </c>
      <c r="B105" s="14" t="s">
        <v>19</v>
      </c>
      <c r="C105" s="14">
        <v>2905</v>
      </c>
      <c r="D105" s="14">
        <v>29</v>
      </c>
      <c r="E105" s="14" t="s">
        <v>20</v>
      </c>
      <c r="F105" s="14">
        <v>3</v>
      </c>
      <c r="G105" s="15">
        <v>90.31</v>
      </c>
      <c r="H105" s="15">
        <v>17.92</v>
      </c>
      <c r="I105" s="15">
        <v>72.39</v>
      </c>
      <c r="J105" s="27">
        <f t="shared" si="2"/>
        <v>5622.714598643219</v>
      </c>
      <c r="K105" s="28">
        <f t="shared" si="3"/>
        <v>7014.60637385646</v>
      </c>
      <c r="L105" s="29">
        <v>507787.3554034691</v>
      </c>
      <c r="M105" s="30"/>
      <c r="N105" s="14" t="s">
        <v>21</v>
      </c>
      <c r="O105" s="13"/>
      <c r="Q105" s="5">
        <v>5622.714598643219</v>
      </c>
      <c r="R105" s="1">
        <v>5622.714598643219</v>
      </c>
      <c r="S105" s="5">
        <v>507787.3554034691</v>
      </c>
      <c r="T105" s="1">
        <v>507787.3554034691</v>
      </c>
    </row>
    <row r="106" spans="1:20" s="1" customFormat="1" ht="18.75" customHeight="1">
      <c r="A106" s="13">
        <v>101</v>
      </c>
      <c r="B106" s="14" t="s">
        <v>19</v>
      </c>
      <c r="C106" s="14">
        <v>3005</v>
      </c>
      <c r="D106" s="14">
        <v>30</v>
      </c>
      <c r="E106" s="14" t="s">
        <v>20</v>
      </c>
      <c r="F106" s="14">
        <v>3</v>
      </c>
      <c r="G106" s="15">
        <v>90.31</v>
      </c>
      <c r="H106" s="15">
        <v>17.92</v>
      </c>
      <c r="I106" s="15">
        <v>72.39</v>
      </c>
      <c r="J106" s="27">
        <f t="shared" si="2"/>
        <v>5609.129060500923</v>
      </c>
      <c r="K106" s="28">
        <f t="shared" si="3"/>
        <v>6997.657762865566</v>
      </c>
      <c r="L106" s="29">
        <v>506560.4454538383</v>
      </c>
      <c r="M106" s="30"/>
      <c r="N106" s="14" t="s">
        <v>21</v>
      </c>
      <c r="O106" s="13"/>
      <c r="Q106" s="5">
        <v>5609.129060500923</v>
      </c>
      <c r="R106" s="1">
        <v>5609.129060500923</v>
      </c>
      <c r="S106" s="5">
        <v>506560.4454538383</v>
      </c>
      <c r="T106" s="1">
        <v>506560.4454538383</v>
      </c>
    </row>
    <row r="107" spans="1:20" s="1" customFormat="1" ht="18.75" customHeight="1">
      <c r="A107" s="13">
        <v>102</v>
      </c>
      <c r="B107" s="14" t="s">
        <v>19</v>
      </c>
      <c r="C107" s="14">
        <v>3105</v>
      </c>
      <c r="D107" s="14">
        <v>31</v>
      </c>
      <c r="E107" s="14" t="s">
        <v>20</v>
      </c>
      <c r="F107" s="14">
        <v>3</v>
      </c>
      <c r="G107" s="15">
        <v>90.31</v>
      </c>
      <c r="H107" s="15">
        <v>17.92</v>
      </c>
      <c r="I107" s="15">
        <v>72.39</v>
      </c>
      <c r="J107" s="27">
        <f t="shared" si="2"/>
        <v>5595.543522358625</v>
      </c>
      <c r="K107" s="28">
        <f t="shared" si="3"/>
        <v>6980.70915187467</v>
      </c>
      <c r="L107" s="29">
        <v>505333.53550420736</v>
      </c>
      <c r="M107" s="30"/>
      <c r="N107" s="14" t="s">
        <v>21</v>
      </c>
      <c r="O107" s="13"/>
      <c r="Q107" s="5">
        <v>5595.543522358625</v>
      </c>
      <c r="R107" s="1">
        <v>5595.543522358625</v>
      </c>
      <c r="S107" s="5">
        <v>505333.53550420736</v>
      </c>
      <c r="T107" s="1">
        <v>505333.53550420736</v>
      </c>
    </row>
    <row r="108" spans="1:20" ht="18.75" customHeight="1">
      <c r="A108" s="13">
        <v>103</v>
      </c>
      <c r="B108" s="12" t="s">
        <v>19</v>
      </c>
      <c r="C108" s="12">
        <v>3205</v>
      </c>
      <c r="D108" s="12">
        <v>32</v>
      </c>
      <c r="E108" s="12" t="s">
        <v>20</v>
      </c>
      <c r="F108" s="12">
        <v>3</v>
      </c>
      <c r="G108" s="15">
        <v>90.31</v>
      </c>
      <c r="H108" s="15">
        <v>17.92</v>
      </c>
      <c r="I108" s="15">
        <v>72.39</v>
      </c>
      <c r="J108" s="27">
        <f t="shared" si="2"/>
        <v>4750</v>
      </c>
      <c r="K108" s="28">
        <f t="shared" si="3"/>
        <v>5925.853018372703</v>
      </c>
      <c r="L108" s="29">
        <v>428972.5</v>
      </c>
      <c r="M108" s="25"/>
      <c r="N108" s="12" t="s">
        <v>21</v>
      </c>
      <c r="O108" s="11"/>
      <c r="Q108" s="37">
        <v>4750</v>
      </c>
      <c r="R108" s="2">
        <v>4750</v>
      </c>
      <c r="S108" s="37">
        <v>428972.5</v>
      </c>
      <c r="T108" s="4">
        <v>428972.5</v>
      </c>
    </row>
    <row r="109" spans="1:20" s="1" customFormat="1" ht="18.75" customHeight="1">
      <c r="A109" s="13">
        <v>104</v>
      </c>
      <c r="B109" s="14" t="s">
        <v>19</v>
      </c>
      <c r="C109" s="14">
        <v>506</v>
      </c>
      <c r="D109" s="14">
        <v>5</v>
      </c>
      <c r="E109" s="14" t="s">
        <v>20</v>
      </c>
      <c r="F109" s="14">
        <v>3</v>
      </c>
      <c r="G109" s="15">
        <v>92.4</v>
      </c>
      <c r="H109" s="15">
        <v>18.33</v>
      </c>
      <c r="I109" s="15">
        <v>74.07</v>
      </c>
      <c r="J109" s="27">
        <f t="shared" si="2"/>
        <v>5412.138757437613</v>
      </c>
      <c r="K109" s="28">
        <f t="shared" si="3"/>
        <v>6751.473217054618</v>
      </c>
      <c r="L109" s="29">
        <v>500081.62118723546</v>
      </c>
      <c r="M109" s="30"/>
      <c r="N109" s="14" t="s">
        <v>21</v>
      </c>
      <c r="O109" s="13"/>
      <c r="Q109" s="5">
        <v>5412.138757437613</v>
      </c>
      <c r="R109" s="1">
        <v>5412.138757437613</v>
      </c>
      <c r="S109" s="5">
        <v>500081.62118723546</v>
      </c>
      <c r="T109" s="1">
        <v>500081.62118723546</v>
      </c>
    </row>
    <row r="110" spans="1:20" s="1" customFormat="1" ht="18.75" customHeight="1">
      <c r="A110" s="13">
        <v>105</v>
      </c>
      <c r="B110" s="14" t="s">
        <v>19</v>
      </c>
      <c r="C110" s="14">
        <v>706</v>
      </c>
      <c r="D110" s="14">
        <v>7</v>
      </c>
      <c r="E110" s="14" t="s">
        <v>20</v>
      </c>
      <c r="F110" s="14">
        <v>3</v>
      </c>
      <c r="G110" s="15">
        <v>92.4</v>
      </c>
      <c r="H110" s="15">
        <v>18.33</v>
      </c>
      <c r="I110" s="15">
        <v>74.07</v>
      </c>
      <c r="J110" s="27">
        <f t="shared" si="2"/>
        <v>5466.480910006801</v>
      </c>
      <c r="K110" s="28">
        <f t="shared" si="3"/>
        <v>6819.26334662655</v>
      </c>
      <c r="L110" s="29">
        <v>505102.8360846285</v>
      </c>
      <c r="M110" s="30"/>
      <c r="N110" s="14" t="s">
        <v>21</v>
      </c>
      <c r="O110" s="13"/>
      <c r="Q110" s="5">
        <v>5466.480910006801</v>
      </c>
      <c r="R110" s="1">
        <v>5466.480910006801</v>
      </c>
      <c r="S110" s="5">
        <v>505102.8360846285</v>
      </c>
      <c r="T110" s="1">
        <v>505102.8360846285</v>
      </c>
    </row>
    <row r="111" spans="1:20" s="1" customFormat="1" ht="18.75" customHeight="1">
      <c r="A111" s="13">
        <v>106</v>
      </c>
      <c r="B111" s="14" t="s">
        <v>19</v>
      </c>
      <c r="C111" s="14">
        <v>806</v>
      </c>
      <c r="D111" s="14">
        <v>8</v>
      </c>
      <c r="E111" s="14" t="s">
        <v>20</v>
      </c>
      <c r="F111" s="14">
        <v>3</v>
      </c>
      <c r="G111" s="15">
        <v>92.4</v>
      </c>
      <c r="H111" s="15">
        <v>18.33</v>
      </c>
      <c r="I111" s="15">
        <v>74.07</v>
      </c>
      <c r="J111" s="27">
        <f t="shared" si="2"/>
        <v>5493.651986291395</v>
      </c>
      <c r="K111" s="28">
        <f t="shared" si="3"/>
        <v>6853.158411412514</v>
      </c>
      <c r="L111" s="29">
        <v>507613.4435333249</v>
      </c>
      <c r="M111" s="30"/>
      <c r="N111" s="14" t="s">
        <v>21</v>
      </c>
      <c r="O111" s="13"/>
      <c r="Q111" s="5">
        <v>5493.651986291395</v>
      </c>
      <c r="R111" s="1">
        <v>5493.651986291395</v>
      </c>
      <c r="S111" s="5">
        <v>507613.4435333249</v>
      </c>
      <c r="T111" s="1">
        <v>507613.4435333249</v>
      </c>
    </row>
    <row r="112" spans="1:20" s="1" customFormat="1" ht="18.75" customHeight="1">
      <c r="A112" s="13">
        <v>107</v>
      </c>
      <c r="B112" s="14" t="s">
        <v>19</v>
      </c>
      <c r="C112" s="14">
        <v>906</v>
      </c>
      <c r="D112" s="14">
        <v>9</v>
      </c>
      <c r="E112" s="14" t="s">
        <v>20</v>
      </c>
      <c r="F112" s="14">
        <v>3</v>
      </c>
      <c r="G112" s="15">
        <v>92.4</v>
      </c>
      <c r="H112" s="15">
        <v>18.33</v>
      </c>
      <c r="I112" s="15">
        <v>74.07</v>
      </c>
      <c r="J112" s="27">
        <f t="shared" si="2"/>
        <v>5514.030293504841</v>
      </c>
      <c r="K112" s="28">
        <f t="shared" si="3"/>
        <v>6878.57971000199</v>
      </c>
      <c r="L112" s="29">
        <v>509496.39911984734</v>
      </c>
      <c r="M112" s="30"/>
      <c r="N112" s="14" t="s">
        <v>21</v>
      </c>
      <c r="O112" s="13"/>
      <c r="Q112" s="5">
        <v>5514.030293504841</v>
      </c>
      <c r="R112" s="1">
        <v>5514.030293504841</v>
      </c>
      <c r="S112" s="5">
        <v>509496.39911984734</v>
      </c>
      <c r="T112" s="1">
        <v>509496.39911984734</v>
      </c>
    </row>
    <row r="113" spans="1:20" s="1" customFormat="1" ht="18.75" customHeight="1">
      <c r="A113" s="13">
        <v>108</v>
      </c>
      <c r="B113" s="14" t="s">
        <v>19</v>
      </c>
      <c r="C113" s="14">
        <v>1006</v>
      </c>
      <c r="D113" s="14">
        <v>10</v>
      </c>
      <c r="E113" s="14" t="s">
        <v>20</v>
      </c>
      <c r="F113" s="14">
        <v>3</v>
      </c>
      <c r="G113" s="15">
        <v>92.4</v>
      </c>
      <c r="H113" s="15">
        <v>18.33</v>
      </c>
      <c r="I113" s="15">
        <v>74.07</v>
      </c>
      <c r="J113" s="27">
        <f t="shared" si="2"/>
        <v>5534.408600718286</v>
      </c>
      <c r="K113" s="28">
        <f t="shared" si="3"/>
        <v>6904.001008591464</v>
      </c>
      <c r="L113" s="29">
        <v>511379.3547063697</v>
      </c>
      <c r="M113" s="30"/>
      <c r="N113" s="14" t="s">
        <v>21</v>
      </c>
      <c r="O113" s="13"/>
      <c r="Q113" s="5">
        <v>5534.408600718286</v>
      </c>
      <c r="R113" s="1">
        <v>5534.408600718286</v>
      </c>
      <c r="S113" s="5">
        <v>511379.3547063697</v>
      </c>
      <c r="T113" s="1">
        <v>511379.3547063697</v>
      </c>
    </row>
    <row r="114" spans="1:20" s="1" customFormat="1" ht="18.75" customHeight="1">
      <c r="A114" s="13">
        <v>109</v>
      </c>
      <c r="B114" s="14" t="s">
        <v>19</v>
      </c>
      <c r="C114" s="14">
        <v>1106</v>
      </c>
      <c r="D114" s="14">
        <v>11</v>
      </c>
      <c r="E114" s="14" t="s">
        <v>20</v>
      </c>
      <c r="F114" s="14">
        <v>3</v>
      </c>
      <c r="G114" s="15">
        <v>92.4</v>
      </c>
      <c r="H114" s="15">
        <v>18.33</v>
      </c>
      <c r="I114" s="15">
        <v>74.07</v>
      </c>
      <c r="J114" s="27">
        <f t="shared" si="2"/>
        <v>5554.786907931733</v>
      </c>
      <c r="K114" s="28">
        <f t="shared" si="3"/>
        <v>6929.42230718094</v>
      </c>
      <c r="L114" s="29">
        <v>513262.31029289216</v>
      </c>
      <c r="M114" s="30"/>
      <c r="N114" s="14" t="s">
        <v>21</v>
      </c>
      <c r="O114" s="13"/>
      <c r="Q114" s="5">
        <v>5554.786907931733</v>
      </c>
      <c r="R114" s="1">
        <v>5554.786907931733</v>
      </c>
      <c r="S114" s="5">
        <v>513262.31029289216</v>
      </c>
      <c r="T114" s="1">
        <v>513262.31029289216</v>
      </c>
    </row>
    <row r="115" spans="1:20" s="1" customFormat="1" ht="18.75" customHeight="1">
      <c r="A115" s="38">
        <v>110</v>
      </c>
      <c r="B115" s="39" t="s">
        <v>19</v>
      </c>
      <c r="C115" s="39">
        <v>1206</v>
      </c>
      <c r="D115" s="39">
        <v>12</v>
      </c>
      <c r="E115" s="39" t="s">
        <v>20</v>
      </c>
      <c r="F115" s="39">
        <v>3</v>
      </c>
      <c r="G115" s="40">
        <v>92.4</v>
      </c>
      <c r="H115" s="40">
        <v>18.33</v>
      </c>
      <c r="I115" s="40">
        <v>74.07</v>
      </c>
      <c r="J115" s="41">
        <f t="shared" si="2"/>
        <v>5575.165215145178</v>
      </c>
      <c r="K115" s="42">
        <f t="shared" si="3"/>
        <v>6954.843605770413</v>
      </c>
      <c r="L115" s="43">
        <v>515145.26587941445</v>
      </c>
      <c r="M115" s="44"/>
      <c r="N115" s="39" t="s">
        <v>21</v>
      </c>
      <c r="O115" s="38"/>
      <c r="P115" s="45"/>
      <c r="Q115" s="45">
        <v>5575.165215145178</v>
      </c>
      <c r="R115" s="45">
        <v>0</v>
      </c>
      <c r="S115" s="45">
        <v>515145.26587941445</v>
      </c>
      <c r="T115" s="1">
        <v>0</v>
      </c>
    </row>
    <row r="116" spans="1:20" s="1" customFormat="1" ht="18.75" customHeight="1">
      <c r="A116" s="13">
        <v>111</v>
      </c>
      <c r="B116" s="14" t="s">
        <v>19</v>
      </c>
      <c r="C116" s="14">
        <v>1306</v>
      </c>
      <c r="D116" s="14">
        <v>13</v>
      </c>
      <c r="E116" s="14" t="s">
        <v>20</v>
      </c>
      <c r="F116" s="14">
        <v>3</v>
      </c>
      <c r="G116" s="15">
        <v>92.4</v>
      </c>
      <c r="H116" s="15">
        <v>18.33</v>
      </c>
      <c r="I116" s="15">
        <v>74.07</v>
      </c>
      <c r="J116" s="27">
        <f t="shared" si="2"/>
        <v>5595.543522358625</v>
      </c>
      <c r="K116" s="28">
        <f t="shared" si="3"/>
        <v>6980.2649043598885</v>
      </c>
      <c r="L116" s="29">
        <v>517028.2214659369</v>
      </c>
      <c r="M116" s="30"/>
      <c r="N116" s="14" t="s">
        <v>21</v>
      </c>
      <c r="O116" s="13"/>
      <c r="Q116" s="5">
        <v>5595.543522358625</v>
      </c>
      <c r="R116" s="1">
        <v>5595.543522358625</v>
      </c>
      <c r="S116" s="5">
        <v>517028.2214659369</v>
      </c>
      <c r="T116" s="1">
        <v>517028.2214659369</v>
      </c>
    </row>
    <row r="117" spans="1:20" s="1" customFormat="1" ht="18.75" customHeight="1">
      <c r="A117" s="13">
        <v>112</v>
      </c>
      <c r="B117" s="14" t="s">
        <v>19</v>
      </c>
      <c r="C117" s="14">
        <v>1406</v>
      </c>
      <c r="D117" s="14">
        <v>14</v>
      </c>
      <c r="E117" s="14" t="s">
        <v>20</v>
      </c>
      <c r="F117" s="14">
        <v>3</v>
      </c>
      <c r="G117" s="15">
        <v>92.4</v>
      </c>
      <c r="H117" s="15">
        <v>18.33</v>
      </c>
      <c r="I117" s="15">
        <v>74.07</v>
      </c>
      <c r="J117" s="27">
        <f t="shared" si="2"/>
        <v>5439.309833722207</v>
      </c>
      <c r="K117" s="28">
        <f t="shared" si="3"/>
        <v>6785.368281840583</v>
      </c>
      <c r="L117" s="29">
        <v>502592.22863593197</v>
      </c>
      <c r="M117" s="30"/>
      <c r="N117" s="14" t="s">
        <v>21</v>
      </c>
      <c r="O117" s="13"/>
      <c r="Q117" s="5">
        <v>5439.309833722207</v>
      </c>
      <c r="R117" s="1">
        <v>5439.309833722207</v>
      </c>
      <c r="S117" s="5">
        <v>502592.22863593197</v>
      </c>
      <c r="T117" s="1">
        <v>502592.22863593197</v>
      </c>
    </row>
    <row r="118" spans="1:20" s="1" customFormat="1" ht="18.75" customHeight="1">
      <c r="A118" s="13">
        <v>113</v>
      </c>
      <c r="B118" s="14" t="s">
        <v>19</v>
      </c>
      <c r="C118" s="14">
        <v>1506</v>
      </c>
      <c r="D118" s="14">
        <v>15</v>
      </c>
      <c r="E118" s="14" t="s">
        <v>20</v>
      </c>
      <c r="F118" s="14">
        <v>3</v>
      </c>
      <c r="G118" s="15">
        <v>92.4</v>
      </c>
      <c r="H118" s="15">
        <v>18.33</v>
      </c>
      <c r="I118" s="15">
        <v>74.07</v>
      </c>
      <c r="J118" s="27">
        <f t="shared" si="2"/>
        <v>5615.921829572069</v>
      </c>
      <c r="K118" s="28">
        <f t="shared" si="3"/>
        <v>7005.686202949363</v>
      </c>
      <c r="L118" s="29">
        <v>518911.1770524593</v>
      </c>
      <c r="M118" s="30"/>
      <c r="N118" s="14" t="s">
        <v>21</v>
      </c>
      <c r="O118" s="13"/>
      <c r="Q118" s="5">
        <v>5615.921829572069</v>
      </c>
      <c r="R118" s="1">
        <v>5615.921829572069</v>
      </c>
      <c r="S118" s="5">
        <v>518911.1770524593</v>
      </c>
      <c r="T118" s="1">
        <v>518911.1770524593</v>
      </c>
    </row>
    <row r="119" spans="1:20" s="1" customFormat="1" ht="18.75" customHeight="1">
      <c r="A119" s="13">
        <v>114</v>
      </c>
      <c r="B119" s="14" t="s">
        <v>19</v>
      </c>
      <c r="C119" s="14">
        <v>1606</v>
      </c>
      <c r="D119" s="14">
        <v>16</v>
      </c>
      <c r="E119" s="14" t="s">
        <v>20</v>
      </c>
      <c r="F119" s="14">
        <v>3</v>
      </c>
      <c r="G119" s="15">
        <v>92.4</v>
      </c>
      <c r="H119" s="15">
        <v>18.33</v>
      </c>
      <c r="I119" s="15">
        <v>74.07</v>
      </c>
      <c r="J119" s="27">
        <f t="shared" si="2"/>
        <v>5636.300136785516</v>
      </c>
      <c r="K119" s="28">
        <f t="shared" si="3"/>
        <v>7031.107501538838</v>
      </c>
      <c r="L119" s="29">
        <v>520794.1326389817</v>
      </c>
      <c r="M119" s="30"/>
      <c r="N119" s="14" t="s">
        <v>21</v>
      </c>
      <c r="O119" s="13"/>
      <c r="Q119" s="5">
        <v>5636.300136785516</v>
      </c>
      <c r="R119" s="1">
        <v>5636.300136785516</v>
      </c>
      <c r="S119" s="5">
        <v>520794.1326389817</v>
      </c>
      <c r="T119" s="1">
        <v>520794.1326389817</v>
      </c>
    </row>
    <row r="120" spans="1:20" s="1" customFormat="1" ht="18.75" customHeight="1">
      <c r="A120" s="13">
        <v>115</v>
      </c>
      <c r="B120" s="14" t="s">
        <v>19</v>
      </c>
      <c r="C120" s="14">
        <v>1706</v>
      </c>
      <c r="D120" s="14">
        <v>17</v>
      </c>
      <c r="E120" s="14" t="s">
        <v>20</v>
      </c>
      <c r="F120" s="14">
        <v>3</v>
      </c>
      <c r="G120" s="15">
        <v>92.4</v>
      </c>
      <c r="H120" s="15">
        <v>18.33</v>
      </c>
      <c r="I120" s="15">
        <v>74.07</v>
      </c>
      <c r="J120" s="27">
        <f t="shared" si="2"/>
        <v>5656.6784439989615</v>
      </c>
      <c r="K120" s="28">
        <f t="shared" si="3"/>
        <v>7056.5288001283125</v>
      </c>
      <c r="L120" s="29">
        <v>522677.08822550403</v>
      </c>
      <c r="M120" s="30"/>
      <c r="N120" s="14" t="s">
        <v>21</v>
      </c>
      <c r="O120" s="13"/>
      <c r="Q120" s="5">
        <v>5656.6784439989615</v>
      </c>
      <c r="R120" s="1">
        <v>5656.6784439989615</v>
      </c>
      <c r="S120" s="5">
        <v>522677.08822550403</v>
      </c>
      <c r="T120" s="1">
        <v>522677.08822550403</v>
      </c>
    </row>
    <row r="121" spans="1:20" s="1" customFormat="1" ht="18.75" customHeight="1">
      <c r="A121" s="13">
        <v>116</v>
      </c>
      <c r="B121" s="14" t="s">
        <v>19</v>
      </c>
      <c r="C121" s="14">
        <v>1806</v>
      </c>
      <c r="D121" s="14">
        <v>18</v>
      </c>
      <c r="E121" s="14" t="s">
        <v>20</v>
      </c>
      <c r="F121" s="14">
        <v>3</v>
      </c>
      <c r="G121" s="15">
        <v>92.4</v>
      </c>
      <c r="H121" s="15">
        <v>18.33</v>
      </c>
      <c r="I121" s="15">
        <v>74.07</v>
      </c>
      <c r="J121" s="27">
        <f t="shared" si="2"/>
        <v>5466.480910006801</v>
      </c>
      <c r="K121" s="28">
        <f t="shared" si="3"/>
        <v>6819.26334662655</v>
      </c>
      <c r="L121" s="29">
        <v>505102.8360846285</v>
      </c>
      <c r="M121" s="30"/>
      <c r="N121" s="14" t="s">
        <v>21</v>
      </c>
      <c r="O121" s="13"/>
      <c r="Q121" s="5">
        <v>5466.480910006801</v>
      </c>
      <c r="R121" s="1">
        <v>5466.480910006801</v>
      </c>
      <c r="S121" s="5">
        <v>505102.8360846285</v>
      </c>
      <c r="T121" s="1">
        <v>505102.8360846285</v>
      </c>
    </row>
    <row r="122" spans="1:20" s="1" customFormat="1" ht="18.75" customHeight="1">
      <c r="A122" s="13">
        <v>117</v>
      </c>
      <c r="B122" s="14" t="s">
        <v>19</v>
      </c>
      <c r="C122" s="14">
        <v>1906</v>
      </c>
      <c r="D122" s="14">
        <v>19</v>
      </c>
      <c r="E122" s="14" t="s">
        <v>20</v>
      </c>
      <c r="F122" s="14">
        <v>3</v>
      </c>
      <c r="G122" s="15">
        <v>92.4</v>
      </c>
      <c r="H122" s="15">
        <v>18.33</v>
      </c>
      <c r="I122" s="15">
        <v>74.07</v>
      </c>
      <c r="J122" s="27">
        <f t="shared" si="2"/>
        <v>5677.056751212408</v>
      </c>
      <c r="K122" s="28">
        <f t="shared" si="3"/>
        <v>7081.950098717788</v>
      </c>
      <c r="L122" s="29">
        <v>524560.0438120265</v>
      </c>
      <c r="M122" s="30"/>
      <c r="N122" s="14" t="s">
        <v>21</v>
      </c>
      <c r="O122" s="13"/>
      <c r="Q122" s="5">
        <v>5677.056751212408</v>
      </c>
      <c r="R122" s="1">
        <v>5677.056751212408</v>
      </c>
      <c r="S122" s="5">
        <v>524560.0438120265</v>
      </c>
      <c r="T122" s="1">
        <v>524560.0438120265</v>
      </c>
    </row>
    <row r="123" spans="1:20" s="1" customFormat="1" ht="18.75" customHeight="1">
      <c r="A123" s="13">
        <v>118</v>
      </c>
      <c r="B123" s="14" t="s">
        <v>19</v>
      </c>
      <c r="C123" s="14">
        <v>2006</v>
      </c>
      <c r="D123" s="14">
        <v>20</v>
      </c>
      <c r="E123" s="14" t="s">
        <v>20</v>
      </c>
      <c r="F123" s="14">
        <v>3</v>
      </c>
      <c r="G123" s="15">
        <v>92.4</v>
      </c>
      <c r="H123" s="15">
        <v>18.33</v>
      </c>
      <c r="I123" s="15">
        <v>74.07</v>
      </c>
      <c r="J123" s="27">
        <f t="shared" si="2"/>
        <v>5697.435058425853</v>
      </c>
      <c r="K123" s="28">
        <f t="shared" si="3"/>
        <v>7107.371397307262</v>
      </c>
      <c r="L123" s="29">
        <v>526442.9993985489</v>
      </c>
      <c r="M123" s="30"/>
      <c r="N123" s="14" t="s">
        <v>21</v>
      </c>
      <c r="O123" s="13"/>
      <c r="Q123" s="5">
        <v>5697.435058425853</v>
      </c>
      <c r="R123" s="1">
        <v>5697.435058425853</v>
      </c>
      <c r="S123" s="5">
        <v>526442.9993985489</v>
      </c>
      <c r="T123" s="1">
        <v>526442.9993985489</v>
      </c>
    </row>
    <row r="124" spans="1:20" s="1" customFormat="1" ht="18.75" customHeight="1">
      <c r="A124" s="13">
        <v>119</v>
      </c>
      <c r="B124" s="14" t="s">
        <v>19</v>
      </c>
      <c r="C124" s="14">
        <v>2106</v>
      </c>
      <c r="D124" s="14">
        <v>21</v>
      </c>
      <c r="E124" s="14" t="s">
        <v>20</v>
      </c>
      <c r="F124" s="14">
        <v>3</v>
      </c>
      <c r="G124" s="15">
        <v>92.4</v>
      </c>
      <c r="H124" s="15">
        <v>18.33</v>
      </c>
      <c r="I124" s="15">
        <v>74.07</v>
      </c>
      <c r="J124" s="27">
        <f t="shared" si="2"/>
        <v>5677.056751212408</v>
      </c>
      <c r="K124" s="28">
        <f t="shared" si="3"/>
        <v>7081.950098717788</v>
      </c>
      <c r="L124" s="29">
        <v>524560.0438120265</v>
      </c>
      <c r="M124" s="30"/>
      <c r="N124" s="14" t="s">
        <v>21</v>
      </c>
      <c r="O124" s="13"/>
      <c r="Q124" s="5">
        <v>5677.056751212408</v>
      </c>
      <c r="R124" s="1">
        <v>5677.056751212408</v>
      </c>
      <c r="S124" s="5">
        <v>524560.0438120265</v>
      </c>
      <c r="T124" s="1">
        <v>524560.0438120265</v>
      </c>
    </row>
    <row r="125" spans="1:20" s="1" customFormat="1" ht="18.75" customHeight="1">
      <c r="A125" s="13">
        <v>120</v>
      </c>
      <c r="B125" s="14" t="s">
        <v>19</v>
      </c>
      <c r="C125" s="14">
        <v>2206</v>
      </c>
      <c r="D125" s="14">
        <v>22</v>
      </c>
      <c r="E125" s="14" t="s">
        <v>20</v>
      </c>
      <c r="F125" s="14">
        <v>3</v>
      </c>
      <c r="G125" s="15">
        <v>92.4</v>
      </c>
      <c r="H125" s="15">
        <v>18.33</v>
      </c>
      <c r="I125" s="15">
        <v>74.07</v>
      </c>
      <c r="J125" s="27">
        <f t="shared" si="2"/>
        <v>5656.6784439989615</v>
      </c>
      <c r="K125" s="28">
        <f t="shared" si="3"/>
        <v>7056.5288001283125</v>
      </c>
      <c r="L125" s="29">
        <v>522677.08822550403</v>
      </c>
      <c r="M125" s="30"/>
      <c r="N125" s="14" t="s">
        <v>21</v>
      </c>
      <c r="O125" s="13"/>
      <c r="Q125" s="5">
        <v>5656.6784439989615</v>
      </c>
      <c r="R125" s="1">
        <v>5656.6784439989615</v>
      </c>
      <c r="S125" s="5">
        <v>522677.08822550403</v>
      </c>
      <c r="T125" s="1">
        <v>522677.08822550403</v>
      </c>
    </row>
    <row r="126" spans="1:20" s="1" customFormat="1" ht="18.75" customHeight="1">
      <c r="A126" s="13">
        <v>121</v>
      </c>
      <c r="B126" s="14" t="s">
        <v>19</v>
      </c>
      <c r="C126" s="14">
        <v>2306</v>
      </c>
      <c r="D126" s="14">
        <v>23</v>
      </c>
      <c r="E126" s="14" t="s">
        <v>20</v>
      </c>
      <c r="F126" s="14">
        <v>3</v>
      </c>
      <c r="G126" s="15">
        <v>92.4</v>
      </c>
      <c r="H126" s="15">
        <v>18.33</v>
      </c>
      <c r="I126" s="15">
        <v>74.07</v>
      </c>
      <c r="J126" s="27">
        <f t="shared" si="2"/>
        <v>5636.300136785516</v>
      </c>
      <c r="K126" s="28">
        <f t="shared" si="3"/>
        <v>7031.107501538838</v>
      </c>
      <c r="L126" s="29">
        <v>520794.1326389817</v>
      </c>
      <c r="M126" s="30"/>
      <c r="N126" s="14" t="s">
        <v>21</v>
      </c>
      <c r="O126" s="13"/>
      <c r="Q126" s="5">
        <v>5636.300136785516</v>
      </c>
      <c r="R126" s="1">
        <v>5636.300136785516</v>
      </c>
      <c r="S126" s="5">
        <v>520794.1326389817</v>
      </c>
      <c r="T126" s="1">
        <v>520794.1326389817</v>
      </c>
    </row>
    <row r="127" spans="1:20" s="1" customFormat="1" ht="18.75" customHeight="1">
      <c r="A127" s="13">
        <v>122</v>
      </c>
      <c r="B127" s="14" t="s">
        <v>19</v>
      </c>
      <c r="C127" s="14">
        <v>2406</v>
      </c>
      <c r="D127" s="14">
        <v>24</v>
      </c>
      <c r="E127" s="14" t="s">
        <v>20</v>
      </c>
      <c r="F127" s="14">
        <v>3</v>
      </c>
      <c r="G127" s="15">
        <v>92.4</v>
      </c>
      <c r="H127" s="15">
        <v>18.33</v>
      </c>
      <c r="I127" s="15">
        <v>74.07</v>
      </c>
      <c r="J127" s="27">
        <f t="shared" si="2"/>
        <v>5493.651986291395</v>
      </c>
      <c r="K127" s="28">
        <f t="shared" si="3"/>
        <v>6853.158411412514</v>
      </c>
      <c r="L127" s="29">
        <v>507613.4435333249</v>
      </c>
      <c r="M127" s="30"/>
      <c r="N127" s="14" t="s">
        <v>21</v>
      </c>
      <c r="O127" s="13"/>
      <c r="Q127" s="5">
        <v>5493.651986291395</v>
      </c>
      <c r="R127" s="1">
        <v>5493.651986291395</v>
      </c>
      <c r="S127" s="5">
        <v>507613.4435333249</v>
      </c>
      <c r="T127" s="1">
        <v>507613.4435333249</v>
      </c>
    </row>
    <row r="128" spans="1:20" s="1" customFormat="1" ht="18.75" customHeight="1">
      <c r="A128" s="13">
        <v>123</v>
      </c>
      <c r="B128" s="14" t="s">
        <v>19</v>
      </c>
      <c r="C128" s="14">
        <v>2506</v>
      </c>
      <c r="D128" s="14">
        <v>25</v>
      </c>
      <c r="E128" s="14" t="s">
        <v>20</v>
      </c>
      <c r="F128" s="14">
        <v>3</v>
      </c>
      <c r="G128" s="15">
        <v>92.4</v>
      </c>
      <c r="H128" s="15">
        <v>18.33</v>
      </c>
      <c r="I128" s="15">
        <v>74.07</v>
      </c>
      <c r="J128" s="27">
        <f t="shared" si="2"/>
        <v>5629.507367714366</v>
      </c>
      <c r="K128" s="28">
        <f t="shared" si="3"/>
        <v>7022.633735342346</v>
      </c>
      <c r="L128" s="29">
        <v>520166.4807768075</v>
      </c>
      <c r="M128" s="30"/>
      <c r="N128" s="14" t="s">
        <v>21</v>
      </c>
      <c r="O128" s="13"/>
      <c r="Q128" s="5">
        <v>5629.507367714366</v>
      </c>
      <c r="R128" s="1">
        <v>5629.507367714366</v>
      </c>
      <c r="S128" s="5">
        <v>520166.4807768075</v>
      </c>
      <c r="T128" s="1">
        <v>520166.4807768075</v>
      </c>
    </row>
    <row r="129" spans="1:20" s="1" customFormat="1" ht="18.75" customHeight="1">
      <c r="A129" s="13">
        <v>124</v>
      </c>
      <c r="B129" s="14" t="s">
        <v>19</v>
      </c>
      <c r="C129" s="14">
        <v>2606</v>
      </c>
      <c r="D129" s="14">
        <v>26</v>
      </c>
      <c r="E129" s="14" t="s">
        <v>20</v>
      </c>
      <c r="F129" s="14">
        <v>3</v>
      </c>
      <c r="G129" s="15">
        <v>92.4</v>
      </c>
      <c r="H129" s="15">
        <v>18.33</v>
      </c>
      <c r="I129" s="15">
        <v>74.07</v>
      </c>
      <c r="J129" s="27">
        <f t="shared" si="2"/>
        <v>5615.921829572069</v>
      </c>
      <c r="K129" s="28">
        <f t="shared" si="3"/>
        <v>7005.686202949363</v>
      </c>
      <c r="L129" s="29">
        <v>518911.1770524593</v>
      </c>
      <c r="M129" s="30"/>
      <c r="N129" s="14" t="s">
        <v>21</v>
      </c>
      <c r="O129" s="13"/>
      <c r="Q129" s="5">
        <v>5615.921829572069</v>
      </c>
      <c r="R129" s="1">
        <v>5615.921829572069</v>
      </c>
      <c r="S129" s="5">
        <v>518911.1770524593</v>
      </c>
      <c r="T129" s="1">
        <v>518911.1770524593</v>
      </c>
    </row>
    <row r="130" spans="1:20" s="1" customFormat="1" ht="18.75" customHeight="1">
      <c r="A130" s="13">
        <v>125</v>
      </c>
      <c r="B130" s="14" t="s">
        <v>19</v>
      </c>
      <c r="C130" s="14">
        <v>2706</v>
      </c>
      <c r="D130" s="14">
        <v>27</v>
      </c>
      <c r="E130" s="14" t="s">
        <v>20</v>
      </c>
      <c r="F130" s="14">
        <v>3</v>
      </c>
      <c r="G130" s="15">
        <v>92.4</v>
      </c>
      <c r="H130" s="15">
        <v>18.33</v>
      </c>
      <c r="I130" s="15">
        <v>74.07</v>
      </c>
      <c r="J130" s="27">
        <f t="shared" si="2"/>
        <v>5602.336291429771</v>
      </c>
      <c r="K130" s="28">
        <f t="shared" si="3"/>
        <v>6988.738670556379</v>
      </c>
      <c r="L130" s="29">
        <v>517655.8733281109</v>
      </c>
      <c r="M130" s="30"/>
      <c r="N130" s="14" t="s">
        <v>21</v>
      </c>
      <c r="O130" s="13"/>
      <c r="Q130" s="5">
        <v>5602.336291429771</v>
      </c>
      <c r="R130" s="1">
        <v>5602.336291429771</v>
      </c>
      <c r="S130" s="5">
        <v>517655.8733281109</v>
      </c>
      <c r="T130" s="1">
        <v>517655.8733281109</v>
      </c>
    </row>
    <row r="131" spans="1:20" s="1" customFormat="1" ht="18.75" customHeight="1">
      <c r="A131" s="13">
        <v>126</v>
      </c>
      <c r="B131" s="14" t="s">
        <v>19</v>
      </c>
      <c r="C131" s="14">
        <v>2806</v>
      </c>
      <c r="D131" s="14">
        <v>28</v>
      </c>
      <c r="E131" s="14" t="s">
        <v>20</v>
      </c>
      <c r="F131" s="14">
        <v>3</v>
      </c>
      <c r="G131" s="15">
        <v>92.4</v>
      </c>
      <c r="H131" s="15">
        <v>18.33</v>
      </c>
      <c r="I131" s="15">
        <v>74.07</v>
      </c>
      <c r="J131" s="27">
        <f t="shared" si="2"/>
        <v>5588.750753287475</v>
      </c>
      <c r="K131" s="28">
        <f t="shared" si="3"/>
        <v>6971.791138163396</v>
      </c>
      <c r="L131" s="29">
        <v>516400.5696037627</v>
      </c>
      <c r="M131" s="30"/>
      <c r="N131" s="14" t="s">
        <v>21</v>
      </c>
      <c r="O131" s="13"/>
      <c r="Q131" s="5">
        <v>5588.750753287475</v>
      </c>
      <c r="R131" s="1">
        <v>5588.750753287475</v>
      </c>
      <c r="S131" s="5">
        <v>516400.5696037627</v>
      </c>
      <c r="T131" s="1">
        <v>516400.5696037627</v>
      </c>
    </row>
    <row r="132" spans="1:20" s="1" customFormat="1" ht="18.75" customHeight="1">
      <c r="A132" s="13">
        <v>127</v>
      </c>
      <c r="B132" s="14" t="s">
        <v>19</v>
      </c>
      <c r="C132" s="14">
        <v>2906</v>
      </c>
      <c r="D132" s="14">
        <v>29</v>
      </c>
      <c r="E132" s="14" t="s">
        <v>20</v>
      </c>
      <c r="F132" s="14">
        <v>3</v>
      </c>
      <c r="G132" s="15">
        <v>92.4</v>
      </c>
      <c r="H132" s="15">
        <v>18.33</v>
      </c>
      <c r="I132" s="15">
        <v>74.07</v>
      </c>
      <c r="J132" s="27">
        <f t="shared" si="2"/>
        <v>5575.165215145178</v>
      </c>
      <c r="K132" s="28">
        <f t="shared" si="3"/>
        <v>6954.843605770413</v>
      </c>
      <c r="L132" s="29">
        <v>515145.26587941445</v>
      </c>
      <c r="M132" s="30"/>
      <c r="N132" s="14" t="s">
        <v>21</v>
      </c>
      <c r="O132" s="13"/>
      <c r="Q132" s="5">
        <v>5575.165215145178</v>
      </c>
      <c r="R132" s="1">
        <v>5575.165215145178</v>
      </c>
      <c r="S132" s="5">
        <v>515145.26587941445</v>
      </c>
      <c r="T132" s="1">
        <v>515145.26587941445</v>
      </c>
    </row>
    <row r="133" spans="1:20" s="1" customFormat="1" ht="18.75" customHeight="1">
      <c r="A133" s="13">
        <v>128</v>
      </c>
      <c r="B133" s="14" t="s">
        <v>19</v>
      </c>
      <c r="C133" s="14">
        <v>3006</v>
      </c>
      <c r="D133" s="14">
        <v>30</v>
      </c>
      <c r="E133" s="14" t="s">
        <v>20</v>
      </c>
      <c r="F133" s="14">
        <v>3</v>
      </c>
      <c r="G133" s="15">
        <v>92.4</v>
      </c>
      <c r="H133" s="15">
        <v>18.33</v>
      </c>
      <c r="I133" s="15">
        <v>74.07</v>
      </c>
      <c r="J133" s="27">
        <f t="shared" si="2"/>
        <v>5561.579677002879</v>
      </c>
      <c r="K133" s="28">
        <f t="shared" si="3"/>
        <v>6937.896073377428</v>
      </c>
      <c r="L133" s="29">
        <v>513889.9621550661</v>
      </c>
      <c r="M133" s="30"/>
      <c r="N133" s="14" t="s">
        <v>21</v>
      </c>
      <c r="O133" s="13"/>
      <c r="Q133" s="5">
        <v>5561.579677002879</v>
      </c>
      <c r="R133" s="1">
        <v>5561.579677002879</v>
      </c>
      <c r="S133" s="5">
        <v>513889.9621550661</v>
      </c>
      <c r="T133" s="1">
        <v>513889.9621550661</v>
      </c>
    </row>
    <row r="134" spans="1:20" s="1" customFormat="1" ht="18.75" customHeight="1">
      <c r="A134" s="13">
        <v>129</v>
      </c>
      <c r="B134" s="14" t="s">
        <v>19</v>
      </c>
      <c r="C134" s="14">
        <v>3106</v>
      </c>
      <c r="D134" s="14">
        <v>31</v>
      </c>
      <c r="E134" s="14" t="s">
        <v>20</v>
      </c>
      <c r="F134" s="14">
        <v>3</v>
      </c>
      <c r="G134" s="15">
        <v>92.4</v>
      </c>
      <c r="H134" s="15">
        <v>18.33</v>
      </c>
      <c r="I134" s="15">
        <v>74.07</v>
      </c>
      <c r="J134" s="27">
        <f aca="true" t="shared" si="4" ref="J134:J136">L134/G134</f>
        <v>5547.994138860584</v>
      </c>
      <c r="K134" s="28">
        <f aca="true" t="shared" si="5" ref="K134:K136">L134/I134</f>
        <v>6920.948540984447</v>
      </c>
      <c r="L134" s="29">
        <v>512634.65843071794</v>
      </c>
      <c r="M134" s="30"/>
      <c r="N134" s="14" t="s">
        <v>21</v>
      </c>
      <c r="O134" s="13"/>
      <c r="Q134" s="5">
        <v>5547.994138860584</v>
      </c>
      <c r="R134" s="1">
        <v>5547.994138860584</v>
      </c>
      <c r="S134" s="5">
        <v>512634.65843071794</v>
      </c>
      <c r="T134" s="1">
        <v>512634.65843071794</v>
      </c>
    </row>
    <row r="135" spans="1:20" ht="18.75" customHeight="1">
      <c r="A135" s="13">
        <v>130</v>
      </c>
      <c r="B135" s="12" t="s">
        <v>19</v>
      </c>
      <c r="C135" s="12">
        <v>3206</v>
      </c>
      <c r="D135" s="12">
        <v>32</v>
      </c>
      <c r="E135" s="12" t="s">
        <v>20</v>
      </c>
      <c r="F135" s="12">
        <v>3</v>
      </c>
      <c r="G135" s="15">
        <v>92.4</v>
      </c>
      <c r="H135" s="15">
        <v>18.33</v>
      </c>
      <c r="I135" s="15">
        <v>74.07</v>
      </c>
      <c r="J135" s="27">
        <f t="shared" si="4"/>
        <v>4750</v>
      </c>
      <c r="K135" s="28">
        <f t="shared" si="5"/>
        <v>5925.4759011745655</v>
      </c>
      <c r="L135" s="29">
        <v>438900</v>
      </c>
      <c r="M135" s="25"/>
      <c r="N135" s="12" t="s">
        <v>21</v>
      </c>
      <c r="O135" s="11"/>
      <c r="Q135" s="5">
        <v>4750</v>
      </c>
      <c r="R135" s="4">
        <v>4750</v>
      </c>
      <c r="S135" s="5">
        <v>438900</v>
      </c>
      <c r="T135" s="4">
        <v>438900</v>
      </c>
    </row>
    <row r="136" spans="1:20" s="3" customFormat="1" ht="24.75" customHeight="1">
      <c r="A136" s="46" t="s">
        <v>23</v>
      </c>
      <c r="B136" s="47"/>
      <c r="C136" s="47"/>
      <c r="D136" s="47"/>
      <c r="E136" s="47"/>
      <c r="F136" s="48"/>
      <c r="G136" s="49">
        <f aca="true" t="shared" si="6" ref="G136:I136">SUM(G6:G135)</f>
        <v>13057.979999999981</v>
      </c>
      <c r="H136" s="50">
        <f t="shared" si="6"/>
        <v>2590.7299999999977</v>
      </c>
      <c r="I136" s="57">
        <f t="shared" si="6"/>
        <v>10467.24999999999</v>
      </c>
      <c r="J136" s="58">
        <f t="shared" si="4"/>
        <v>5733.8402037753885</v>
      </c>
      <c r="K136" s="28">
        <f t="shared" si="5"/>
        <v>7153.012558608508</v>
      </c>
      <c r="L136" s="58">
        <f>SUM(L6:L135)</f>
        <v>74872370.70409484</v>
      </c>
      <c r="M136" s="50"/>
      <c r="N136" s="12" t="s">
        <v>21</v>
      </c>
      <c r="O136" s="59"/>
      <c r="Q136" s="3">
        <f>SUM(Q6:Q135)</f>
        <v>743664.0729324488</v>
      </c>
      <c r="R136" s="3">
        <f>SUM(R6:R135)</f>
        <v>738088.9077173035</v>
      </c>
      <c r="S136" s="3">
        <f>SUM(S6:S135)</f>
        <v>74872370.70409484</v>
      </c>
      <c r="T136" s="3">
        <f>SUM(T6:T135)</f>
        <v>74357225.43821542</v>
      </c>
    </row>
    <row r="137" spans="1:15" s="3" customFormat="1" ht="41.25" customHeight="1">
      <c r="A137" s="51" t="s">
        <v>33</v>
      </c>
      <c r="B137" s="52"/>
      <c r="C137" s="52"/>
      <c r="D137" s="52"/>
      <c r="E137" s="52"/>
      <c r="F137" s="52"/>
      <c r="G137" s="52"/>
      <c r="H137" s="52"/>
      <c r="I137" s="52"/>
      <c r="J137" s="60"/>
      <c r="K137" s="52"/>
      <c r="L137" s="61"/>
      <c r="M137" s="52"/>
      <c r="N137" s="52"/>
      <c r="O137" s="62"/>
    </row>
    <row r="138" spans="1:15" s="3" customFormat="1" ht="69" customHeight="1">
      <c r="A138" s="53" t="s">
        <v>25</v>
      </c>
      <c r="B138" s="54"/>
      <c r="C138" s="54"/>
      <c r="D138" s="54"/>
      <c r="E138" s="54"/>
      <c r="F138" s="54"/>
      <c r="G138" s="54"/>
      <c r="H138" s="54"/>
      <c r="I138" s="54"/>
      <c r="J138" s="63"/>
      <c r="K138" s="54"/>
      <c r="L138" s="64"/>
      <c r="M138" s="54"/>
      <c r="N138" s="54"/>
      <c r="O138" s="54"/>
    </row>
    <row r="139" spans="1:15" s="3" customFormat="1" ht="24.75" customHeight="1">
      <c r="A139" s="55" t="s">
        <v>26</v>
      </c>
      <c r="B139" s="55"/>
      <c r="C139" s="55"/>
      <c r="D139" s="55"/>
      <c r="E139" s="55"/>
      <c r="F139" s="55"/>
      <c r="G139" s="55"/>
      <c r="H139" s="55"/>
      <c r="I139" s="55"/>
      <c r="J139" s="65"/>
      <c r="K139" s="55" t="s">
        <v>27</v>
      </c>
      <c r="L139" s="66"/>
      <c r="M139" s="55"/>
      <c r="N139" s="56"/>
      <c r="O139" s="56"/>
    </row>
    <row r="140" spans="1:15" s="3" customFormat="1" ht="24.75" customHeight="1">
      <c r="A140" s="55" t="s">
        <v>28</v>
      </c>
      <c r="B140" s="55"/>
      <c r="C140" s="55"/>
      <c r="D140" s="55"/>
      <c r="E140" s="55"/>
      <c r="F140" s="56"/>
      <c r="G140" s="56"/>
      <c r="H140" s="56"/>
      <c r="I140" s="56"/>
      <c r="J140" s="67"/>
      <c r="K140" s="10" t="s">
        <v>29</v>
      </c>
      <c r="L140" s="68"/>
      <c r="M140" s="55"/>
      <c r="N140" s="56"/>
      <c r="O140" s="56"/>
    </row>
    <row r="141" spans="1:12" s="3" customFormat="1" ht="24.75" customHeight="1">
      <c r="A141" s="55" t="s">
        <v>30</v>
      </c>
      <c r="B141" s="55"/>
      <c r="C141" s="55"/>
      <c r="D141" s="55"/>
      <c r="E141" s="55"/>
      <c r="J141" s="69"/>
      <c r="L141" s="70"/>
    </row>
    <row r="142" spans="10:12" s="3" customFormat="1" ht="24.75" customHeight="1">
      <c r="J142" s="69"/>
      <c r="L142" s="71"/>
    </row>
    <row r="143" spans="10:12" s="3" customFormat="1" ht="24.75" customHeight="1">
      <c r="J143" s="69"/>
      <c r="L143" s="70"/>
    </row>
    <row r="144" spans="10:12" s="3" customFormat="1" ht="24.75" customHeight="1">
      <c r="J144" s="69"/>
      <c r="L144" s="70"/>
    </row>
    <row r="145" spans="10:12" s="3" customFormat="1" ht="24.75" customHeight="1">
      <c r="J145" s="69"/>
      <c r="L145" s="70"/>
    </row>
    <row r="146" spans="10:12" s="3" customFormat="1" ht="24.75" customHeight="1">
      <c r="J146" s="69"/>
      <c r="L146" s="70"/>
    </row>
    <row r="147" spans="10:12" s="3" customFormat="1" ht="24.75" customHeight="1">
      <c r="J147" s="69"/>
      <c r="L147" s="70"/>
    </row>
    <row r="148" spans="10:12" s="3" customFormat="1" ht="24.75" customHeight="1">
      <c r="J148" s="69"/>
      <c r="L148" s="70"/>
    </row>
    <row r="149" spans="10:12" s="3" customFormat="1" ht="24.75" customHeight="1">
      <c r="J149" s="69"/>
      <c r="L149" s="70"/>
    </row>
    <row r="150" spans="10:12" s="3" customFormat="1" ht="30.75" customHeight="1">
      <c r="J150" s="69"/>
      <c r="L150" s="70"/>
    </row>
    <row r="151" ht="42" customHeight="1"/>
    <row r="152" ht="51.75" customHeight="1"/>
    <row r="153" ht="27" customHeight="1"/>
    <row r="154" ht="25.5" customHeight="1"/>
  </sheetData>
  <sheetProtection/>
  <autoFilter ref="A5:O141"/>
  <mergeCells count="25">
    <mergeCell ref="A1:B1"/>
    <mergeCell ref="A2:O2"/>
    <mergeCell ref="A136:F136"/>
    <mergeCell ref="A137:O137"/>
    <mergeCell ref="A138:O138"/>
    <mergeCell ref="A139:E139"/>
    <mergeCell ref="K139:L139"/>
    <mergeCell ref="A140:E140"/>
    <mergeCell ref="K140:L140"/>
    <mergeCell ref="A141:E1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5902777777777778" bottom="0.66875" header="0.19652777777777777" footer="0.3541666666666667"/>
  <pageSetup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2023-12-06T00:38:02Z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7D71937388534CEAACCAEEB8365A4932_13</vt:lpwstr>
  </property>
</Properties>
</file>