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附件2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<sst xmlns="http://schemas.openxmlformats.org/spreadsheetml/2006/main" count="36" uniqueCount="33">
  <si>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>附件2</t>
  </si>
  <si>
    <t>清远市新建商品住房销售价格备案表</t>
  </si>
  <si>
    <t>房地产开发企业名称或中介服务机构名称：清远市联统摩托车机电有限公司</t>
  </si>
  <si>
    <t>项目(楼盘)名称：雅居蓝湾8#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</si>
  <si>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</si>
  <si>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</si>
  <si>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</si>
  <si>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</si>
  <si>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</si>
  <si>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</si>
  <si>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</si>
  <si>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</si>
  <si>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</si>
  <si>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</si>
  <si>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</si>
  <si>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</si>
  <si>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</si>
  <si>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</si>
  <si>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</si>
  <si>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8#</t>
  </si>
  <si>
    <t>8#-203</t>
  </si>
  <si>
    <t>四房两厅</t>
  </si>
  <si>
    <t>待售</t>
  </si>
  <si>
    <t>含装修价格</t>
  </si>
  <si>
    <t>8#-303</t>
  </si>
  <si>
    <t>本楼栋总面积/均价</t>
  </si>
  <si>
    <t xml:space="preserve">   本栋销售住宅共2套，销售住宅总建筑面积：284.56㎡，分摊面积51.66㎡，套内面积232.90㎡，销售均价：6195.25元/㎡（建筑面积）。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</si>
  <si>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2.上述“价格”指含带装修价格。
3.建筑面积=套内建筑面积+分摊的共有建筑面积。</t>
  </si>
  <si>
    <t>备案机关：清远市清新区发展和改革局</t>
  </si>
  <si>
    <t>企业物价员：黄彩萍</t>
  </si>
  <si>
    <t>价格举报投诉电话：12345</t>
  </si>
  <si>
    <t>企业投诉电话：5306888</t>
  </si>
  <si>
    <t>本表一式两份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</si>
</sst>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 "/>
  </numFmts>
  <fonts count="31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name val="Calibri Light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2" fillId="0" borderId="4" applyNumberFormat="0" applyFill="0" applyAlignment="0" applyProtection="0"/>
    <xf numFmtId="0" fontId="16" fillId="8" borderId="0" applyNumberFormat="0" applyBorder="0" applyAlignment="0" applyProtection="0"/>
    <xf numFmtId="0" fontId="15" fillId="0" borderId="5" applyNumberFormat="0" applyFill="0" applyAlignment="0" applyProtection="0"/>
    <xf numFmtId="0" fontId="16" fillId="9" borderId="0" applyNumberFormat="0" applyBorder="0" applyAlignment="0" applyProtection="0"/>
    <xf numFmtId="0" fontId="26" fillId="10" borderId="6" applyNumberFormat="0" applyAlignment="0" applyProtection="0"/>
    <xf numFmtId="0" fontId="27" fillId="10" borderId="1" applyNumberFormat="0" applyAlignment="0" applyProtection="0"/>
    <xf numFmtId="0" fontId="12" fillId="11" borderId="7" applyNumberFormat="0" applyAlignment="0" applyProtection="0"/>
    <xf numFmtId="0" fontId="11" fillId="3" borderId="0" applyNumberFormat="0" applyBorder="0" applyAlignment="0" applyProtection="0"/>
    <xf numFmtId="0" fontId="16" fillId="12" borderId="0" applyNumberFormat="0" applyBorder="0" applyAlignment="0" applyProtection="0"/>
    <xf numFmtId="0" fontId="24" fillId="0" borderId="8" applyNumberFormat="0" applyFill="0" applyAlignment="0" applyProtection="0"/>
    <xf numFmtId="0" fontId="21" fillId="0" borderId="9" applyNumberFormat="0" applyFill="0" applyAlignment="0" applyProtection="0"/>
    <xf numFmtId="0" fontId="18" fillId="2" borderId="0" applyNumberFormat="0" applyBorder="0" applyAlignment="0" applyProtection="0"/>
    <xf numFmtId="0" fontId="23" fillId="13" borderId="0" applyNumberFormat="0" applyBorder="0" applyAlignment="0" applyProtection="0"/>
    <xf numFmtId="0" fontId="11" fillId="14" borderId="0" applyNumberFormat="0" applyBorder="0" applyAlignment="0" applyProtection="0"/>
    <xf numFmtId="0" fontId="16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6" fillId="20" borderId="0" applyNumberFormat="0" applyBorder="0" applyAlignment="0" applyProtection="0"/>
    <xf numFmtId="0" fontId="11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1" fillId="22" borderId="0" applyNumberFormat="0" applyBorder="0" applyAlignment="0" applyProtection="0"/>
    <xf numFmtId="0" fontId="16" fillId="23" borderId="0" applyNumberFormat="0" applyBorder="0" applyAlignment="0" applyProtection="0"/>
    <xf numFmtId="0" fontId="0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64" applyFont="1" applyBorder="1" applyAlignment="1">
      <alignment horizontal="center" vertical="center"/>
      <protection/>
    </xf>
    <xf numFmtId="176" fontId="7" fillId="0" borderId="10" xfId="0" applyNumberFormat="1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64" applyFont="1" applyFill="1" applyBorder="1" applyAlignment="1">
      <alignment horizontal="center" vertical="center"/>
      <protection/>
    </xf>
    <xf numFmtId="176" fontId="7" fillId="0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8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177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177" fontId="4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177" fontId="6" fillId="0" borderId="10" xfId="0" applyNumberFormat="1" applyFont="1" applyBorder="1" applyAlignment="1">
      <alignment horizontal="center" vertical="center" wrapText="1"/>
    </xf>
    <xf numFmtId="177" fontId="30" fillId="0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7" fontId="6" fillId="0" borderId="10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178" fontId="0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1"/>
  <sheetViews>
    <sheetView tabSelected="1" workbookViewId="0" topLeftCell="A1">
      <selection activeCell="A1" sqref="A1:B1"/>
    </sheetView>
  </sheetViews>
  <sheetFormatPr defaultColWidth="9.00390625" defaultRowHeight="14.25"/>
  <cols>
    <col min="1" max="1" width="3.875" style="0" customWidth="1"/>
    <col min="2" max="3" width="7.875" style="0" customWidth="1"/>
    <col min="4" max="4" width="6.375" style="0" customWidth="1"/>
    <col min="5" max="5" width="9.125" style="0" customWidth="1"/>
    <col min="6" max="6" width="6.125" style="0" customWidth="1"/>
    <col min="7" max="7" width="9.625" style="0" customWidth="1"/>
    <col min="8" max="8" width="8.125" style="0" customWidth="1"/>
    <col min="9" max="9" width="9.625" style="0" customWidth="1"/>
    <col min="10" max="10" width="10.625" style="0" customWidth="1"/>
    <col min="11" max="11" width="11.125" style="0" customWidth="1"/>
    <col min="12" max="12" width="12.75390625" style="0" bestFit="1" customWidth="1"/>
    <col min="13" max="13" width="7.50390625" style="0" customWidth="1"/>
    <col min="14" max="14" width="6.50390625" style="0" customWidth="1"/>
    <col min="15" max="15" width="17.375" style="3" customWidth="1"/>
    <col min="16" max="16" width="11.875" style="0" customWidth="1"/>
    <col min="17" max="17" width="11.25390625" style="0" customWidth="1"/>
    <col min="19" max="21" width="10.00390625" style="0" customWidth="1"/>
  </cols>
  <sheetData>
    <row r="1" spans="1:2" ht="18" customHeight="1">
      <c r="A1" s="4" t="s">
        <v>0</v>
      </c>
      <c r="B1" s="4"/>
    </row>
    <row r="2" spans="1:15" ht="40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28"/>
    </row>
    <row r="3" spans="1:15" ht="33" customHeight="1">
      <c r="A3" s="6" t="s">
        <v>2</v>
      </c>
      <c r="B3" s="6"/>
      <c r="C3" s="6"/>
      <c r="D3" s="6"/>
      <c r="E3" s="6"/>
      <c r="F3" s="6"/>
      <c r="G3" s="6"/>
      <c r="H3" s="6"/>
      <c r="I3" s="6" t="s">
        <v>3</v>
      </c>
      <c r="J3" s="6"/>
      <c r="K3" s="6"/>
      <c r="M3" s="6"/>
      <c r="N3" s="29"/>
      <c r="O3" s="30"/>
    </row>
    <row r="4" spans="1:15" ht="30" customHeight="1">
      <c r="A4" s="7" t="s">
        <v>4</v>
      </c>
      <c r="B4" s="8" t="s">
        <v>5</v>
      </c>
      <c r="C4" s="8" t="s">
        <v>6</v>
      </c>
      <c r="D4" s="8" t="s">
        <v>7</v>
      </c>
      <c r="E4" s="8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8" t="s">
        <v>17</v>
      </c>
      <c r="O4" s="7" t="s">
        <v>18</v>
      </c>
    </row>
    <row r="5" spans="1:15" ht="24" customHeight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7"/>
    </row>
    <row r="6" spans="1:15" s="1" customFormat="1" ht="24.75" customHeight="1">
      <c r="A6" s="9">
        <v>1</v>
      </c>
      <c r="B6" s="9" t="s">
        <v>19</v>
      </c>
      <c r="C6" s="10" t="s">
        <v>20</v>
      </c>
      <c r="D6" s="9">
        <v>2</v>
      </c>
      <c r="E6" s="11" t="s">
        <v>21</v>
      </c>
      <c r="F6" s="9">
        <v>3</v>
      </c>
      <c r="G6" s="12">
        <v>142.28</v>
      </c>
      <c r="H6" s="13">
        <v>25.83</v>
      </c>
      <c r="I6" s="12">
        <v>116.45</v>
      </c>
      <c r="J6" s="31">
        <f>L6/G6</f>
        <v>6336.35788585887</v>
      </c>
      <c r="K6" s="31">
        <f>L6/I6</f>
        <v>7741.837698583083</v>
      </c>
      <c r="L6" s="32">
        <v>901537</v>
      </c>
      <c r="M6" s="18"/>
      <c r="N6" s="33" t="s">
        <v>22</v>
      </c>
      <c r="O6" s="34" t="s">
        <v>23</v>
      </c>
    </row>
    <row r="7" spans="1:15" s="1" customFormat="1" ht="24.75" customHeight="1">
      <c r="A7" s="9">
        <v>2</v>
      </c>
      <c r="B7" s="10" t="s">
        <v>19</v>
      </c>
      <c r="C7" s="10" t="s">
        <v>24</v>
      </c>
      <c r="D7" s="10">
        <v>3</v>
      </c>
      <c r="E7" s="14" t="s">
        <v>21</v>
      </c>
      <c r="F7" s="10">
        <v>3</v>
      </c>
      <c r="G7" s="15">
        <v>142.28</v>
      </c>
      <c r="H7" s="16">
        <v>25.83</v>
      </c>
      <c r="I7" s="15">
        <v>116.45</v>
      </c>
      <c r="J7" s="35">
        <f>L7/G7</f>
        <v>6054.139724486927</v>
      </c>
      <c r="K7" s="35">
        <f>L7/I7</f>
        <v>7397.020180334907</v>
      </c>
      <c r="L7" s="32">
        <v>861383</v>
      </c>
      <c r="M7" s="18"/>
      <c r="N7" s="33" t="s">
        <v>22</v>
      </c>
      <c r="O7" s="36"/>
    </row>
    <row r="8" spans="1:15" s="1" customFormat="1" ht="24.75" customHeight="1">
      <c r="A8" s="17" t="s">
        <v>25</v>
      </c>
      <c r="B8" s="17"/>
      <c r="C8" s="17"/>
      <c r="D8" s="17"/>
      <c r="E8" s="17"/>
      <c r="F8" s="17"/>
      <c r="G8" s="18">
        <f>SUM(G6:G7)</f>
        <v>284.56</v>
      </c>
      <c r="H8" s="18">
        <f>SUM(H6:H7)</f>
        <v>51.66</v>
      </c>
      <c r="I8" s="18">
        <f>SUM(I6:I7)</f>
        <v>232.9</v>
      </c>
      <c r="J8" s="31">
        <f>L8/G8</f>
        <v>6195.248805172899</v>
      </c>
      <c r="K8" s="31">
        <f>L8/I8</f>
        <v>7569.428939458995</v>
      </c>
      <c r="L8" s="31">
        <f>SUM(L6:L7)</f>
        <v>1762920</v>
      </c>
      <c r="M8" s="18"/>
      <c r="N8" s="33"/>
      <c r="O8" s="9"/>
    </row>
    <row r="9" spans="1:15" s="1" customFormat="1" ht="37.5" customHeight="1">
      <c r="A9" s="19" t="s">
        <v>26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</row>
    <row r="10" spans="1:14" s="2" customFormat="1" ht="69" customHeight="1">
      <c r="A10" s="20" t="s">
        <v>27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</row>
    <row r="11" spans="1:14" s="2" customFormat="1" ht="24.75" customHeight="1">
      <c r="A11" s="22" t="s">
        <v>28</v>
      </c>
      <c r="B11" s="22"/>
      <c r="C11" s="22"/>
      <c r="D11" s="22"/>
      <c r="E11" s="22"/>
      <c r="F11" s="22"/>
      <c r="G11" s="23"/>
      <c r="H11" s="23"/>
      <c r="I11" s="23"/>
      <c r="J11" s="22"/>
      <c r="K11" s="22" t="s">
        <v>29</v>
      </c>
      <c r="L11" s="22"/>
      <c r="M11" s="24"/>
      <c r="N11" s="24"/>
    </row>
    <row r="12" spans="1:14" s="2" customFormat="1" ht="24.75" customHeight="1">
      <c r="A12" s="22" t="s">
        <v>30</v>
      </c>
      <c r="B12" s="22"/>
      <c r="C12" s="22"/>
      <c r="D12" s="22"/>
      <c r="E12" s="22"/>
      <c r="F12" s="24"/>
      <c r="G12" s="25"/>
      <c r="H12" s="25"/>
      <c r="I12" s="25"/>
      <c r="J12" s="24"/>
      <c r="K12" s="22" t="s">
        <v>31</v>
      </c>
      <c r="L12" s="22"/>
      <c r="M12" s="24"/>
      <c r="N12" s="37"/>
    </row>
    <row r="13" spans="1:14" s="2" customFormat="1" ht="24.75" customHeight="1">
      <c r="A13" s="22" t="s">
        <v>32</v>
      </c>
      <c r="B13" s="22"/>
      <c r="C13" s="22"/>
      <c r="D13" s="22"/>
      <c r="E13" s="22"/>
      <c r="F13" s="26"/>
      <c r="G13" s="27"/>
      <c r="H13" s="27"/>
      <c r="I13" s="27"/>
      <c r="J13" s="26"/>
      <c r="K13" s="26"/>
      <c r="L13" s="26"/>
      <c r="M13" s="26"/>
      <c r="N13" s="38"/>
    </row>
    <row r="14" s="1" customFormat="1" ht="24.75" customHeight="1"/>
    <row r="15" s="1" customFormat="1" ht="24.75" customHeight="1"/>
    <row r="16" s="1" customFormat="1" ht="24.75" customHeight="1"/>
    <row r="17" s="1" customFormat="1" ht="24.75" customHeight="1"/>
    <row r="18" s="1" customFormat="1" ht="24.75" customHeight="1"/>
    <row r="19" s="1" customFormat="1" ht="24.75" customHeight="1"/>
    <row r="20" s="1" customFormat="1" ht="24.75" customHeight="1"/>
    <row r="21" s="1" customFormat="1" ht="24.75" customHeight="1"/>
    <row r="22" s="1" customFormat="1" ht="24.75" customHeight="1"/>
    <row r="23" s="1" customFormat="1" ht="24.75" customHeight="1"/>
    <row r="24" s="1" customFormat="1" ht="24.75" customHeight="1"/>
    <row r="25" s="1" customFormat="1" ht="24.75" customHeight="1"/>
    <row r="26" s="1" customFormat="1" ht="24.75" customHeight="1"/>
    <row r="27" s="1" customFormat="1" ht="24.75" customHeight="1"/>
    <row r="28" s="1" customFormat="1" ht="24.75" customHeight="1"/>
    <row r="29" s="1" customFormat="1" ht="24.75" customHeight="1"/>
    <row r="30" s="1" customFormat="1" ht="24.75" customHeight="1"/>
    <row r="31" s="1" customFormat="1" ht="24.75" customHeight="1"/>
    <row r="32" s="1" customFormat="1" ht="24.75" customHeight="1"/>
    <row r="33" s="1" customFormat="1" ht="24.75" customHeight="1"/>
    <row r="34" s="1" customFormat="1" ht="24.75" customHeight="1"/>
    <row r="35" s="1" customFormat="1" ht="24.75" customHeight="1"/>
    <row r="36" s="1" customFormat="1" ht="24.75" customHeight="1"/>
    <row r="37" s="1" customFormat="1" ht="24.75" customHeight="1"/>
    <row r="38" s="1" customFormat="1" ht="24.75" customHeight="1"/>
    <row r="39" s="1" customFormat="1" ht="24.75" customHeight="1"/>
    <row r="40" s="1" customFormat="1" ht="24.75" customHeight="1"/>
    <row r="41" s="1" customFormat="1" ht="24.75" customHeight="1"/>
    <row r="42" s="1" customFormat="1" ht="24.75" customHeight="1"/>
    <row r="43" s="1" customFormat="1" ht="24.75" customHeight="1"/>
    <row r="44" s="1" customFormat="1" ht="24.75" customHeight="1"/>
    <row r="45" s="1" customFormat="1" ht="24.75" customHeight="1"/>
    <row r="46" s="1" customFormat="1" ht="24.75" customHeight="1"/>
    <row r="47" s="1" customFormat="1" ht="24.75" customHeight="1"/>
    <row r="48" s="1" customFormat="1" ht="24.75" customHeight="1"/>
    <row r="49" s="1" customFormat="1" ht="24.75" customHeight="1"/>
    <row r="50" s="1" customFormat="1" ht="24.75" customHeight="1"/>
    <row r="51" s="1" customFormat="1" ht="24.75" customHeight="1"/>
    <row r="52" s="1" customFormat="1" ht="24.75" customHeight="1"/>
    <row r="53" s="1" customFormat="1" ht="24.75" customHeight="1"/>
    <row r="54" s="1" customFormat="1" ht="24.75" customHeight="1"/>
    <row r="55" s="1" customFormat="1" ht="24.75" customHeight="1"/>
    <row r="56" s="1" customFormat="1" ht="24.75" customHeight="1"/>
    <row r="57" s="1" customFormat="1" ht="24.75" customHeight="1"/>
    <row r="58" s="1" customFormat="1" ht="24.75" customHeight="1"/>
    <row r="59" s="1" customFormat="1" ht="24.75" customHeight="1"/>
    <row r="60" s="1" customFormat="1" ht="24.75" customHeight="1"/>
    <row r="61" s="1" customFormat="1" ht="24.75" customHeight="1"/>
    <row r="62" s="1" customFormat="1" ht="24.75" customHeight="1"/>
    <row r="63" s="1" customFormat="1" ht="24.75" customHeight="1"/>
    <row r="64" s="1" customFormat="1" ht="24.75" customHeight="1"/>
    <row r="65" s="1" customFormat="1" ht="24.75" customHeight="1"/>
    <row r="66" s="1" customFormat="1" ht="24.75" customHeight="1"/>
    <row r="67" s="1" customFormat="1" ht="24.75" customHeight="1"/>
    <row r="68" s="1" customFormat="1" ht="24.75" customHeight="1"/>
    <row r="69" s="1" customFormat="1" ht="24.75" customHeight="1"/>
    <row r="70" s="1" customFormat="1" ht="24.75" customHeight="1"/>
    <row r="71" s="1" customFormat="1" ht="24.75" customHeight="1"/>
    <row r="72" s="1" customFormat="1" ht="24.75" customHeight="1"/>
    <row r="73" s="1" customFormat="1" ht="24.75" customHeight="1"/>
    <row r="74" s="1" customFormat="1" ht="24.75" customHeight="1"/>
    <row r="75" s="1" customFormat="1" ht="24.75" customHeight="1"/>
    <row r="76" s="1" customFormat="1" ht="24.75" customHeight="1"/>
    <row r="77" s="1" customFormat="1" ht="21.75" customHeight="1"/>
    <row r="78" s="1" customFormat="1" ht="31.5" customHeight="1"/>
    <row r="79" s="1" customFormat="1" ht="60.75" customHeight="1"/>
    <row r="80" s="1" customFormat="1" ht="18.75" customHeight="1"/>
    <row r="81" s="1" customFormat="1" ht="18" customHeight="1"/>
    <row r="82" s="1" customFormat="1" ht="15" customHeight="1"/>
    <row r="83" s="1" customFormat="1" ht="24.75" customHeight="1">
      <c r="O83" s="39"/>
    </row>
    <row r="84" s="1" customFormat="1" ht="24.75" customHeight="1">
      <c r="O84" s="39"/>
    </row>
    <row r="85" s="1" customFormat="1" ht="24.75" customHeight="1">
      <c r="O85" s="39"/>
    </row>
    <row r="86" s="1" customFormat="1" ht="24.75" customHeight="1">
      <c r="O86" s="39"/>
    </row>
    <row r="87" s="1" customFormat="1" ht="24.75" customHeight="1">
      <c r="O87" s="39"/>
    </row>
    <row r="88" s="1" customFormat="1" ht="24.75" customHeight="1">
      <c r="O88" s="39"/>
    </row>
    <row r="89" s="1" customFormat="1" ht="24.75" customHeight="1">
      <c r="O89" s="39"/>
    </row>
    <row r="90" s="1" customFormat="1" ht="24.75" customHeight="1">
      <c r="O90" s="39"/>
    </row>
    <row r="91" s="1" customFormat="1" ht="30.75" customHeight="1">
      <c r="O91" s="39"/>
    </row>
    <row r="92" ht="42" customHeight="1"/>
    <row r="93" ht="51.75" customHeight="1"/>
    <row r="94" ht="27" customHeight="1"/>
    <row r="95" ht="25.5" customHeight="1"/>
  </sheetData>
  <sheetProtection/>
  <mergeCells count="26">
    <mergeCell ref="A1:B1"/>
    <mergeCell ref="A2:O2"/>
    <mergeCell ref="A3:H3"/>
    <mergeCell ref="I3:K3"/>
    <mergeCell ref="A8:F8"/>
    <mergeCell ref="A9:O9"/>
    <mergeCell ref="A10:N10"/>
    <mergeCell ref="A11:E11"/>
    <mergeCell ref="A12:E12"/>
    <mergeCell ref="A13:E1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O6:O7"/>
  </mergeCells>
  <dataValidations count="1">
    <dataValidation type="decimal" allowBlank="1" showInputMessage="1" showErrorMessage="1" sqref="G6:G7 I6:I7">
      <formula1>0</formula1>
      <formula2>10000000000</formula2>
    </dataValidation>
  </dataValidations>
  <printOptions/>
  <pageMargins left="0.23999999999999996" right="0.16" top="0.28" bottom="0.28" header="0.2" footer="0.11999999999999998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朱学毅</cp:lastModifiedBy>
  <cp:lastPrinted>2016-10-10T07:02:16Z</cp:lastPrinted>
  <dcterms:created xsi:type="dcterms:W3CDTF">2011-04-26T02:07:47Z</dcterms:created>
  <dcterms:modified xsi:type="dcterms:W3CDTF">2023-12-06T07:22:01Z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I">
    <vt:lpwstr>2AA08E5EB30A45219559043CF393FB68_12</vt:lpwstr>
  </property>
</Properties>
</file>