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待售253" sheetId="2" r:id="rId1"/>
  </sheets>
  <definedNames>
    <definedName name="_xlnm.Print_Titles" localSheetId="0">待售253!$3:$5</definedName>
    <definedName name="_xlnm._FilterDatabase" localSheetId="0" hidden="1">待售253!$A$5:$R$265</definedName>
  </definedNames>
  <calcPr calcId="144525"/>
</workbook>
</file>

<file path=xl/sharedStrings.xml><?xml version="1.0" encoding="utf-8"?>
<sst xmlns="http://schemas.openxmlformats.org/spreadsheetml/2006/main" count="788" uniqueCount="32">
  <si>
    <t>附件2</t>
  </si>
  <si>
    <t>清远市新建商品住房销售价格备案表</t>
  </si>
  <si>
    <t>房地产开发企业名称或中介服务机构名称：清远市清新区宝翰投资发展有限公司</t>
  </si>
  <si>
    <t>项目(楼盘)名称：新亚南湖苑1号2号楼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</si>
  <si>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</si>
  <si>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</si>
  <si>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</si>
  <si>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</si>
  <si>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</si>
  <si>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</si>
  <si>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</si>
  <si>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</si>
  <si>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</si>
  <si>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</si>
  <si>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</si>
  <si>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</si>
  <si>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</si>
  <si>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</si>
  <si>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</si>
  <si>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号楼</t>
    </r>
  </si>
  <si>
    <t>三房两厅</t>
  </si>
  <si>
    <t>待售</t>
  </si>
  <si>
    <t>四房两厅</t>
  </si>
  <si>
    <t>2号楼</t>
  </si>
  <si>
    <t>本楼栋总面积/均价</t>
  </si>
  <si>
    <t xml:space="preserve">   本栋销售住宅共 268套，已售14套，未售 254 套，销售住宅总建筑面积：27148.93 ㎡，分摊面积：5370.46 ㎡，套内面积： 21778.47㎡，   销售均价：7140.23元/㎡（建筑面积）、8900.97元/㎡（套内建筑面积）。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</si>
  <si>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</si>
  <si>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</t>
  </si>
  <si>
    <t>企业物价员：练伟健</t>
  </si>
  <si>
    <t>价格举报投诉电话：12345</t>
  </si>
  <si>
    <t>企业投诉电话：15626663338</t>
  </si>
  <si>
    <t>本表一式两份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</si>
</sst>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Times New Roman"/>
      <charset val="0"/>
    </font>
    <font>
      <sz val="12"/>
      <name val="Times New Roman"/>
      <charset val="0"/>
    </font>
    <font>
      <sz val="12"/>
      <name val="Times New Roman"/>
      <charset val="134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u/>
      <sz val="11"/>
      <color rgb="FF0000FF"/>
      <name val="宋体"/>
      <charset val="134"/>
      <scheme val="minor"/>
    </font>
    <font>
      <i/>
      <sz val="11"/>
      <color indexed="23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24" fillId="18" borderId="6" applyNumberFormat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9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vertical="center" wrapText="1"/>
    </xf>
    <xf numFmtId="177" fontId="0" fillId="0" borderId="2" xfId="0" applyNumberFormat="1" applyBorder="1" applyAlignment="1">
      <alignment horizontal="left" vertical="center"/>
    </xf>
    <xf numFmtId="177" fontId="3" fillId="0" borderId="0" xfId="0" applyNumberFormat="1" applyFont="1" applyAlignment="1">
      <alignment horizontal="left" vertical="center" wrapText="1"/>
    </xf>
    <xf numFmtId="177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78"/>
  <sheetViews>
    <sheetView tabSelected="1" zoomScaleSheetLayoutView="60" workbookViewId="0">
      <pane ySplit="5" topLeftCell="A252" activePane="bottomLeft" state="frozen"/>
      <selection/>
      <selection pane="bottomLeft" activeCell="A261" sqref="A261:O261"/>
    </sheetView>
  </sheetViews>
  <sheetFormatPr defaultColWidth="9" defaultRowHeight="14.25"/>
  <cols>
    <col min="1" max="1" width="3.875" customWidth="1"/>
    <col min="2" max="3" width="7.875" customWidth="1"/>
    <col min="4" max="4" width="6.375" customWidth="1"/>
    <col min="5" max="5" width="9.125" customWidth="1"/>
    <col min="6" max="6" width="6.125" customWidth="1"/>
    <col min="7" max="7" width="9.625" customWidth="1"/>
    <col min="8" max="8" width="10.3" customWidth="1"/>
    <col min="9" max="9" width="9.625" customWidth="1"/>
    <col min="10" max="10" width="10.625" customWidth="1"/>
    <col min="11" max="11" width="11.125" customWidth="1"/>
    <col min="12" max="12" width="14.7" style="2" customWidth="1"/>
    <col min="13" max="13" width="17.125" customWidth="1"/>
    <col min="14" max="14" width="8.75" customWidth="1"/>
    <col min="15" max="15" width="7.625" customWidth="1"/>
    <col min="16" max="16" width="12.625"/>
    <col min="18" max="18" width="14.1" style="3" customWidth="1"/>
  </cols>
  <sheetData>
    <row r="1" ht="18" customHeight="1" spans="1:2">
      <c r="A1" s="4" t="s">
        <v>0</v>
      </c>
      <c r="B1" s="4"/>
    </row>
    <row r="2" ht="41.1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14"/>
      <c r="M2" s="5"/>
      <c r="N2" s="5"/>
      <c r="O2" s="5"/>
    </row>
    <row r="3" ht="28" customHeight="1" spans="1:15">
      <c r="A3" s="6" t="s">
        <v>2</v>
      </c>
      <c r="B3" s="6"/>
      <c r="C3" s="6"/>
      <c r="D3" s="6"/>
      <c r="E3" s="6"/>
      <c r="F3" s="6"/>
      <c r="G3" s="7"/>
      <c r="H3" s="7"/>
      <c r="I3" s="6" t="s">
        <v>3</v>
      </c>
      <c r="M3" s="7"/>
      <c r="N3" s="15"/>
      <c r="O3" s="15"/>
    </row>
    <row r="4" ht="30" customHeight="1" spans="1:15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16" t="s">
        <v>15</v>
      </c>
      <c r="M4" s="9" t="s">
        <v>16</v>
      </c>
      <c r="N4" s="9" t="s">
        <v>17</v>
      </c>
      <c r="O4" s="8" t="s">
        <v>18</v>
      </c>
    </row>
    <row r="5" spans="1:1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16"/>
      <c r="M5" s="9"/>
      <c r="N5" s="9"/>
      <c r="O5" s="8"/>
    </row>
    <row r="6" s="1" customFormat="1" ht="24.95" customHeight="1" spans="1:18">
      <c r="A6" s="10">
        <v>1</v>
      </c>
      <c r="B6" s="10" t="s">
        <v>19</v>
      </c>
      <c r="C6" s="11">
        <v>201</v>
      </c>
      <c r="D6" s="11">
        <v>2</v>
      </c>
      <c r="E6" s="10" t="s">
        <v>20</v>
      </c>
      <c r="F6" s="10">
        <v>3</v>
      </c>
      <c r="G6" s="12">
        <v>100.57</v>
      </c>
      <c r="H6" s="13">
        <v>20</v>
      </c>
      <c r="I6" s="13">
        <v>80.57</v>
      </c>
      <c r="J6" s="12">
        <f>L6/G6</f>
        <v>6422.05024163399</v>
      </c>
      <c r="K6" s="12">
        <f>L6/I6</f>
        <v>8016.20445328448</v>
      </c>
      <c r="L6" s="17">
        <v>645865.59280113</v>
      </c>
      <c r="M6" s="12"/>
      <c r="N6" s="18" t="s">
        <v>21</v>
      </c>
      <c r="O6" s="18"/>
      <c r="R6" s="19"/>
    </row>
    <row r="7" s="1" customFormat="1" ht="24.95" customHeight="1" spans="1:18">
      <c r="A7" s="10">
        <v>2</v>
      </c>
      <c r="B7" s="10" t="s">
        <v>19</v>
      </c>
      <c r="C7" s="11">
        <v>301</v>
      </c>
      <c r="D7" s="11">
        <v>3</v>
      </c>
      <c r="E7" s="10" t="s">
        <v>20</v>
      </c>
      <c r="F7" s="10">
        <v>3</v>
      </c>
      <c r="G7" s="12">
        <v>100.57</v>
      </c>
      <c r="H7" s="13">
        <v>20</v>
      </c>
      <c r="I7" s="13">
        <v>80.57</v>
      </c>
      <c r="J7" s="12">
        <f>L7/G7</f>
        <v>6420.96744779793</v>
      </c>
      <c r="K7" s="12">
        <f>L7/I7</f>
        <v>8014.85287607097</v>
      </c>
      <c r="L7" s="17">
        <v>645756.696225038</v>
      </c>
      <c r="M7" s="12"/>
      <c r="N7" s="18" t="s">
        <v>21</v>
      </c>
      <c r="O7" s="18"/>
      <c r="R7" s="19"/>
    </row>
    <row r="8" s="1" customFormat="1" ht="24.95" customHeight="1" spans="1:18">
      <c r="A8" s="10">
        <v>3</v>
      </c>
      <c r="B8" s="10" t="s">
        <v>19</v>
      </c>
      <c r="C8" s="11">
        <v>401</v>
      </c>
      <c r="D8" s="11">
        <v>4</v>
      </c>
      <c r="E8" s="10" t="s">
        <v>20</v>
      </c>
      <c r="F8" s="10">
        <v>3</v>
      </c>
      <c r="G8" s="12">
        <v>100.57</v>
      </c>
      <c r="H8" s="13">
        <v>20</v>
      </c>
      <c r="I8" s="13">
        <v>80.57</v>
      </c>
      <c r="J8" s="12">
        <f>L8/G8</f>
        <v>6593.13166773046</v>
      </c>
      <c r="K8" s="12">
        <f>L8/I8</f>
        <v>8229.7536530179</v>
      </c>
      <c r="L8" s="17">
        <v>663071.251823652</v>
      </c>
      <c r="M8" s="12"/>
      <c r="N8" s="18" t="s">
        <v>21</v>
      </c>
      <c r="O8" s="18"/>
      <c r="R8" s="19"/>
    </row>
    <row r="9" s="1" customFormat="1" ht="24.95" customHeight="1" spans="1:18">
      <c r="A9" s="10">
        <v>4</v>
      </c>
      <c r="B9" s="10" t="s">
        <v>19</v>
      </c>
      <c r="C9" s="11">
        <v>501</v>
      </c>
      <c r="D9" s="11">
        <v>5</v>
      </c>
      <c r="E9" s="10" t="s">
        <v>20</v>
      </c>
      <c r="F9" s="10">
        <v>3</v>
      </c>
      <c r="G9" s="12">
        <v>100.57</v>
      </c>
      <c r="H9" s="13">
        <v>20</v>
      </c>
      <c r="I9" s="13">
        <v>80.57</v>
      </c>
      <c r="J9" s="12">
        <f>L9/G9</f>
        <v>6691.66590681135</v>
      </c>
      <c r="K9" s="12">
        <f>L9/I9</f>
        <v>8352.74717944666</v>
      </c>
      <c r="L9" s="17">
        <v>672980.840248017</v>
      </c>
      <c r="M9" s="12"/>
      <c r="N9" s="18" t="s">
        <v>21</v>
      </c>
      <c r="O9" s="18"/>
      <c r="R9" s="19"/>
    </row>
    <row r="10" s="1" customFormat="1" ht="24.95" customHeight="1" spans="1:18">
      <c r="A10" s="10">
        <v>5</v>
      </c>
      <c r="B10" s="10" t="s">
        <v>19</v>
      </c>
      <c r="C10" s="11">
        <v>601</v>
      </c>
      <c r="D10" s="11">
        <v>6</v>
      </c>
      <c r="E10" s="10" t="s">
        <v>20</v>
      </c>
      <c r="F10" s="10">
        <v>3</v>
      </c>
      <c r="G10" s="12">
        <v>100.57</v>
      </c>
      <c r="H10" s="13">
        <v>20</v>
      </c>
      <c r="I10" s="13">
        <v>80.57</v>
      </c>
      <c r="J10" s="12">
        <f>L10/G10</f>
        <v>6724.14972189294</v>
      </c>
      <c r="K10" s="12">
        <f>L10/I10</f>
        <v>8393.29449585172</v>
      </c>
      <c r="L10" s="17">
        <v>676247.737530773</v>
      </c>
      <c r="M10" s="12"/>
      <c r="N10" s="18" t="s">
        <v>21</v>
      </c>
      <c r="O10" s="18"/>
      <c r="R10" s="19"/>
    </row>
    <row r="11" s="1" customFormat="1" ht="24.95" customHeight="1" spans="1:18">
      <c r="A11" s="10">
        <v>6</v>
      </c>
      <c r="B11" s="10" t="s">
        <v>19</v>
      </c>
      <c r="C11" s="11">
        <v>701</v>
      </c>
      <c r="D11" s="11">
        <v>7</v>
      </c>
      <c r="E11" s="10" t="s">
        <v>20</v>
      </c>
      <c r="F11" s="10">
        <v>3</v>
      </c>
      <c r="G11" s="12">
        <v>100.57</v>
      </c>
      <c r="H11" s="13">
        <v>20</v>
      </c>
      <c r="I11" s="13">
        <v>80.57</v>
      </c>
      <c r="J11" s="12">
        <f t="shared" ref="J11:J30" si="0">L11/G11</f>
        <v>6756.63353697456</v>
      </c>
      <c r="K11" s="12">
        <f t="shared" ref="K11:K30" si="1">L11/I11</f>
        <v>8433.84181225682</v>
      </c>
      <c r="L11" s="17">
        <v>679514.634813532</v>
      </c>
      <c r="M11" s="12"/>
      <c r="N11" s="18" t="s">
        <v>21</v>
      </c>
      <c r="O11" s="18"/>
      <c r="R11" s="19"/>
    </row>
    <row r="12" s="1" customFormat="1" ht="24.95" customHeight="1" spans="1:18">
      <c r="A12" s="10">
        <v>7</v>
      </c>
      <c r="B12" s="10" t="s">
        <v>19</v>
      </c>
      <c r="C12" s="11">
        <v>801</v>
      </c>
      <c r="D12" s="11">
        <v>8</v>
      </c>
      <c r="E12" s="10" t="s">
        <v>20</v>
      </c>
      <c r="F12" s="10">
        <v>3</v>
      </c>
      <c r="G12" s="12">
        <v>100.57</v>
      </c>
      <c r="H12" s="13">
        <v>20</v>
      </c>
      <c r="I12" s="13">
        <v>80.57</v>
      </c>
      <c r="J12" s="12">
        <f t="shared" si="0"/>
        <v>6789.11735205617</v>
      </c>
      <c r="K12" s="12">
        <f t="shared" si="1"/>
        <v>8474.3891286619</v>
      </c>
      <c r="L12" s="17">
        <v>682781.532096289</v>
      </c>
      <c r="M12" s="12"/>
      <c r="N12" s="18" t="s">
        <v>21</v>
      </c>
      <c r="O12" s="18"/>
      <c r="R12" s="19"/>
    </row>
    <row r="13" s="1" customFormat="1" ht="24.95" customHeight="1" spans="1:18">
      <c r="A13" s="10">
        <v>8</v>
      </c>
      <c r="B13" s="10" t="s">
        <v>19</v>
      </c>
      <c r="C13" s="11">
        <v>901</v>
      </c>
      <c r="D13" s="11">
        <v>9</v>
      </c>
      <c r="E13" s="10" t="s">
        <v>20</v>
      </c>
      <c r="F13" s="10">
        <v>3</v>
      </c>
      <c r="G13" s="12">
        <v>100.57</v>
      </c>
      <c r="H13" s="13">
        <v>20</v>
      </c>
      <c r="I13" s="13">
        <v>80.57</v>
      </c>
      <c r="J13" s="12">
        <f t="shared" si="0"/>
        <v>6864.91292057992</v>
      </c>
      <c r="K13" s="12">
        <f t="shared" si="1"/>
        <v>8568.99953360708</v>
      </c>
      <c r="L13" s="17">
        <v>690404.292422722</v>
      </c>
      <c r="M13" s="12"/>
      <c r="N13" s="18" t="s">
        <v>21</v>
      </c>
      <c r="O13" s="18"/>
      <c r="R13" s="19"/>
    </row>
    <row r="14" s="1" customFormat="1" ht="24.95" customHeight="1" spans="1:18">
      <c r="A14" s="10">
        <v>9</v>
      </c>
      <c r="B14" s="10" t="s">
        <v>19</v>
      </c>
      <c r="C14" s="11">
        <v>1001</v>
      </c>
      <c r="D14" s="11">
        <v>10</v>
      </c>
      <c r="E14" s="10" t="s">
        <v>20</v>
      </c>
      <c r="F14" s="10">
        <v>3</v>
      </c>
      <c r="G14" s="12">
        <v>100.57</v>
      </c>
      <c r="H14" s="13">
        <v>20</v>
      </c>
      <c r="I14" s="13">
        <v>80.57</v>
      </c>
      <c r="J14" s="12">
        <f t="shared" si="0"/>
        <v>6897.39673566152</v>
      </c>
      <c r="K14" s="12">
        <f t="shared" si="1"/>
        <v>8609.54685001216</v>
      </c>
      <c r="L14" s="17">
        <v>693671.189705479</v>
      </c>
      <c r="M14" s="12"/>
      <c r="N14" s="18" t="s">
        <v>21</v>
      </c>
      <c r="O14" s="18"/>
      <c r="R14" s="19"/>
    </row>
    <row r="15" s="1" customFormat="1" ht="24.95" customHeight="1" spans="1:18">
      <c r="A15" s="10">
        <v>10</v>
      </c>
      <c r="B15" s="10" t="s">
        <v>19</v>
      </c>
      <c r="C15" s="11">
        <v>1101</v>
      </c>
      <c r="D15" s="11">
        <v>11</v>
      </c>
      <c r="E15" s="10" t="s">
        <v>20</v>
      </c>
      <c r="F15" s="10">
        <v>3</v>
      </c>
      <c r="G15" s="12">
        <v>100.57</v>
      </c>
      <c r="H15" s="13">
        <v>20</v>
      </c>
      <c r="I15" s="13">
        <v>80.57</v>
      </c>
      <c r="J15" s="12">
        <f t="shared" si="0"/>
        <v>6929.88055074314</v>
      </c>
      <c r="K15" s="12">
        <f t="shared" si="1"/>
        <v>8650.09416641725</v>
      </c>
      <c r="L15" s="17">
        <v>696938.086988238</v>
      </c>
      <c r="M15" s="12"/>
      <c r="N15" s="18" t="s">
        <v>21</v>
      </c>
      <c r="O15" s="18"/>
      <c r="R15" s="19"/>
    </row>
    <row r="16" s="1" customFormat="1" ht="24.95" customHeight="1" spans="1:18">
      <c r="A16" s="10">
        <v>11</v>
      </c>
      <c r="B16" s="10" t="s">
        <v>19</v>
      </c>
      <c r="C16" s="11">
        <v>1201</v>
      </c>
      <c r="D16" s="11">
        <v>12</v>
      </c>
      <c r="E16" s="10" t="s">
        <v>20</v>
      </c>
      <c r="F16" s="10">
        <v>3</v>
      </c>
      <c r="G16" s="12">
        <v>100.57</v>
      </c>
      <c r="H16" s="13">
        <v>20</v>
      </c>
      <c r="I16" s="13">
        <v>80.57</v>
      </c>
      <c r="J16" s="12">
        <f t="shared" si="0"/>
        <v>6962.36436582474</v>
      </c>
      <c r="K16" s="12">
        <f t="shared" si="1"/>
        <v>8690.64148282232</v>
      </c>
      <c r="L16" s="17">
        <v>700204.984270994</v>
      </c>
      <c r="M16" s="12"/>
      <c r="N16" s="18" t="s">
        <v>21</v>
      </c>
      <c r="O16" s="18"/>
      <c r="R16" s="19"/>
    </row>
    <row r="17" s="1" customFormat="1" ht="24.95" customHeight="1" spans="1:18">
      <c r="A17" s="10">
        <v>12</v>
      </c>
      <c r="B17" s="10" t="s">
        <v>19</v>
      </c>
      <c r="C17" s="11">
        <v>1301</v>
      </c>
      <c r="D17" s="11">
        <v>13</v>
      </c>
      <c r="E17" s="10" t="s">
        <v>20</v>
      </c>
      <c r="F17" s="10">
        <v>3</v>
      </c>
      <c r="G17" s="12">
        <v>100.57</v>
      </c>
      <c r="H17" s="13">
        <v>20</v>
      </c>
      <c r="I17" s="13">
        <v>80.57</v>
      </c>
      <c r="J17" s="12">
        <f t="shared" si="0"/>
        <v>6994.84818090636</v>
      </c>
      <c r="K17" s="12">
        <f t="shared" si="1"/>
        <v>8731.18879922741</v>
      </c>
      <c r="L17" s="17">
        <v>703471.881553752</v>
      </c>
      <c r="M17" s="12"/>
      <c r="N17" s="18" t="s">
        <v>21</v>
      </c>
      <c r="O17" s="18"/>
      <c r="R17" s="19"/>
    </row>
    <row r="18" s="1" customFormat="1" ht="24.95" customHeight="1" spans="1:18">
      <c r="A18" s="10">
        <v>13</v>
      </c>
      <c r="B18" s="10" t="s">
        <v>19</v>
      </c>
      <c r="C18" s="11">
        <v>1401</v>
      </c>
      <c r="D18" s="11">
        <v>14</v>
      </c>
      <c r="E18" s="10" t="s">
        <v>20</v>
      </c>
      <c r="F18" s="10">
        <v>3</v>
      </c>
      <c r="G18" s="12">
        <v>100.57</v>
      </c>
      <c r="H18" s="13">
        <v>20</v>
      </c>
      <c r="I18" s="13">
        <v>80.57</v>
      </c>
      <c r="J18" s="12">
        <f t="shared" si="0"/>
        <v>7027.33199598796</v>
      </c>
      <c r="K18" s="12">
        <f t="shared" si="1"/>
        <v>8771.73611563249</v>
      </c>
      <c r="L18" s="17">
        <v>706738.77883651</v>
      </c>
      <c r="M18" s="12"/>
      <c r="N18" s="18" t="s">
        <v>21</v>
      </c>
      <c r="O18" s="18"/>
      <c r="R18" s="19"/>
    </row>
    <row r="19" s="1" customFormat="1" ht="24.95" customHeight="1" spans="1:18">
      <c r="A19" s="10">
        <v>14</v>
      </c>
      <c r="B19" s="10" t="s">
        <v>19</v>
      </c>
      <c r="C19" s="11">
        <v>1501</v>
      </c>
      <c r="D19" s="11">
        <v>15</v>
      </c>
      <c r="E19" s="10" t="s">
        <v>20</v>
      </c>
      <c r="F19" s="10">
        <v>3</v>
      </c>
      <c r="G19" s="12">
        <v>100.57</v>
      </c>
      <c r="H19" s="13">
        <v>20</v>
      </c>
      <c r="I19" s="13">
        <v>80.57</v>
      </c>
      <c r="J19" s="12">
        <f t="shared" si="0"/>
        <v>7059.81581106957</v>
      </c>
      <c r="K19" s="12">
        <f t="shared" si="1"/>
        <v>8812.28343203757</v>
      </c>
      <c r="L19" s="17">
        <v>710005.676119267</v>
      </c>
      <c r="M19" s="12"/>
      <c r="N19" s="18" t="s">
        <v>21</v>
      </c>
      <c r="O19" s="18"/>
      <c r="R19" s="19"/>
    </row>
    <row r="20" s="1" customFormat="1" ht="24.95" customHeight="1" spans="1:18">
      <c r="A20" s="10">
        <v>15</v>
      </c>
      <c r="B20" s="10" t="s">
        <v>19</v>
      </c>
      <c r="C20" s="11">
        <v>1601</v>
      </c>
      <c r="D20" s="11">
        <v>16</v>
      </c>
      <c r="E20" s="10" t="s">
        <v>20</v>
      </c>
      <c r="F20" s="10">
        <v>3</v>
      </c>
      <c r="G20" s="12">
        <v>100.57</v>
      </c>
      <c r="H20" s="13">
        <v>20</v>
      </c>
      <c r="I20" s="13">
        <v>80.57</v>
      </c>
      <c r="J20" s="12">
        <f t="shared" si="0"/>
        <v>7027.33199598796</v>
      </c>
      <c r="K20" s="12">
        <f t="shared" si="1"/>
        <v>8771.73611563249</v>
      </c>
      <c r="L20" s="17">
        <v>706738.77883651</v>
      </c>
      <c r="M20" s="12"/>
      <c r="N20" s="18" t="s">
        <v>21</v>
      </c>
      <c r="O20" s="18"/>
      <c r="R20" s="19"/>
    </row>
    <row r="21" s="1" customFormat="1" ht="24.95" customHeight="1" spans="1:18">
      <c r="A21" s="10">
        <v>16</v>
      </c>
      <c r="B21" s="10" t="s">
        <v>19</v>
      </c>
      <c r="C21" s="11">
        <v>1701</v>
      </c>
      <c r="D21" s="11">
        <v>17</v>
      </c>
      <c r="E21" s="10" t="s">
        <v>20</v>
      </c>
      <c r="F21" s="10">
        <v>3</v>
      </c>
      <c r="G21" s="12">
        <v>100.57</v>
      </c>
      <c r="H21" s="13">
        <v>20</v>
      </c>
      <c r="I21" s="13">
        <v>80.57</v>
      </c>
      <c r="J21" s="12">
        <f t="shared" si="0"/>
        <v>7005.67611926689</v>
      </c>
      <c r="K21" s="12">
        <f t="shared" si="1"/>
        <v>8744.70457136243</v>
      </c>
      <c r="L21" s="17">
        <v>704560.847314671</v>
      </c>
      <c r="M21" s="12"/>
      <c r="N21" s="18" t="s">
        <v>21</v>
      </c>
      <c r="O21" s="18"/>
      <c r="R21" s="19"/>
    </row>
    <row r="22" s="1" customFormat="1" ht="24.95" customHeight="1" spans="1:18">
      <c r="A22" s="10">
        <v>17</v>
      </c>
      <c r="B22" s="10" t="s">
        <v>19</v>
      </c>
      <c r="C22" s="11">
        <v>1801</v>
      </c>
      <c r="D22" s="11">
        <v>18</v>
      </c>
      <c r="E22" s="10" t="s">
        <v>20</v>
      </c>
      <c r="F22" s="10">
        <v>3</v>
      </c>
      <c r="G22" s="12">
        <v>100.57</v>
      </c>
      <c r="H22" s="13">
        <v>20</v>
      </c>
      <c r="I22" s="13">
        <v>80.57</v>
      </c>
      <c r="J22" s="12">
        <f t="shared" si="0"/>
        <v>6984.02024254581</v>
      </c>
      <c r="K22" s="12">
        <f t="shared" si="1"/>
        <v>8717.67302709237</v>
      </c>
      <c r="L22" s="17">
        <v>702382.915792832</v>
      </c>
      <c r="M22" s="12"/>
      <c r="N22" s="18" t="s">
        <v>21</v>
      </c>
      <c r="O22" s="18"/>
      <c r="R22" s="19"/>
    </row>
    <row r="23" s="1" customFormat="1" ht="24.95" customHeight="1" spans="1:18">
      <c r="A23" s="10">
        <v>18</v>
      </c>
      <c r="B23" s="10" t="s">
        <v>19</v>
      </c>
      <c r="C23" s="11">
        <v>1901</v>
      </c>
      <c r="D23" s="11">
        <v>19</v>
      </c>
      <c r="E23" s="10" t="s">
        <v>20</v>
      </c>
      <c r="F23" s="10">
        <v>3</v>
      </c>
      <c r="G23" s="12">
        <v>100.57</v>
      </c>
      <c r="H23" s="13">
        <v>20</v>
      </c>
      <c r="I23" s="13">
        <v>80.57</v>
      </c>
      <c r="J23" s="12">
        <f t="shared" si="0"/>
        <v>6962.36436582474</v>
      </c>
      <c r="K23" s="12">
        <f t="shared" si="1"/>
        <v>8690.64148282232</v>
      </c>
      <c r="L23" s="17">
        <v>700204.984270994</v>
      </c>
      <c r="M23" s="12"/>
      <c r="N23" s="18" t="s">
        <v>21</v>
      </c>
      <c r="O23" s="18"/>
      <c r="R23" s="19"/>
    </row>
    <row r="24" s="1" customFormat="1" ht="24.95" customHeight="1" spans="1:18">
      <c r="A24" s="10">
        <v>19</v>
      </c>
      <c r="B24" s="10" t="s">
        <v>19</v>
      </c>
      <c r="C24" s="11">
        <v>2001</v>
      </c>
      <c r="D24" s="11">
        <v>20</v>
      </c>
      <c r="E24" s="10" t="s">
        <v>20</v>
      </c>
      <c r="F24" s="10">
        <v>3</v>
      </c>
      <c r="G24" s="12">
        <v>100.57</v>
      </c>
      <c r="H24" s="13">
        <v>20</v>
      </c>
      <c r="I24" s="13">
        <v>80.57</v>
      </c>
      <c r="J24" s="12">
        <f t="shared" si="0"/>
        <v>6940.70848910367</v>
      </c>
      <c r="K24" s="12">
        <f t="shared" si="1"/>
        <v>8663.60993855227</v>
      </c>
      <c r="L24" s="17">
        <v>698027.052749156</v>
      </c>
      <c r="M24" s="12"/>
      <c r="N24" s="18" t="s">
        <v>21</v>
      </c>
      <c r="O24" s="18"/>
      <c r="R24" s="19"/>
    </row>
    <row r="25" s="1" customFormat="1" ht="24.95" customHeight="1" spans="1:18">
      <c r="A25" s="10">
        <v>20</v>
      </c>
      <c r="B25" s="10" t="s">
        <v>19</v>
      </c>
      <c r="C25" s="11">
        <v>2101</v>
      </c>
      <c r="D25" s="11">
        <v>21</v>
      </c>
      <c r="E25" s="10" t="s">
        <v>20</v>
      </c>
      <c r="F25" s="10">
        <v>3</v>
      </c>
      <c r="G25" s="12">
        <v>100.57</v>
      </c>
      <c r="H25" s="13">
        <v>20</v>
      </c>
      <c r="I25" s="13">
        <v>80.57</v>
      </c>
      <c r="J25" s="12">
        <f t="shared" si="0"/>
        <v>6919.0526123826</v>
      </c>
      <c r="K25" s="12">
        <f t="shared" si="1"/>
        <v>8636.57839428221</v>
      </c>
      <c r="L25" s="17">
        <v>695849.121227318</v>
      </c>
      <c r="M25" s="12"/>
      <c r="N25" s="18" t="s">
        <v>21</v>
      </c>
      <c r="O25" s="18"/>
      <c r="R25" s="19"/>
    </row>
    <row r="26" s="1" customFormat="1" ht="24.95" customHeight="1" spans="1:18">
      <c r="A26" s="10">
        <v>21</v>
      </c>
      <c r="B26" s="10" t="s">
        <v>19</v>
      </c>
      <c r="C26" s="11">
        <v>2201</v>
      </c>
      <c r="D26" s="11">
        <v>22</v>
      </c>
      <c r="E26" s="10" t="s">
        <v>20</v>
      </c>
      <c r="F26" s="10">
        <v>3</v>
      </c>
      <c r="G26" s="12">
        <v>100.57</v>
      </c>
      <c r="H26" s="13">
        <v>20</v>
      </c>
      <c r="I26" s="13">
        <v>80.57</v>
      </c>
      <c r="J26" s="12">
        <f t="shared" si="0"/>
        <v>6897.39673566152</v>
      </c>
      <c r="K26" s="12">
        <f t="shared" si="1"/>
        <v>8609.54685001216</v>
      </c>
      <c r="L26" s="17">
        <v>693671.189705479</v>
      </c>
      <c r="M26" s="12"/>
      <c r="N26" s="18" t="s">
        <v>21</v>
      </c>
      <c r="O26" s="18"/>
      <c r="R26" s="19"/>
    </row>
    <row r="27" s="1" customFormat="1" ht="24.95" customHeight="1" spans="1:18">
      <c r="A27" s="10">
        <v>22</v>
      </c>
      <c r="B27" s="10" t="s">
        <v>19</v>
      </c>
      <c r="C27" s="11">
        <v>2301</v>
      </c>
      <c r="D27" s="11">
        <v>23</v>
      </c>
      <c r="E27" s="10" t="s">
        <v>20</v>
      </c>
      <c r="F27" s="10">
        <v>3</v>
      </c>
      <c r="G27" s="12">
        <v>100.57</v>
      </c>
      <c r="H27" s="13">
        <v>20</v>
      </c>
      <c r="I27" s="13">
        <v>80.57</v>
      </c>
      <c r="J27" s="12">
        <f t="shared" si="0"/>
        <v>6875.74085894046</v>
      </c>
      <c r="K27" s="12">
        <f t="shared" si="1"/>
        <v>8582.51530574211</v>
      </c>
      <c r="L27" s="17">
        <v>691493.258183642</v>
      </c>
      <c r="M27" s="12"/>
      <c r="N27" s="18" t="s">
        <v>21</v>
      </c>
      <c r="O27" s="18"/>
      <c r="R27" s="19"/>
    </row>
    <row r="28" s="1" customFormat="1" ht="24.95" customHeight="1" spans="1:18">
      <c r="A28" s="10">
        <v>23</v>
      </c>
      <c r="B28" s="10" t="s">
        <v>19</v>
      </c>
      <c r="C28" s="11">
        <v>2401</v>
      </c>
      <c r="D28" s="11">
        <v>24</v>
      </c>
      <c r="E28" s="10" t="s">
        <v>20</v>
      </c>
      <c r="F28" s="10">
        <v>3</v>
      </c>
      <c r="G28" s="12">
        <v>100.57</v>
      </c>
      <c r="H28" s="13">
        <v>20</v>
      </c>
      <c r="I28" s="13">
        <v>80.57</v>
      </c>
      <c r="J28" s="12">
        <f t="shared" si="0"/>
        <v>6810.77322877724</v>
      </c>
      <c r="K28" s="12">
        <f t="shared" si="1"/>
        <v>8501.42067293195</v>
      </c>
      <c r="L28" s="17">
        <v>684959.463618127</v>
      </c>
      <c r="M28" s="12"/>
      <c r="N28" s="18" t="s">
        <v>21</v>
      </c>
      <c r="O28" s="18"/>
      <c r="R28" s="19"/>
    </row>
    <row r="29" s="1" customFormat="1" ht="24.95" customHeight="1" spans="1:18">
      <c r="A29" s="10">
        <v>24</v>
      </c>
      <c r="B29" s="10" t="s">
        <v>19</v>
      </c>
      <c r="C29" s="11">
        <v>2501</v>
      </c>
      <c r="D29" s="11">
        <v>25</v>
      </c>
      <c r="E29" s="10" t="s">
        <v>20</v>
      </c>
      <c r="F29" s="10">
        <v>3</v>
      </c>
      <c r="G29" s="12">
        <v>100.57</v>
      </c>
      <c r="H29" s="13">
        <v>20</v>
      </c>
      <c r="I29" s="13">
        <v>80.57</v>
      </c>
      <c r="J29" s="12">
        <f t="shared" si="0"/>
        <v>6832.42910549832</v>
      </c>
      <c r="K29" s="12">
        <f t="shared" si="1"/>
        <v>8528.45221720201</v>
      </c>
      <c r="L29" s="17">
        <v>687137.395139966</v>
      </c>
      <c r="M29" s="12"/>
      <c r="N29" s="18" t="s">
        <v>21</v>
      </c>
      <c r="O29" s="18"/>
      <c r="R29" s="19"/>
    </row>
    <row r="30" s="1" customFormat="1" ht="24.95" customHeight="1" spans="1:18">
      <c r="A30" s="10">
        <v>25</v>
      </c>
      <c r="B30" s="10" t="s">
        <v>19</v>
      </c>
      <c r="C30" s="11">
        <v>2601</v>
      </c>
      <c r="D30" s="11">
        <v>26</v>
      </c>
      <c r="E30" s="10" t="s">
        <v>20</v>
      </c>
      <c r="F30" s="10">
        <v>3</v>
      </c>
      <c r="G30" s="12">
        <v>100.57</v>
      </c>
      <c r="H30" s="13">
        <v>20</v>
      </c>
      <c r="I30" s="13">
        <v>80.57</v>
      </c>
      <c r="J30" s="12">
        <f t="shared" ref="J30:J61" si="2">L30/G30</f>
        <v>6799.9452904167</v>
      </c>
      <c r="K30" s="12">
        <f t="shared" ref="K30:K61" si="3">L30/I30</f>
        <v>8487.90490079692</v>
      </c>
      <c r="L30" s="17">
        <v>683870.497857208</v>
      </c>
      <c r="M30" s="12"/>
      <c r="N30" s="18" t="s">
        <v>21</v>
      </c>
      <c r="O30" s="18"/>
      <c r="R30" s="19"/>
    </row>
    <row r="31" s="1" customFormat="1" ht="24.95" customHeight="1" spans="1:18">
      <c r="A31" s="10">
        <v>26</v>
      </c>
      <c r="B31" s="10" t="s">
        <v>19</v>
      </c>
      <c r="C31" s="11">
        <v>2701</v>
      </c>
      <c r="D31" s="11">
        <v>27</v>
      </c>
      <c r="E31" s="10" t="s">
        <v>20</v>
      </c>
      <c r="F31" s="10">
        <v>3</v>
      </c>
      <c r="G31" s="12">
        <v>100.57</v>
      </c>
      <c r="H31" s="13">
        <v>20</v>
      </c>
      <c r="I31" s="13">
        <v>80.57</v>
      </c>
      <c r="J31" s="12">
        <f t="shared" si="2"/>
        <v>6734.97766025349</v>
      </c>
      <c r="K31" s="12">
        <f t="shared" si="3"/>
        <v>8406.81026798676</v>
      </c>
      <c r="L31" s="17">
        <v>677336.703291693</v>
      </c>
      <c r="M31" s="12"/>
      <c r="N31" s="18" t="s">
        <v>21</v>
      </c>
      <c r="O31" s="18"/>
      <c r="R31" s="19"/>
    </row>
    <row r="32" s="1" customFormat="1" ht="24.95" customHeight="1" spans="1:18">
      <c r="A32" s="10">
        <v>27</v>
      </c>
      <c r="B32" s="10" t="s">
        <v>19</v>
      </c>
      <c r="C32" s="11">
        <v>2801</v>
      </c>
      <c r="D32" s="11">
        <v>28</v>
      </c>
      <c r="E32" s="10" t="s">
        <v>20</v>
      </c>
      <c r="F32" s="10">
        <v>3</v>
      </c>
      <c r="G32" s="12">
        <v>100.57</v>
      </c>
      <c r="H32" s="13">
        <v>20</v>
      </c>
      <c r="I32" s="13">
        <v>80.57</v>
      </c>
      <c r="J32" s="12">
        <f t="shared" si="2"/>
        <v>6636.44342117261</v>
      </c>
      <c r="K32" s="12">
        <f t="shared" si="3"/>
        <v>8283.81674155801</v>
      </c>
      <c r="L32" s="17">
        <v>667427.114867329</v>
      </c>
      <c r="M32" s="12"/>
      <c r="N32" s="18" t="s">
        <v>21</v>
      </c>
      <c r="O32" s="18"/>
      <c r="R32" s="19"/>
    </row>
    <row r="33" s="1" customFormat="1" ht="24.95" customHeight="1" spans="1:18">
      <c r="A33" s="10">
        <v>28</v>
      </c>
      <c r="B33" s="10" t="s">
        <v>19</v>
      </c>
      <c r="C33" s="11">
        <v>202</v>
      </c>
      <c r="D33" s="11">
        <v>2</v>
      </c>
      <c r="E33" s="10" t="s">
        <v>20</v>
      </c>
      <c r="F33" s="10">
        <v>3</v>
      </c>
      <c r="G33" s="12">
        <v>97.81</v>
      </c>
      <c r="H33" s="13">
        <v>19.45</v>
      </c>
      <c r="I33" s="13">
        <v>78.36</v>
      </c>
      <c r="J33" s="12">
        <f t="shared" si="2"/>
        <v>6258.5483723899</v>
      </c>
      <c r="K33" s="12">
        <f t="shared" si="3"/>
        <v>7812.00378131006</v>
      </c>
      <c r="L33" s="17">
        <v>612148.616303456</v>
      </c>
      <c r="M33" s="12"/>
      <c r="N33" s="18" t="s">
        <v>21</v>
      </c>
      <c r="O33" s="18"/>
      <c r="R33" s="19"/>
    </row>
    <row r="34" s="1" customFormat="1" ht="24.95" customHeight="1" spans="1:18">
      <c r="A34" s="10">
        <v>29</v>
      </c>
      <c r="B34" s="10" t="s">
        <v>19</v>
      </c>
      <c r="C34" s="11">
        <v>302</v>
      </c>
      <c r="D34" s="11">
        <v>3</v>
      </c>
      <c r="E34" s="10" t="s">
        <v>20</v>
      </c>
      <c r="F34" s="10">
        <v>3</v>
      </c>
      <c r="G34" s="12">
        <v>97.81</v>
      </c>
      <c r="H34" s="13">
        <v>19.45</v>
      </c>
      <c r="I34" s="13">
        <v>78.36</v>
      </c>
      <c r="J34" s="12">
        <f t="shared" si="2"/>
        <v>6366.82775599525</v>
      </c>
      <c r="K34" s="12">
        <f t="shared" si="3"/>
        <v>7947.1595560732</v>
      </c>
      <c r="L34" s="17">
        <v>622739.422813896</v>
      </c>
      <c r="M34" s="12"/>
      <c r="N34" s="18" t="s">
        <v>21</v>
      </c>
      <c r="O34" s="18"/>
      <c r="R34" s="19"/>
    </row>
    <row r="35" s="1" customFormat="1" ht="24.95" customHeight="1" spans="1:18">
      <c r="A35" s="10">
        <v>30</v>
      </c>
      <c r="B35" s="10" t="s">
        <v>19</v>
      </c>
      <c r="C35" s="11">
        <v>402</v>
      </c>
      <c r="D35" s="11">
        <v>4</v>
      </c>
      <c r="E35" s="10" t="s">
        <v>20</v>
      </c>
      <c r="F35" s="10">
        <v>3</v>
      </c>
      <c r="G35" s="12">
        <v>97.81</v>
      </c>
      <c r="H35" s="13">
        <v>19.45</v>
      </c>
      <c r="I35" s="13">
        <v>78.36</v>
      </c>
      <c r="J35" s="12">
        <f t="shared" si="2"/>
        <v>6528.16403756725</v>
      </c>
      <c r="K35" s="12">
        <f t="shared" si="3"/>
        <v>8148.5416604703</v>
      </c>
      <c r="L35" s="17">
        <v>638519.724514452</v>
      </c>
      <c r="M35" s="12"/>
      <c r="N35" s="18" t="s">
        <v>21</v>
      </c>
      <c r="O35" s="18"/>
      <c r="R35" s="19"/>
    </row>
    <row r="36" s="1" customFormat="1" ht="24.95" customHeight="1" spans="1:18">
      <c r="A36" s="10">
        <v>31</v>
      </c>
      <c r="B36" s="10" t="s">
        <v>19</v>
      </c>
      <c r="C36" s="11">
        <v>502</v>
      </c>
      <c r="D36" s="11">
        <v>5</v>
      </c>
      <c r="E36" s="10" t="s">
        <v>20</v>
      </c>
      <c r="F36" s="10">
        <v>3</v>
      </c>
      <c r="G36" s="12">
        <v>97.81</v>
      </c>
      <c r="H36" s="13">
        <v>19.45</v>
      </c>
      <c r="I36" s="13">
        <v>78.36</v>
      </c>
      <c r="J36" s="12">
        <f t="shared" si="2"/>
        <v>6626.69827664812</v>
      </c>
      <c r="K36" s="12">
        <f t="shared" si="3"/>
        <v>8271.53341550476</v>
      </c>
      <c r="L36" s="17">
        <v>648157.358438953</v>
      </c>
      <c r="M36" s="12"/>
      <c r="N36" s="18" t="s">
        <v>21</v>
      </c>
      <c r="O36" s="18"/>
      <c r="R36" s="19"/>
    </row>
    <row r="37" s="1" customFormat="1" ht="24.95" customHeight="1" spans="1:18">
      <c r="A37" s="10">
        <v>32</v>
      </c>
      <c r="B37" s="10" t="s">
        <v>19</v>
      </c>
      <c r="C37" s="11">
        <v>602</v>
      </c>
      <c r="D37" s="11">
        <v>6</v>
      </c>
      <c r="E37" s="10" t="s">
        <v>20</v>
      </c>
      <c r="F37" s="10">
        <v>3</v>
      </c>
      <c r="G37" s="12">
        <v>97.81</v>
      </c>
      <c r="H37" s="13">
        <v>19.45</v>
      </c>
      <c r="I37" s="13">
        <v>78.36</v>
      </c>
      <c r="J37" s="12">
        <f t="shared" si="2"/>
        <v>6659.18209172973</v>
      </c>
      <c r="K37" s="12">
        <f t="shared" si="3"/>
        <v>8312.08014793371</v>
      </c>
      <c r="L37" s="17">
        <v>651334.600392085</v>
      </c>
      <c r="M37" s="12"/>
      <c r="N37" s="18" t="s">
        <v>21</v>
      </c>
      <c r="O37" s="18"/>
      <c r="R37" s="19"/>
    </row>
    <row r="38" s="1" customFormat="1" ht="24.95" customHeight="1" spans="1:18">
      <c r="A38" s="10">
        <v>33</v>
      </c>
      <c r="B38" s="10" t="s">
        <v>19</v>
      </c>
      <c r="C38" s="11">
        <v>702</v>
      </c>
      <c r="D38" s="11">
        <v>7</v>
      </c>
      <c r="E38" s="10" t="s">
        <v>20</v>
      </c>
      <c r="F38" s="10">
        <v>3</v>
      </c>
      <c r="G38" s="12">
        <v>97.81</v>
      </c>
      <c r="H38" s="13">
        <v>19.45</v>
      </c>
      <c r="I38" s="13">
        <v>78.36</v>
      </c>
      <c r="J38" s="12">
        <f t="shared" si="2"/>
        <v>6691.66590681135</v>
      </c>
      <c r="K38" s="12">
        <f t="shared" si="3"/>
        <v>8352.62688036266</v>
      </c>
      <c r="L38" s="17">
        <v>654511.842345218</v>
      </c>
      <c r="M38" s="12"/>
      <c r="N38" s="18" t="s">
        <v>21</v>
      </c>
      <c r="O38" s="18"/>
      <c r="R38" s="19"/>
    </row>
    <row r="39" s="1" customFormat="1" ht="24.95" customHeight="1" spans="1:18">
      <c r="A39" s="10">
        <v>34</v>
      </c>
      <c r="B39" s="10" t="s">
        <v>19</v>
      </c>
      <c r="C39" s="11">
        <v>802</v>
      </c>
      <c r="D39" s="11">
        <v>8</v>
      </c>
      <c r="E39" s="10" t="s">
        <v>20</v>
      </c>
      <c r="F39" s="10">
        <v>3</v>
      </c>
      <c r="G39" s="12">
        <v>97.81</v>
      </c>
      <c r="H39" s="13">
        <v>19.45</v>
      </c>
      <c r="I39" s="13">
        <v>78.36</v>
      </c>
      <c r="J39" s="12">
        <f t="shared" si="2"/>
        <v>6724.14972189295</v>
      </c>
      <c r="K39" s="12">
        <f t="shared" si="3"/>
        <v>8393.17361279159</v>
      </c>
      <c r="L39" s="17">
        <v>657689.084298349</v>
      </c>
      <c r="M39" s="12"/>
      <c r="N39" s="18" t="s">
        <v>21</v>
      </c>
      <c r="O39" s="18"/>
      <c r="R39" s="19"/>
    </row>
    <row r="40" s="1" customFormat="1" ht="24.95" customHeight="1" spans="1:18">
      <c r="A40" s="10">
        <v>35</v>
      </c>
      <c r="B40" s="10" t="s">
        <v>19</v>
      </c>
      <c r="C40" s="11">
        <v>902</v>
      </c>
      <c r="D40" s="11">
        <v>9</v>
      </c>
      <c r="E40" s="10" t="s">
        <v>20</v>
      </c>
      <c r="F40" s="10">
        <v>3</v>
      </c>
      <c r="G40" s="12">
        <v>97.81</v>
      </c>
      <c r="H40" s="13">
        <v>19.45</v>
      </c>
      <c r="I40" s="13">
        <v>78.36</v>
      </c>
      <c r="J40" s="12">
        <f t="shared" si="2"/>
        <v>6799.94529041671</v>
      </c>
      <c r="K40" s="12">
        <f t="shared" si="3"/>
        <v>8487.7826551258</v>
      </c>
      <c r="L40" s="17">
        <v>665102.648855658</v>
      </c>
      <c r="M40" s="12"/>
      <c r="N40" s="18" t="s">
        <v>21</v>
      </c>
      <c r="O40" s="18"/>
      <c r="R40" s="19"/>
    </row>
    <row r="41" s="1" customFormat="1" ht="24.95" customHeight="1" spans="1:18">
      <c r="A41" s="10">
        <v>36</v>
      </c>
      <c r="B41" s="10" t="s">
        <v>19</v>
      </c>
      <c r="C41" s="11">
        <v>1002</v>
      </c>
      <c r="D41" s="11">
        <v>10</v>
      </c>
      <c r="E41" s="10" t="s">
        <v>20</v>
      </c>
      <c r="F41" s="10">
        <v>3</v>
      </c>
      <c r="G41" s="12">
        <v>97.81</v>
      </c>
      <c r="H41" s="13">
        <v>19.45</v>
      </c>
      <c r="I41" s="13">
        <v>78.36</v>
      </c>
      <c r="J41" s="12">
        <f t="shared" si="2"/>
        <v>6832.42910549831</v>
      </c>
      <c r="K41" s="12">
        <f t="shared" si="3"/>
        <v>8528.32938755474</v>
      </c>
      <c r="L41" s="17">
        <v>668279.890808789</v>
      </c>
      <c r="M41" s="12"/>
      <c r="N41" s="18" t="s">
        <v>21</v>
      </c>
      <c r="O41" s="18"/>
      <c r="R41" s="19"/>
    </row>
    <row r="42" s="1" customFormat="1" ht="24.95" customHeight="1" spans="1:18">
      <c r="A42" s="10">
        <v>37</v>
      </c>
      <c r="B42" s="10" t="s">
        <v>19</v>
      </c>
      <c r="C42" s="11">
        <v>1102</v>
      </c>
      <c r="D42" s="11">
        <v>11</v>
      </c>
      <c r="E42" s="10" t="s">
        <v>20</v>
      </c>
      <c r="F42" s="10">
        <v>3</v>
      </c>
      <c r="G42" s="12">
        <v>97.81</v>
      </c>
      <c r="H42" s="13">
        <v>19.45</v>
      </c>
      <c r="I42" s="13">
        <v>78.36</v>
      </c>
      <c r="J42" s="12">
        <f t="shared" si="2"/>
        <v>6864.91292057992</v>
      </c>
      <c r="K42" s="12">
        <f t="shared" si="3"/>
        <v>8568.87611998369</v>
      </c>
      <c r="L42" s="17">
        <v>671457.132761922</v>
      </c>
      <c r="M42" s="12"/>
      <c r="N42" s="18" t="s">
        <v>21</v>
      </c>
      <c r="O42" s="18"/>
      <c r="R42" s="19"/>
    </row>
    <row r="43" s="1" customFormat="1" ht="24.95" customHeight="1" spans="1:18">
      <c r="A43" s="10">
        <v>38</v>
      </c>
      <c r="B43" s="10" t="s">
        <v>19</v>
      </c>
      <c r="C43" s="11">
        <v>1202</v>
      </c>
      <c r="D43" s="11">
        <v>12</v>
      </c>
      <c r="E43" s="10" t="s">
        <v>20</v>
      </c>
      <c r="F43" s="10">
        <v>3</v>
      </c>
      <c r="G43" s="12">
        <v>97.81</v>
      </c>
      <c r="H43" s="13">
        <v>19.45</v>
      </c>
      <c r="I43" s="13">
        <v>78.36</v>
      </c>
      <c r="J43" s="12">
        <f t="shared" si="2"/>
        <v>6897.39673566153</v>
      </c>
      <c r="K43" s="12">
        <f t="shared" si="3"/>
        <v>8609.42285241264</v>
      </c>
      <c r="L43" s="17">
        <v>674634.374715054</v>
      </c>
      <c r="M43" s="12"/>
      <c r="N43" s="18" t="s">
        <v>21</v>
      </c>
      <c r="O43" s="18"/>
      <c r="R43" s="19"/>
    </row>
    <row r="44" s="1" customFormat="1" ht="24.95" customHeight="1" spans="1:18">
      <c r="A44" s="10">
        <v>39</v>
      </c>
      <c r="B44" s="10" t="s">
        <v>19</v>
      </c>
      <c r="C44" s="11">
        <v>1302</v>
      </c>
      <c r="D44" s="11">
        <v>13</v>
      </c>
      <c r="E44" s="10" t="s">
        <v>20</v>
      </c>
      <c r="F44" s="10">
        <v>3</v>
      </c>
      <c r="G44" s="12">
        <v>97.81</v>
      </c>
      <c r="H44" s="13">
        <v>19.45</v>
      </c>
      <c r="I44" s="13">
        <v>78.36</v>
      </c>
      <c r="J44" s="12">
        <f t="shared" si="2"/>
        <v>6929.88055074314</v>
      </c>
      <c r="K44" s="12">
        <f t="shared" si="3"/>
        <v>8649.96958484158</v>
      </c>
      <c r="L44" s="17">
        <v>677811.616668187</v>
      </c>
      <c r="M44" s="12"/>
      <c r="N44" s="18" t="s">
        <v>21</v>
      </c>
      <c r="O44" s="18"/>
      <c r="R44" s="19"/>
    </row>
    <row r="45" s="1" customFormat="1" ht="24.95" customHeight="1" spans="1:18">
      <c r="A45" s="10">
        <v>40</v>
      </c>
      <c r="B45" s="10" t="s">
        <v>19</v>
      </c>
      <c r="C45" s="11">
        <v>1402</v>
      </c>
      <c r="D45" s="11">
        <v>14</v>
      </c>
      <c r="E45" s="10" t="s">
        <v>20</v>
      </c>
      <c r="F45" s="10">
        <v>3</v>
      </c>
      <c r="G45" s="12">
        <v>97.81</v>
      </c>
      <c r="H45" s="13">
        <v>19.45</v>
      </c>
      <c r="I45" s="13">
        <v>78.36</v>
      </c>
      <c r="J45" s="12">
        <f t="shared" si="2"/>
        <v>6962.36436582474</v>
      </c>
      <c r="K45" s="12">
        <f t="shared" si="3"/>
        <v>8690.51631727052</v>
      </c>
      <c r="L45" s="17">
        <v>680988.858621318</v>
      </c>
      <c r="M45" s="12"/>
      <c r="N45" s="18" t="s">
        <v>21</v>
      </c>
      <c r="O45" s="18"/>
      <c r="R45" s="19"/>
    </row>
    <row r="46" s="1" customFormat="1" ht="24.95" customHeight="1" spans="1:18">
      <c r="A46" s="10">
        <v>41</v>
      </c>
      <c r="B46" s="10" t="s">
        <v>19</v>
      </c>
      <c r="C46" s="11">
        <v>1502</v>
      </c>
      <c r="D46" s="11">
        <v>15</v>
      </c>
      <c r="E46" s="10" t="s">
        <v>20</v>
      </c>
      <c r="F46" s="10">
        <v>3</v>
      </c>
      <c r="G46" s="12">
        <v>97.81</v>
      </c>
      <c r="H46" s="13">
        <v>19.45</v>
      </c>
      <c r="I46" s="13">
        <v>78.36</v>
      </c>
      <c r="J46" s="12">
        <f t="shared" si="2"/>
        <v>6994.84818090635</v>
      </c>
      <c r="K46" s="12">
        <f t="shared" si="3"/>
        <v>8731.06304969947</v>
      </c>
      <c r="L46" s="17">
        <v>684166.10057445</v>
      </c>
      <c r="M46" s="12"/>
      <c r="N46" s="18" t="s">
        <v>21</v>
      </c>
      <c r="O46" s="18"/>
      <c r="R46" s="19"/>
    </row>
    <row r="47" s="1" customFormat="1" ht="24.95" customHeight="1" spans="1:18">
      <c r="A47" s="10">
        <v>42</v>
      </c>
      <c r="B47" s="10" t="s">
        <v>19</v>
      </c>
      <c r="C47" s="11">
        <v>1602</v>
      </c>
      <c r="D47" s="11">
        <v>16</v>
      </c>
      <c r="E47" s="10" t="s">
        <v>20</v>
      </c>
      <c r="F47" s="10">
        <v>3</v>
      </c>
      <c r="G47" s="12">
        <v>97.81</v>
      </c>
      <c r="H47" s="13">
        <v>19.45</v>
      </c>
      <c r="I47" s="13">
        <v>78.36</v>
      </c>
      <c r="J47" s="12">
        <f t="shared" si="2"/>
        <v>6962.36436582474</v>
      </c>
      <c r="K47" s="12">
        <f t="shared" si="3"/>
        <v>8690.51631727052</v>
      </c>
      <c r="L47" s="17">
        <v>680988.858621318</v>
      </c>
      <c r="M47" s="12"/>
      <c r="N47" s="18" t="s">
        <v>21</v>
      </c>
      <c r="O47" s="18"/>
      <c r="R47" s="19"/>
    </row>
    <row r="48" s="1" customFormat="1" ht="24.95" customHeight="1" spans="1:18">
      <c r="A48" s="10">
        <v>43</v>
      </c>
      <c r="B48" s="10" t="s">
        <v>19</v>
      </c>
      <c r="C48" s="11">
        <v>1702</v>
      </c>
      <c r="D48" s="11">
        <v>17</v>
      </c>
      <c r="E48" s="10" t="s">
        <v>20</v>
      </c>
      <c r="F48" s="10">
        <v>3</v>
      </c>
      <c r="G48" s="12">
        <v>97.81</v>
      </c>
      <c r="H48" s="13">
        <v>19.45</v>
      </c>
      <c r="I48" s="13">
        <v>78.36</v>
      </c>
      <c r="J48" s="12">
        <f t="shared" si="2"/>
        <v>6940.70848910368</v>
      </c>
      <c r="K48" s="12">
        <f t="shared" si="3"/>
        <v>8663.4851623179</v>
      </c>
      <c r="L48" s="17">
        <v>678870.697319231</v>
      </c>
      <c r="M48" s="12"/>
      <c r="N48" s="18" t="s">
        <v>21</v>
      </c>
      <c r="O48" s="18"/>
      <c r="R48" s="19"/>
    </row>
    <row r="49" s="1" customFormat="1" ht="24.95" customHeight="1" spans="1:18">
      <c r="A49" s="10">
        <v>44</v>
      </c>
      <c r="B49" s="10" t="s">
        <v>19</v>
      </c>
      <c r="C49" s="11">
        <v>1802</v>
      </c>
      <c r="D49" s="11">
        <v>18</v>
      </c>
      <c r="E49" s="10" t="s">
        <v>20</v>
      </c>
      <c r="F49" s="10">
        <v>3</v>
      </c>
      <c r="G49" s="12">
        <v>97.81</v>
      </c>
      <c r="H49" s="13">
        <v>19.45</v>
      </c>
      <c r="I49" s="13">
        <v>78.36</v>
      </c>
      <c r="J49" s="12">
        <f t="shared" si="2"/>
        <v>6919.0526123826</v>
      </c>
      <c r="K49" s="12">
        <f t="shared" si="3"/>
        <v>8636.45400736527</v>
      </c>
      <c r="L49" s="17">
        <v>676752.536017142</v>
      </c>
      <c r="M49" s="12"/>
      <c r="N49" s="18" t="s">
        <v>21</v>
      </c>
      <c r="O49" s="18"/>
      <c r="R49" s="19"/>
    </row>
    <row r="50" s="1" customFormat="1" ht="24.95" customHeight="1" spans="1:18">
      <c r="A50" s="10">
        <v>45</v>
      </c>
      <c r="B50" s="10" t="s">
        <v>19</v>
      </c>
      <c r="C50" s="11">
        <v>1902</v>
      </c>
      <c r="D50" s="11">
        <v>19</v>
      </c>
      <c r="E50" s="10" t="s">
        <v>20</v>
      </c>
      <c r="F50" s="10">
        <v>3</v>
      </c>
      <c r="G50" s="12">
        <v>97.81</v>
      </c>
      <c r="H50" s="13">
        <v>19.45</v>
      </c>
      <c r="I50" s="13">
        <v>78.36</v>
      </c>
      <c r="J50" s="12">
        <f t="shared" si="2"/>
        <v>6897.39673566153</v>
      </c>
      <c r="K50" s="12">
        <f t="shared" si="3"/>
        <v>8609.42285241264</v>
      </c>
      <c r="L50" s="17">
        <v>674634.374715054</v>
      </c>
      <c r="M50" s="12"/>
      <c r="N50" s="18" t="s">
        <v>21</v>
      </c>
      <c r="O50" s="18"/>
      <c r="R50" s="19"/>
    </row>
    <row r="51" s="1" customFormat="1" ht="24.95" customHeight="1" spans="1:18">
      <c r="A51" s="10">
        <v>46</v>
      </c>
      <c r="B51" s="10" t="s">
        <v>19</v>
      </c>
      <c r="C51" s="11">
        <v>2002</v>
      </c>
      <c r="D51" s="11">
        <v>20</v>
      </c>
      <c r="E51" s="10" t="s">
        <v>20</v>
      </c>
      <c r="F51" s="10">
        <v>3</v>
      </c>
      <c r="G51" s="12">
        <v>97.81</v>
      </c>
      <c r="H51" s="13">
        <v>19.45</v>
      </c>
      <c r="I51" s="13">
        <v>78.36</v>
      </c>
      <c r="J51" s="12">
        <f t="shared" si="2"/>
        <v>6875.74085894045</v>
      </c>
      <c r="K51" s="12">
        <f t="shared" si="3"/>
        <v>8582.39169746</v>
      </c>
      <c r="L51" s="17">
        <v>672516.213412966</v>
      </c>
      <c r="M51" s="12"/>
      <c r="N51" s="18" t="s">
        <v>21</v>
      </c>
      <c r="O51" s="18"/>
      <c r="R51" s="19"/>
    </row>
    <row r="52" s="1" customFormat="1" ht="24.95" customHeight="1" spans="1:18">
      <c r="A52" s="10">
        <v>47</v>
      </c>
      <c r="B52" s="10" t="s">
        <v>19</v>
      </c>
      <c r="C52" s="11">
        <v>2102</v>
      </c>
      <c r="D52" s="11">
        <v>21</v>
      </c>
      <c r="E52" s="10" t="s">
        <v>20</v>
      </c>
      <c r="F52" s="10">
        <v>3</v>
      </c>
      <c r="G52" s="12">
        <v>97.81</v>
      </c>
      <c r="H52" s="13">
        <v>19.45</v>
      </c>
      <c r="I52" s="13">
        <v>78.36</v>
      </c>
      <c r="J52" s="12">
        <f t="shared" si="2"/>
        <v>6854.08498221939</v>
      </c>
      <c r="K52" s="12">
        <f t="shared" si="3"/>
        <v>8555.36054250738</v>
      </c>
      <c r="L52" s="17">
        <v>670398.052110879</v>
      </c>
      <c r="M52" s="12"/>
      <c r="N52" s="18" t="s">
        <v>21</v>
      </c>
      <c r="O52" s="18"/>
      <c r="R52" s="19"/>
    </row>
    <row r="53" s="1" customFormat="1" ht="24.95" customHeight="1" spans="1:18">
      <c r="A53" s="10">
        <v>48</v>
      </c>
      <c r="B53" s="10" t="s">
        <v>19</v>
      </c>
      <c r="C53" s="11">
        <v>2202</v>
      </c>
      <c r="D53" s="11">
        <v>22</v>
      </c>
      <c r="E53" s="10" t="s">
        <v>20</v>
      </c>
      <c r="F53" s="10">
        <v>3</v>
      </c>
      <c r="G53" s="12">
        <v>97.81</v>
      </c>
      <c r="H53" s="13">
        <v>19.45</v>
      </c>
      <c r="I53" s="13">
        <v>78.36</v>
      </c>
      <c r="J53" s="12">
        <f t="shared" si="2"/>
        <v>6832.42910549831</v>
      </c>
      <c r="K53" s="12">
        <f t="shared" si="3"/>
        <v>8528.32938755474</v>
      </c>
      <c r="L53" s="17">
        <v>668279.890808789</v>
      </c>
      <c r="M53" s="12"/>
      <c r="N53" s="18" t="s">
        <v>21</v>
      </c>
      <c r="O53" s="18"/>
      <c r="R53" s="19"/>
    </row>
    <row r="54" s="1" customFormat="1" ht="24.95" customHeight="1" spans="1:18">
      <c r="A54" s="10">
        <v>49</v>
      </c>
      <c r="B54" s="10" t="s">
        <v>19</v>
      </c>
      <c r="C54" s="11">
        <v>2302</v>
      </c>
      <c r="D54" s="11">
        <v>23</v>
      </c>
      <c r="E54" s="10" t="s">
        <v>20</v>
      </c>
      <c r="F54" s="10">
        <v>3</v>
      </c>
      <c r="G54" s="12">
        <v>97.81</v>
      </c>
      <c r="H54" s="13">
        <v>19.45</v>
      </c>
      <c r="I54" s="13">
        <v>78.36</v>
      </c>
      <c r="J54" s="12">
        <f t="shared" si="2"/>
        <v>6810.77322877724</v>
      </c>
      <c r="K54" s="12">
        <f t="shared" si="3"/>
        <v>8501.29823260212</v>
      </c>
      <c r="L54" s="17">
        <v>666161.729506702</v>
      </c>
      <c r="M54" s="12"/>
      <c r="N54" s="18" t="s">
        <v>21</v>
      </c>
      <c r="O54" s="18"/>
      <c r="R54" s="19"/>
    </row>
    <row r="55" s="1" customFormat="1" ht="24.95" customHeight="1" spans="1:18">
      <c r="A55" s="10">
        <v>50</v>
      </c>
      <c r="B55" s="10" t="s">
        <v>19</v>
      </c>
      <c r="C55" s="11">
        <v>2402</v>
      </c>
      <c r="D55" s="11">
        <v>24</v>
      </c>
      <c r="E55" s="10" t="s">
        <v>20</v>
      </c>
      <c r="F55" s="10">
        <v>3</v>
      </c>
      <c r="G55" s="12">
        <v>97.81</v>
      </c>
      <c r="H55" s="13">
        <v>19.45</v>
      </c>
      <c r="I55" s="13">
        <v>78.36</v>
      </c>
      <c r="J55" s="12">
        <f t="shared" si="2"/>
        <v>6745.80559861402</v>
      </c>
      <c r="K55" s="12">
        <f t="shared" si="3"/>
        <v>8420.20476774422</v>
      </c>
      <c r="L55" s="17">
        <v>659807.245600437</v>
      </c>
      <c r="M55" s="12"/>
      <c r="N55" s="18" t="s">
        <v>21</v>
      </c>
      <c r="O55" s="18"/>
      <c r="R55" s="19"/>
    </row>
    <row r="56" s="1" customFormat="1" ht="24.95" customHeight="1" spans="1:18">
      <c r="A56" s="10">
        <v>51</v>
      </c>
      <c r="B56" s="10" t="s">
        <v>19</v>
      </c>
      <c r="C56" s="11">
        <v>2502</v>
      </c>
      <c r="D56" s="11">
        <v>25</v>
      </c>
      <c r="E56" s="10" t="s">
        <v>20</v>
      </c>
      <c r="F56" s="10">
        <v>3</v>
      </c>
      <c r="G56" s="12">
        <v>97.81</v>
      </c>
      <c r="H56" s="13">
        <v>19.45</v>
      </c>
      <c r="I56" s="13">
        <v>78.36</v>
      </c>
      <c r="J56" s="12">
        <f t="shared" si="2"/>
        <v>6767.46147533509</v>
      </c>
      <c r="K56" s="12">
        <f t="shared" si="3"/>
        <v>8447.23592269685</v>
      </c>
      <c r="L56" s="17">
        <v>661925.406902526</v>
      </c>
      <c r="M56" s="12"/>
      <c r="N56" s="18" t="s">
        <v>21</v>
      </c>
      <c r="O56" s="18"/>
      <c r="R56" s="19"/>
    </row>
    <row r="57" s="1" customFormat="1" ht="24.95" customHeight="1" spans="1:18">
      <c r="A57" s="10">
        <v>52</v>
      </c>
      <c r="B57" s="10" t="s">
        <v>19</v>
      </c>
      <c r="C57" s="11">
        <v>2602</v>
      </c>
      <c r="D57" s="11">
        <v>26</v>
      </c>
      <c r="E57" s="10" t="s">
        <v>20</v>
      </c>
      <c r="F57" s="10">
        <v>3</v>
      </c>
      <c r="G57" s="12">
        <v>97.81</v>
      </c>
      <c r="H57" s="13">
        <v>19.45</v>
      </c>
      <c r="I57" s="13">
        <v>78.36</v>
      </c>
      <c r="J57" s="12">
        <f t="shared" si="2"/>
        <v>6745.80559861402</v>
      </c>
      <c r="K57" s="12">
        <f t="shared" si="3"/>
        <v>8420.20476774422</v>
      </c>
      <c r="L57" s="17">
        <v>659807.245600437</v>
      </c>
      <c r="M57" s="12"/>
      <c r="N57" s="18" t="s">
        <v>21</v>
      </c>
      <c r="O57" s="18"/>
      <c r="R57" s="19"/>
    </row>
    <row r="58" s="1" customFormat="1" ht="24.95" customHeight="1" spans="1:18">
      <c r="A58" s="10">
        <v>53</v>
      </c>
      <c r="B58" s="10" t="s">
        <v>19</v>
      </c>
      <c r="C58" s="11">
        <v>2702</v>
      </c>
      <c r="D58" s="11">
        <v>27</v>
      </c>
      <c r="E58" s="10" t="s">
        <v>20</v>
      </c>
      <c r="F58" s="10">
        <v>3</v>
      </c>
      <c r="G58" s="12">
        <v>97.81</v>
      </c>
      <c r="H58" s="13">
        <v>19.45</v>
      </c>
      <c r="I58" s="13">
        <v>78.36</v>
      </c>
      <c r="J58" s="12">
        <f t="shared" si="2"/>
        <v>6724.14972189295</v>
      </c>
      <c r="K58" s="12">
        <f t="shared" si="3"/>
        <v>8393.17361279159</v>
      </c>
      <c r="L58" s="17">
        <v>657689.084298349</v>
      </c>
      <c r="M58" s="12"/>
      <c r="N58" s="18" t="s">
        <v>21</v>
      </c>
      <c r="O58" s="18"/>
      <c r="R58" s="19"/>
    </row>
    <row r="59" s="1" customFormat="1" ht="24.95" customHeight="1" spans="1:18">
      <c r="A59" s="10">
        <v>54</v>
      </c>
      <c r="B59" s="10" t="s">
        <v>19</v>
      </c>
      <c r="C59" s="11">
        <v>2802</v>
      </c>
      <c r="D59" s="11">
        <v>28</v>
      </c>
      <c r="E59" s="10" t="s">
        <v>20</v>
      </c>
      <c r="F59" s="10">
        <v>3</v>
      </c>
      <c r="G59" s="12">
        <v>97.81</v>
      </c>
      <c r="H59" s="13">
        <v>19.45</v>
      </c>
      <c r="I59" s="13">
        <v>78.36</v>
      </c>
      <c r="J59" s="12">
        <f t="shared" si="2"/>
        <v>6626.69827664812</v>
      </c>
      <c r="K59" s="12">
        <f t="shared" si="3"/>
        <v>8271.53341550476</v>
      </c>
      <c r="L59" s="17">
        <v>648157.358438953</v>
      </c>
      <c r="M59" s="12"/>
      <c r="N59" s="18" t="s">
        <v>21</v>
      </c>
      <c r="O59" s="18"/>
      <c r="R59" s="19"/>
    </row>
    <row r="60" s="1" customFormat="1" ht="24.95" customHeight="1" spans="1:18">
      <c r="A60" s="10">
        <v>55</v>
      </c>
      <c r="B60" s="10" t="s">
        <v>19</v>
      </c>
      <c r="C60" s="11">
        <v>203</v>
      </c>
      <c r="D60" s="11">
        <v>2</v>
      </c>
      <c r="E60" s="10" t="s">
        <v>20</v>
      </c>
      <c r="F60" s="10">
        <v>3</v>
      </c>
      <c r="G60" s="12">
        <v>112.2</v>
      </c>
      <c r="H60" s="13">
        <v>22.31</v>
      </c>
      <c r="I60" s="13">
        <v>89.89</v>
      </c>
      <c r="J60" s="12">
        <f t="shared" si="2"/>
        <v>6951.53642746421</v>
      </c>
      <c r="K60" s="12">
        <f t="shared" si="3"/>
        <v>8676.85378975953</v>
      </c>
      <c r="L60" s="17">
        <v>779962.387161484</v>
      </c>
      <c r="M60" s="12"/>
      <c r="N60" s="18" t="s">
        <v>21</v>
      </c>
      <c r="O60" s="18"/>
      <c r="R60" s="19"/>
    </row>
    <row r="61" s="1" customFormat="1" ht="24.95" customHeight="1" spans="1:18">
      <c r="A61" s="10">
        <v>56</v>
      </c>
      <c r="B61" s="10" t="s">
        <v>19</v>
      </c>
      <c r="C61" s="11">
        <v>303</v>
      </c>
      <c r="D61" s="11">
        <v>3</v>
      </c>
      <c r="E61" s="10" t="s">
        <v>20</v>
      </c>
      <c r="F61" s="10">
        <v>3</v>
      </c>
      <c r="G61" s="12">
        <v>112.2</v>
      </c>
      <c r="H61" s="13">
        <v>22.31</v>
      </c>
      <c r="I61" s="13">
        <v>89.89</v>
      </c>
      <c r="J61" s="12">
        <f t="shared" si="2"/>
        <v>7059.81581106957</v>
      </c>
      <c r="K61" s="12">
        <f t="shared" si="3"/>
        <v>8812.00727558133</v>
      </c>
      <c r="L61" s="17">
        <v>792111.334002006</v>
      </c>
      <c r="M61" s="12"/>
      <c r="N61" s="18" t="s">
        <v>21</v>
      </c>
      <c r="O61" s="18"/>
      <c r="R61" s="19"/>
    </row>
    <row r="62" s="1" customFormat="1" ht="24.95" customHeight="1" spans="1:18">
      <c r="A62" s="10">
        <v>57</v>
      </c>
      <c r="B62" s="10" t="s">
        <v>19</v>
      </c>
      <c r="C62" s="11">
        <v>403</v>
      </c>
      <c r="D62" s="11">
        <v>4</v>
      </c>
      <c r="E62" s="10" t="s">
        <v>20</v>
      </c>
      <c r="F62" s="10">
        <v>3</v>
      </c>
      <c r="G62" s="12">
        <v>112.2</v>
      </c>
      <c r="H62" s="13">
        <v>22.31</v>
      </c>
      <c r="I62" s="13">
        <v>89.89</v>
      </c>
      <c r="J62" s="12">
        <f t="shared" ref="J62:J93" si="4">L62/G62</f>
        <v>7135.61137959333</v>
      </c>
      <c r="K62" s="12">
        <f t="shared" ref="K62:K93" si="5">L62/I62</f>
        <v>8906.61471565659</v>
      </c>
      <c r="L62" s="17">
        <v>800615.596790371</v>
      </c>
      <c r="M62" s="12"/>
      <c r="N62" s="18" t="s">
        <v>21</v>
      </c>
      <c r="O62" s="18"/>
      <c r="R62" s="19"/>
    </row>
    <row r="63" s="1" customFormat="1" ht="24.95" customHeight="1" spans="1:18">
      <c r="A63" s="10">
        <v>58</v>
      </c>
      <c r="B63" s="10" t="s">
        <v>19</v>
      </c>
      <c r="C63" s="11">
        <v>503</v>
      </c>
      <c r="D63" s="11">
        <v>5</v>
      </c>
      <c r="E63" s="10" t="s">
        <v>20</v>
      </c>
      <c r="F63" s="10">
        <v>3</v>
      </c>
      <c r="G63" s="12">
        <v>112.2</v>
      </c>
      <c r="H63" s="13">
        <v>22.31</v>
      </c>
      <c r="I63" s="13">
        <v>89.89</v>
      </c>
      <c r="J63" s="12">
        <f t="shared" si="4"/>
        <v>7168.09519467493</v>
      </c>
      <c r="K63" s="12">
        <f t="shared" si="5"/>
        <v>8947.16076140313</v>
      </c>
      <c r="L63" s="17">
        <v>804260.280842528</v>
      </c>
      <c r="M63" s="12"/>
      <c r="N63" s="18" t="s">
        <v>21</v>
      </c>
      <c r="O63" s="18"/>
      <c r="R63" s="19"/>
    </row>
    <row r="64" s="1" customFormat="1" ht="24.95" customHeight="1" spans="1:18">
      <c r="A64" s="10">
        <v>59</v>
      </c>
      <c r="B64" s="10" t="s">
        <v>19</v>
      </c>
      <c r="C64" s="11">
        <v>603</v>
      </c>
      <c r="D64" s="11">
        <v>6</v>
      </c>
      <c r="E64" s="10" t="s">
        <v>20</v>
      </c>
      <c r="F64" s="10">
        <v>3</v>
      </c>
      <c r="G64" s="12">
        <v>112.2</v>
      </c>
      <c r="H64" s="13">
        <v>22.31</v>
      </c>
      <c r="I64" s="13">
        <v>89.89</v>
      </c>
      <c r="J64" s="12">
        <f t="shared" si="4"/>
        <v>7178.92313303547</v>
      </c>
      <c r="K64" s="12">
        <f t="shared" si="5"/>
        <v>8960.67610998531</v>
      </c>
      <c r="L64" s="17">
        <v>805475.17552658</v>
      </c>
      <c r="M64" s="12"/>
      <c r="N64" s="18" t="s">
        <v>21</v>
      </c>
      <c r="O64" s="18"/>
      <c r="R64" s="19"/>
    </row>
    <row r="65" s="1" customFormat="1" ht="24.95" customHeight="1" spans="1:18">
      <c r="A65" s="10">
        <v>60</v>
      </c>
      <c r="B65" s="10" t="s">
        <v>19</v>
      </c>
      <c r="C65" s="11">
        <v>703</v>
      </c>
      <c r="D65" s="11">
        <v>7</v>
      </c>
      <c r="E65" s="10" t="s">
        <v>20</v>
      </c>
      <c r="F65" s="10">
        <v>3</v>
      </c>
      <c r="G65" s="12">
        <v>112.2</v>
      </c>
      <c r="H65" s="13">
        <v>22.31</v>
      </c>
      <c r="I65" s="13">
        <v>89.89</v>
      </c>
      <c r="J65" s="12">
        <f t="shared" si="4"/>
        <v>7233.06282483815</v>
      </c>
      <c r="K65" s="12">
        <f t="shared" si="5"/>
        <v>9028.25285289621</v>
      </c>
      <c r="L65" s="17">
        <v>811549.648946841</v>
      </c>
      <c r="M65" s="12"/>
      <c r="N65" s="18" t="s">
        <v>21</v>
      </c>
      <c r="O65" s="18"/>
      <c r="R65" s="19"/>
    </row>
    <row r="66" s="1" customFormat="1" ht="24.95" customHeight="1" spans="1:18">
      <c r="A66" s="10">
        <v>61</v>
      </c>
      <c r="B66" s="10" t="s">
        <v>19</v>
      </c>
      <c r="C66" s="11">
        <v>803</v>
      </c>
      <c r="D66" s="11">
        <v>8</v>
      </c>
      <c r="E66" s="10" t="s">
        <v>20</v>
      </c>
      <c r="F66" s="10">
        <v>3</v>
      </c>
      <c r="G66" s="12">
        <v>112.2</v>
      </c>
      <c r="H66" s="13">
        <v>22.31</v>
      </c>
      <c r="I66" s="13">
        <v>89.89</v>
      </c>
      <c r="J66" s="12">
        <f t="shared" si="4"/>
        <v>7287.20251664083</v>
      </c>
      <c r="K66" s="12">
        <f t="shared" si="5"/>
        <v>9095.82959580711</v>
      </c>
      <c r="L66" s="17">
        <v>817624.122367101</v>
      </c>
      <c r="M66" s="12"/>
      <c r="N66" s="18" t="s">
        <v>21</v>
      </c>
      <c r="O66" s="18"/>
      <c r="R66" s="19"/>
    </row>
    <row r="67" s="1" customFormat="1" ht="24.95" customHeight="1" spans="1:18">
      <c r="A67" s="10">
        <v>62</v>
      </c>
      <c r="B67" s="10" t="s">
        <v>19</v>
      </c>
      <c r="C67" s="11">
        <v>903</v>
      </c>
      <c r="D67" s="11">
        <v>9</v>
      </c>
      <c r="E67" s="10" t="s">
        <v>20</v>
      </c>
      <c r="F67" s="10">
        <v>3</v>
      </c>
      <c r="G67" s="12">
        <v>112.2</v>
      </c>
      <c r="H67" s="13">
        <v>22.31</v>
      </c>
      <c r="I67" s="13">
        <v>89.89</v>
      </c>
      <c r="J67" s="12">
        <f t="shared" si="4"/>
        <v>7287.20251664083</v>
      </c>
      <c r="K67" s="12">
        <f t="shared" si="5"/>
        <v>9095.82959580711</v>
      </c>
      <c r="L67" s="17">
        <v>817624.122367101</v>
      </c>
      <c r="M67" s="12"/>
      <c r="N67" s="18" t="s">
        <v>21</v>
      </c>
      <c r="O67" s="18"/>
      <c r="R67" s="19"/>
    </row>
    <row r="68" s="1" customFormat="1" ht="24.95" customHeight="1" spans="1:18">
      <c r="A68" s="10">
        <v>63</v>
      </c>
      <c r="B68" s="10" t="s">
        <v>19</v>
      </c>
      <c r="C68" s="11">
        <v>1003</v>
      </c>
      <c r="D68" s="11">
        <v>10</v>
      </c>
      <c r="E68" s="10" t="s">
        <v>20</v>
      </c>
      <c r="F68" s="10">
        <v>3</v>
      </c>
      <c r="G68" s="12">
        <v>112.2</v>
      </c>
      <c r="H68" s="13">
        <v>22.31</v>
      </c>
      <c r="I68" s="13">
        <v>89.89</v>
      </c>
      <c r="J68" s="12">
        <f t="shared" si="4"/>
        <v>7557.90097565424</v>
      </c>
      <c r="K68" s="12">
        <f t="shared" si="5"/>
        <v>9433.71331036161</v>
      </c>
      <c r="L68" s="17">
        <v>847996.489468405</v>
      </c>
      <c r="M68" s="12"/>
      <c r="N68" s="18" t="s">
        <v>21</v>
      </c>
      <c r="O68" s="18"/>
      <c r="R68" s="19"/>
    </row>
    <row r="69" s="1" customFormat="1" ht="24.95" customHeight="1" spans="1:18">
      <c r="A69" s="10">
        <v>64</v>
      </c>
      <c r="B69" s="10" t="s">
        <v>19</v>
      </c>
      <c r="C69" s="11">
        <v>1103</v>
      </c>
      <c r="D69" s="11">
        <v>11</v>
      </c>
      <c r="E69" s="10" t="s">
        <v>20</v>
      </c>
      <c r="F69" s="10">
        <v>3</v>
      </c>
      <c r="G69" s="12">
        <v>112.2</v>
      </c>
      <c r="H69" s="13">
        <v>22.31</v>
      </c>
      <c r="I69" s="13">
        <v>89.89</v>
      </c>
      <c r="J69" s="12">
        <f t="shared" si="4"/>
        <v>7590.38479073584</v>
      </c>
      <c r="K69" s="12">
        <f t="shared" si="5"/>
        <v>9474.25935610815</v>
      </c>
      <c r="L69" s="17">
        <v>851641.173520562</v>
      </c>
      <c r="M69" s="12"/>
      <c r="N69" s="18" t="s">
        <v>21</v>
      </c>
      <c r="O69" s="18"/>
      <c r="R69" s="19"/>
    </row>
    <row r="70" s="1" customFormat="1" ht="24.95" customHeight="1" spans="1:18">
      <c r="A70" s="10">
        <v>65</v>
      </c>
      <c r="B70" s="10" t="s">
        <v>19</v>
      </c>
      <c r="C70" s="11">
        <v>1203</v>
      </c>
      <c r="D70" s="11">
        <v>12</v>
      </c>
      <c r="E70" s="10" t="s">
        <v>20</v>
      </c>
      <c r="F70" s="10">
        <v>3</v>
      </c>
      <c r="G70" s="12">
        <v>112.2</v>
      </c>
      <c r="H70" s="13">
        <v>22.31</v>
      </c>
      <c r="I70" s="13">
        <v>89.89</v>
      </c>
      <c r="J70" s="12">
        <f t="shared" si="4"/>
        <v>7644.52448253852</v>
      </c>
      <c r="K70" s="12">
        <f t="shared" si="5"/>
        <v>9541.83609901905</v>
      </c>
      <c r="L70" s="17">
        <v>857715.646940822</v>
      </c>
      <c r="M70" s="12"/>
      <c r="N70" s="18" t="s">
        <v>21</v>
      </c>
      <c r="O70" s="18"/>
      <c r="R70" s="19"/>
    </row>
    <row r="71" s="1" customFormat="1" ht="24.95" customHeight="1" spans="1:18">
      <c r="A71" s="10">
        <v>66</v>
      </c>
      <c r="B71" s="10" t="s">
        <v>19</v>
      </c>
      <c r="C71" s="11">
        <v>1303</v>
      </c>
      <c r="D71" s="11">
        <v>13</v>
      </c>
      <c r="E71" s="10" t="s">
        <v>20</v>
      </c>
      <c r="F71" s="10">
        <v>3</v>
      </c>
      <c r="G71" s="12">
        <v>112.2</v>
      </c>
      <c r="H71" s="13">
        <v>22.31</v>
      </c>
      <c r="I71" s="13">
        <v>89.89</v>
      </c>
      <c r="J71" s="12">
        <f t="shared" si="4"/>
        <v>7677.00829762013</v>
      </c>
      <c r="K71" s="12">
        <f t="shared" si="5"/>
        <v>9582.38214476559</v>
      </c>
      <c r="L71" s="17">
        <v>861360.330992979</v>
      </c>
      <c r="M71" s="12"/>
      <c r="N71" s="18" t="s">
        <v>21</v>
      </c>
      <c r="O71" s="18"/>
      <c r="R71" s="19"/>
    </row>
    <row r="72" s="1" customFormat="1" ht="24.95" customHeight="1" spans="1:18">
      <c r="A72" s="10">
        <v>67</v>
      </c>
      <c r="B72" s="10" t="s">
        <v>19</v>
      </c>
      <c r="C72" s="11">
        <v>1403</v>
      </c>
      <c r="D72" s="11">
        <v>14</v>
      </c>
      <c r="E72" s="10" t="s">
        <v>20</v>
      </c>
      <c r="F72" s="10">
        <v>3</v>
      </c>
      <c r="G72" s="12">
        <v>112.2</v>
      </c>
      <c r="H72" s="13">
        <v>22.31</v>
      </c>
      <c r="I72" s="13">
        <v>89.89</v>
      </c>
      <c r="J72" s="12">
        <f t="shared" si="4"/>
        <v>7709.49211270174</v>
      </c>
      <c r="K72" s="12">
        <f t="shared" si="5"/>
        <v>9622.92819051213</v>
      </c>
      <c r="L72" s="17">
        <v>865005.015045135</v>
      </c>
      <c r="M72" s="12"/>
      <c r="N72" s="18" t="s">
        <v>21</v>
      </c>
      <c r="O72" s="18"/>
      <c r="R72" s="19"/>
    </row>
    <row r="73" s="1" customFormat="1" ht="24.95" customHeight="1" spans="1:18">
      <c r="A73" s="10">
        <v>68</v>
      </c>
      <c r="B73" s="10" t="s">
        <v>19</v>
      </c>
      <c r="C73" s="11">
        <v>1503</v>
      </c>
      <c r="D73" s="11">
        <v>15</v>
      </c>
      <c r="E73" s="10" t="s">
        <v>20</v>
      </c>
      <c r="F73" s="10">
        <v>3</v>
      </c>
      <c r="G73" s="12">
        <v>112.2</v>
      </c>
      <c r="H73" s="13">
        <v>22.31</v>
      </c>
      <c r="I73" s="13">
        <v>89.89</v>
      </c>
      <c r="J73" s="12">
        <f t="shared" si="4"/>
        <v>7741.97592778335</v>
      </c>
      <c r="K73" s="12">
        <f t="shared" si="5"/>
        <v>9663.47423625867</v>
      </c>
      <c r="L73" s="17">
        <v>868649.699097292</v>
      </c>
      <c r="M73" s="12"/>
      <c r="N73" s="18" t="s">
        <v>21</v>
      </c>
      <c r="O73" s="18"/>
      <c r="R73" s="19"/>
    </row>
    <row r="74" s="1" customFormat="1" ht="24.95" customHeight="1" spans="1:18">
      <c r="A74" s="10">
        <v>69</v>
      </c>
      <c r="B74" s="10" t="s">
        <v>19</v>
      </c>
      <c r="C74" s="11">
        <v>1603</v>
      </c>
      <c r="D74" s="11">
        <v>16</v>
      </c>
      <c r="E74" s="10" t="s">
        <v>20</v>
      </c>
      <c r="F74" s="10">
        <v>3</v>
      </c>
      <c r="G74" s="12">
        <v>112.2</v>
      </c>
      <c r="H74" s="13">
        <v>22.31</v>
      </c>
      <c r="I74" s="13">
        <v>89.89</v>
      </c>
      <c r="J74" s="12">
        <f t="shared" si="4"/>
        <v>7720.32005106228</v>
      </c>
      <c r="K74" s="12">
        <f t="shared" si="5"/>
        <v>9636.44353909431</v>
      </c>
      <c r="L74" s="17">
        <v>866219.909729188</v>
      </c>
      <c r="M74" s="12"/>
      <c r="N74" s="18" t="s">
        <v>21</v>
      </c>
      <c r="O74" s="18"/>
      <c r="R74" s="19"/>
    </row>
    <row r="75" s="1" customFormat="1" ht="24.95" customHeight="1" spans="1:18">
      <c r="A75" s="10">
        <v>70</v>
      </c>
      <c r="B75" s="10" t="s">
        <v>19</v>
      </c>
      <c r="C75" s="11">
        <v>1703</v>
      </c>
      <c r="D75" s="11">
        <v>17</v>
      </c>
      <c r="E75" s="10" t="s">
        <v>20</v>
      </c>
      <c r="F75" s="10">
        <v>3</v>
      </c>
      <c r="G75" s="12">
        <v>112.2</v>
      </c>
      <c r="H75" s="13">
        <v>22.31</v>
      </c>
      <c r="I75" s="13">
        <v>89.89</v>
      </c>
      <c r="J75" s="12">
        <f t="shared" si="4"/>
        <v>7687.83623598067</v>
      </c>
      <c r="K75" s="12">
        <f t="shared" si="5"/>
        <v>9595.89749334777</v>
      </c>
      <c r="L75" s="17">
        <v>862575.225677031</v>
      </c>
      <c r="M75" s="12"/>
      <c r="N75" s="18" t="s">
        <v>21</v>
      </c>
      <c r="O75" s="18"/>
      <c r="R75" s="19"/>
    </row>
    <row r="76" s="1" customFormat="1" ht="24.95" customHeight="1" spans="1:18">
      <c r="A76" s="10">
        <v>71</v>
      </c>
      <c r="B76" s="10" t="s">
        <v>19</v>
      </c>
      <c r="C76" s="11">
        <v>1803</v>
      </c>
      <c r="D76" s="11">
        <v>18</v>
      </c>
      <c r="E76" s="10" t="s">
        <v>20</v>
      </c>
      <c r="F76" s="10">
        <v>3</v>
      </c>
      <c r="G76" s="12">
        <v>112.2</v>
      </c>
      <c r="H76" s="13">
        <v>22.31</v>
      </c>
      <c r="I76" s="13">
        <v>89.89</v>
      </c>
      <c r="J76" s="12">
        <f t="shared" si="4"/>
        <v>7655.35242089906</v>
      </c>
      <c r="K76" s="12">
        <f t="shared" si="5"/>
        <v>9555.35144760123</v>
      </c>
      <c r="L76" s="17">
        <v>858930.541624875</v>
      </c>
      <c r="M76" s="12"/>
      <c r="N76" s="18" t="s">
        <v>21</v>
      </c>
      <c r="O76" s="18"/>
      <c r="R76" s="19"/>
    </row>
    <row r="77" s="1" customFormat="1" ht="24.95" customHeight="1" spans="1:18">
      <c r="A77" s="10">
        <v>72</v>
      </c>
      <c r="B77" s="10" t="s">
        <v>19</v>
      </c>
      <c r="C77" s="11">
        <v>1903</v>
      </c>
      <c r="D77" s="11">
        <v>19</v>
      </c>
      <c r="E77" s="10" t="s">
        <v>20</v>
      </c>
      <c r="F77" s="10">
        <v>3</v>
      </c>
      <c r="G77" s="12">
        <v>112.2</v>
      </c>
      <c r="H77" s="13">
        <v>22.31</v>
      </c>
      <c r="I77" s="13">
        <v>89.89</v>
      </c>
      <c r="J77" s="12">
        <f t="shared" si="4"/>
        <v>7644.52448253852</v>
      </c>
      <c r="K77" s="12">
        <f t="shared" si="5"/>
        <v>9541.83609901905</v>
      </c>
      <c r="L77" s="17">
        <v>857715.646940822</v>
      </c>
      <c r="M77" s="12"/>
      <c r="N77" s="18" t="s">
        <v>21</v>
      </c>
      <c r="O77" s="18"/>
      <c r="R77" s="19"/>
    </row>
    <row r="78" s="1" customFormat="1" ht="24.95" customHeight="1" spans="1:18">
      <c r="A78" s="10">
        <v>73</v>
      </c>
      <c r="B78" s="10" t="s">
        <v>19</v>
      </c>
      <c r="C78" s="11">
        <v>2103</v>
      </c>
      <c r="D78" s="11">
        <v>21</v>
      </c>
      <c r="E78" s="10" t="s">
        <v>20</v>
      </c>
      <c r="F78" s="10">
        <v>3</v>
      </c>
      <c r="G78" s="12">
        <v>112.2</v>
      </c>
      <c r="H78" s="13">
        <v>22.31</v>
      </c>
      <c r="I78" s="13">
        <v>89.89</v>
      </c>
      <c r="J78" s="12">
        <f t="shared" si="4"/>
        <v>7395.48190024619</v>
      </c>
      <c r="K78" s="12">
        <f t="shared" si="5"/>
        <v>9230.98308162891</v>
      </c>
      <c r="L78" s="17">
        <v>829773.069207623</v>
      </c>
      <c r="M78" s="12"/>
      <c r="N78" s="18" t="s">
        <v>21</v>
      </c>
      <c r="O78" s="18"/>
      <c r="R78" s="19"/>
    </row>
    <row r="79" s="1" customFormat="1" ht="24.95" customHeight="1" spans="1:18">
      <c r="A79" s="10">
        <v>74</v>
      </c>
      <c r="B79" s="10" t="s">
        <v>19</v>
      </c>
      <c r="C79" s="11">
        <v>2303</v>
      </c>
      <c r="D79" s="11">
        <v>23</v>
      </c>
      <c r="E79" s="10" t="s">
        <v>20</v>
      </c>
      <c r="F79" s="10">
        <v>3</v>
      </c>
      <c r="G79" s="12">
        <v>112.2</v>
      </c>
      <c r="H79" s="13">
        <v>22.31</v>
      </c>
      <c r="I79" s="13">
        <v>89.89</v>
      </c>
      <c r="J79" s="12">
        <f t="shared" si="4"/>
        <v>7330.51427008298</v>
      </c>
      <c r="K79" s="12">
        <f t="shared" si="5"/>
        <v>9149.89099013583</v>
      </c>
      <c r="L79" s="17">
        <v>822483.70110331</v>
      </c>
      <c r="M79" s="12"/>
      <c r="N79" s="18" t="s">
        <v>21</v>
      </c>
      <c r="O79" s="18"/>
      <c r="R79" s="19"/>
    </row>
    <row r="80" s="1" customFormat="1" ht="24.95" customHeight="1" spans="1:18">
      <c r="A80" s="10">
        <v>75</v>
      </c>
      <c r="B80" s="10" t="s">
        <v>19</v>
      </c>
      <c r="C80" s="11">
        <v>2403</v>
      </c>
      <c r="D80" s="11">
        <v>24</v>
      </c>
      <c r="E80" s="10" t="s">
        <v>20</v>
      </c>
      <c r="F80" s="10">
        <v>3</v>
      </c>
      <c r="G80" s="12">
        <v>112.2</v>
      </c>
      <c r="H80" s="13">
        <v>22.31</v>
      </c>
      <c r="I80" s="13">
        <v>89.89</v>
      </c>
      <c r="J80" s="12">
        <f t="shared" si="4"/>
        <v>7233.06282483815</v>
      </c>
      <c r="K80" s="12">
        <f t="shared" si="5"/>
        <v>9028.25285289621</v>
      </c>
      <c r="L80" s="17">
        <v>811549.648946841</v>
      </c>
      <c r="M80" s="12"/>
      <c r="N80" s="18" t="s">
        <v>21</v>
      </c>
      <c r="O80" s="18"/>
      <c r="R80" s="19"/>
    </row>
    <row r="81" s="1" customFormat="1" ht="24.95" customHeight="1" spans="1:18">
      <c r="A81" s="10">
        <v>76</v>
      </c>
      <c r="B81" s="10" t="s">
        <v>19</v>
      </c>
      <c r="C81" s="11">
        <v>2503</v>
      </c>
      <c r="D81" s="11">
        <v>25</v>
      </c>
      <c r="E81" s="10" t="s">
        <v>20</v>
      </c>
      <c r="F81" s="10">
        <v>3</v>
      </c>
      <c r="G81" s="12">
        <v>112.2</v>
      </c>
      <c r="H81" s="13">
        <v>22.31</v>
      </c>
      <c r="I81" s="13">
        <v>89.89</v>
      </c>
      <c r="J81" s="12">
        <f t="shared" si="4"/>
        <v>7265.54663991976</v>
      </c>
      <c r="K81" s="12">
        <f t="shared" si="5"/>
        <v>9068.79889864275</v>
      </c>
      <c r="L81" s="17">
        <v>815194.332998997</v>
      </c>
      <c r="M81" s="12"/>
      <c r="N81" s="18" t="s">
        <v>21</v>
      </c>
      <c r="O81" s="18"/>
      <c r="R81" s="19"/>
    </row>
    <row r="82" s="1" customFormat="1" ht="24.95" customHeight="1" spans="1:18">
      <c r="A82" s="10">
        <v>77</v>
      </c>
      <c r="B82" s="10" t="s">
        <v>19</v>
      </c>
      <c r="C82" s="11">
        <v>2603</v>
      </c>
      <c r="D82" s="11">
        <v>26</v>
      </c>
      <c r="E82" s="10" t="s">
        <v>20</v>
      </c>
      <c r="F82" s="10">
        <v>3</v>
      </c>
      <c r="G82" s="12">
        <v>112.2</v>
      </c>
      <c r="H82" s="13">
        <v>22.31</v>
      </c>
      <c r="I82" s="13">
        <v>89.89</v>
      </c>
      <c r="J82" s="12">
        <f t="shared" si="4"/>
        <v>7233.06282483815</v>
      </c>
      <c r="K82" s="12">
        <f t="shared" si="5"/>
        <v>9028.25285289621</v>
      </c>
      <c r="L82" s="17">
        <v>811549.648946841</v>
      </c>
      <c r="M82" s="12"/>
      <c r="N82" s="18" t="s">
        <v>21</v>
      </c>
      <c r="O82" s="18"/>
      <c r="R82" s="19"/>
    </row>
    <row r="83" s="1" customFormat="1" ht="24.95" customHeight="1" spans="1:18">
      <c r="A83" s="10">
        <v>78</v>
      </c>
      <c r="B83" s="10" t="s">
        <v>19</v>
      </c>
      <c r="C83" s="11">
        <v>2703</v>
      </c>
      <c r="D83" s="11">
        <v>27</v>
      </c>
      <c r="E83" s="10" t="s">
        <v>20</v>
      </c>
      <c r="F83" s="10">
        <v>3</v>
      </c>
      <c r="G83" s="12">
        <v>112.2</v>
      </c>
      <c r="H83" s="13">
        <v>22.31</v>
      </c>
      <c r="I83" s="13">
        <v>89.89</v>
      </c>
      <c r="J83" s="12">
        <f t="shared" si="4"/>
        <v>7200.57900975654</v>
      </c>
      <c r="K83" s="12">
        <f t="shared" si="5"/>
        <v>8987.70680714967</v>
      </c>
      <c r="L83" s="17">
        <v>807904.964894684</v>
      </c>
      <c r="M83" s="12"/>
      <c r="N83" s="18" t="s">
        <v>21</v>
      </c>
      <c r="O83" s="18"/>
      <c r="R83" s="19"/>
    </row>
    <row r="84" s="1" customFormat="1" ht="24.95" customHeight="1" spans="1:18">
      <c r="A84" s="10">
        <v>79</v>
      </c>
      <c r="B84" s="10" t="s">
        <v>19</v>
      </c>
      <c r="C84" s="11">
        <v>2803</v>
      </c>
      <c r="D84" s="11">
        <v>28</v>
      </c>
      <c r="E84" s="10" t="s">
        <v>20</v>
      </c>
      <c r="F84" s="10">
        <v>3</v>
      </c>
      <c r="G84" s="12">
        <v>106.13</v>
      </c>
      <c r="H84" s="13">
        <v>21.1</v>
      </c>
      <c r="I84" s="13">
        <v>85.03</v>
      </c>
      <c r="J84" s="12">
        <f t="shared" si="4"/>
        <v>6962.36436582475</v>
      </c>
      <c r="K84" s="12">
        <f t="shared" si="5"/>
        <v>8690.0591572972</v>
      </c>
      <c r="L84" s="17">
        <v>738915.730144981</v>
      </c>
      <c r="M84" s="12"/>
      <c r="N84" s="18" t="s">
        <v>21</v>
      </c>
      <c r="O84" s="18"/>
      <c r="R84" s="19"/>
    </row>
    <row r="85" s="1" customFormat="1" ht="24.95" customHeight="1" spans="1:18">
      <c r="A85" s="10">
        <v>80</v>
      </c>
      <c r="B85" s="10" t="s">
        <v>19</v>
      </c>
      <c r="C85" s="11">
        <v>205</v>
      </c>
      <c r="D85" s="11">
        <v>2</v>
      </c>
      <c r="E85" s="10" t="s">
        <v>20</v>
      </c>
      <c r="F85" s="10">
        <v>3</v>
      </c>
      <c r="G85" s="12">
        <v>102.56</v>
      </c>
      <c r="H85" s="13">
        <v>20.39</v>
      </c>
      <c r="I85" s="13">
        <v>82.17</v>
      </c>
      <c r="J85" s="12">
        <f t="shared" si="4"/>
        <v>6637.52621500866</v>
      </c>
      <c r="K85" s="12">
        <f t="shared" si="5"/>
        <v>8284.58912755614</v>
      </c>
      <c r="L85" s="17">
        <v>680744.688611288</v>
      </c>
      <c r="M85" s="12"/>
      <c r="N85" s="18" t="s">
        <v>21</v>
      </c>
      <c r="O85" s="18"/>
      <c r="R85" s="19"/>
    </row>
    <row r="86" s="1" customFormat="1" ht="24.95" customHeight="1" spans="1:18">
      <c r="A86" s="10">
        <v>81</v>
      </c>
      <c r="B86" s="10" t="s">
        <v>19</v>
      </c>
      <c r="C86" s="11">
        <v>305</v>
      </c>
      <c r="D86" s="11">
        <v>3</v>
      </c>
      <c r="E86" s="10" t="s">
        <v>20</v>
      </c>
      <c r="F86" s="10">
        <v>3</v>
      </c>
      <c r="G86" s="12">
        <v>102.56</v>
      </c>
      <c r="H86" s="13">
        <v>20.39</v>
      </c>
      <c r="I86" s="13">
        <v>82.17</v>
      </c>
      <c r="J86" s="12">
        <f t="shared" si="4"/>
        <v>6744.72280477796</v>
      </c>
      <c r="K86" s="12">
        <f t="shared" si="5"/>
        <v>8418.38591770753</v>
      </c>
      <c r="L86" s="17">
        <v>691738.770858028</v>
      </c>
      <c r="M86" s="12"/>
      <c r="N86" s="18" t="s">
        <v>21</v>
      </c>
      <c r="O86" s="18"/>
      <c r="R86" s="19"/>
    </row>
    <row r="87" s="1" customFormat="1" ht="24.95" customHeight="1" spans="1:18">
      <c r="A87" s="10">
        <v>82</v>
      </c>
      <c r="B87" s="10" t="s">
        <v>19</v>
      </c>
      <c r="C87" s="11">
        <v>405</v>
      </c>
      <c r="D87" s="11">
        <v>4</v>
      </c>
      <c r="E87" s="10" t="s">
        <v>20</v>
      </c>
      <c r="F87" s="10">
        <v>3</v>
      </c>
      <c r="G87" s="12">
        <v>102.56</v>
      </c>
      <c r="H87" s="13">
        <v>20.39</v>
      </c>
      <c r="I87" s="13">
        <v>82.17</v>
      </c>
      <c r="J87" s="12">
        <f t="shared" si="4"/>
        <v>6810.77322877723</v>
      </c>
      <c r="K87" s="12">
        <f t="shared" si="5"/>
        <v>8500.82636416445</v>
      </c>
      <c r="L87" s="17">
        <v>698512.902343393</v>
      </c>
      <c r="M87" s="12"/>
      <c r="N87" s="18" t="s">
        <v>21</v>
      </c>
      <c r="O87" s="18"/>
      <c r="R87" s="19"/>
    </row>
    <row r="88" s="1" customFormat="1" ht="24.95" customHeight="1" spans="1:18">
      <c r="A88" s="10">
        <v>83</v>
      </c>
      <c r="B88" s="10" t="s">
        <v>19</v>
      </c>
      <c r="C88" s="11">
        <v>505</v>
      </c>
      <c r="D88" s="11">
        <v>5</v>
      </c>
      <c r="E88" s="10" t="s">
        <v>20</v>
      </c>
      <c r="F88" s="10">
        <v>3</v>
      </c>
      <c r="G88" s="12">
        <v>102.56</v>
      </c>
      <c r="H88" s="13">
        <v>20.39</v>
      </c>
      <c r="I88" s="13">
        <v>82.17</v>
      </c>
      <c r="J88" s="12">
        <f t="shared" si="4"/>
        <v>6843.25704385885</v>
      </c>
      <c r="K88" s="12">
        <f t="shared" si="5"/>
        <v>8541.37084602852</v>
      </c>
      <c r="L88" s="17">
        <v>701844.442418163</v>
      </c>
      <c r="M88" s="12"/>
      <c r="N88" s="18" t="s">
        <v>21</v>
      </c>
      <c r="O88" s="18"/>
      <c r="R88" s="19"/>
    </row>
    <row r="89" s="1" customFormat="1" ht="24.95" customHeight="1" spans="1:18">
      <c r="A89" s="10">
        <v>84</v>
      </c>
      <c r="B89" s="10" t="s">
        <v>19</v>
      </c>
      <c r="C89" s="11">
        <v>605</v>
      </c>
      <c r="D89" s="11">
        <v>6</v>
      </c>
      <c r="E89" s="10" t="s">
        <v>20</v>
      </c>
      <c r="F89" s="10">
        <v>3</v>
      </c>
      <c r="G89" s="12">
        <v>102.56</v>
      </c>
      <c r="H89" s="13">
        <v>20.39</v>
      </c>
      <c r="I89" s="13">
        <v>82.17</v>
      </c>
      <c r="J89" s="12">
        <f t="shared" si="4"/>
        <v>6854.08498221939</v>
      </c>
      <c r="K89" s="12">
        <f t="shared" si="5"/>
        <v>8554.88567331654</v>
      </c>
      <c r="L89" s="17">
        <v>702954.95577642</v>
      </c>
      <c r="M89" s="12"/>
      <c r="N89" s="18" t="s">
        <v>21</v>
      </c>
      <c r="O89" s="18"/>
      <c r="R89" s="19"/>
    </row>
    <row r="90" s="1" customFormat="1" ht="24.95" customHeight="1" spans="1:18">
      <c r="A90" s="10">
        <v>85</v>
      </c>
      <c r="B90" s="10" t="s">
        <v>19</v>
      </c>
      <c r="C90" s="11">
        <v>705</v>
      </c>
      <c r="D90" s="11">
        <v>7</v>
      </c>
      <c r="E90" s="10" t="s">
        <v>20</v>
      </c>
      <c r="F90" s="10">
        <v>3</v>
      </c>
      <c r="G90" s="12">
        <v>102.56</v>
      </c>
      <c r="H90" s="13">
        <v>20.39</v>
      </c>
      <c r="I90" s="13">
        <v>82.17</v>
      </c>
      <c r="J90" s="12">
        <f t="shared" si="4"/>
        <v>6908.22467402207</v>
      </c>
      <c r="K90" s="12">
        <f t="shared" si="5"/>
        <v>8622.45980975664</v>
      </c>
      <c r="L90" s="17">
        <v>708507.522567703</v>
      </c>
      <c r="M90" s="12"/>
      <c r="N90" s="18" t="s">
        <v>21</v>
      </c>
      <c r="O90" s="18"/>
      <c r="R90" s="19"/>
    </row>
    <row r="91" s="1" customFormat="1" ht="24.95" customHeight="1" spans="1:18">
      <c r="A91" s="10">
        <v>86</v>
      </c>
      <c r="B91" s="10" t="s">
        <v>19</v>
      </c>
      <c r="C91" s="11">
        <v>805</v>
      </c>
      <c r="D91" s="11">
        <v>8</v>
      </c>
      <c r="E91" s="10" t="s">
        <v>20</v>
      </c>
      <c r="F91" s="10">
        <v>3</v>
      </c>
      <c r="G91" s="12">
        <v>102.56</v>
      </c>
      <c r="H91" s="13">
        <v>20.39</v>
      </c>
      <c r="I91" s="13">
        <v>82.17</v>
      </c>
      <c r="J91" s="12">
        <f t="shared" si="4"/>
        <v>6962.36436582475</v>
      </c>
      <c r="K91" s="12">
        <f t="shared" si="5"/>
        <v>8690.03394619674</v>
      </c>
      <c r="L91" s="17">
        <v>714060.089358986</v>
      </c>
      <c r="M91" s="12"/>
      <c r="N91" s="18" t="s">
        <v>21</v>
      </c>
      <c r="O91" s="18"/>
      <c r="R91" s="19"/>
    </row>
    <row r="92" s="1" customFormat="1" ht="24.95" customHeight="1" spans="1:18">
      <c r="A92" s="10">
        <v>87</v>
      </c>
      <c r="B92" s="10" t="s">
        <v>19</v>
      </c>
      <c r="C92" s="11">
        <v>905</v>
      </c>
      <c r="D92" s="11">
        <v>9</v>
      </c>
      <c r="E92" s="10" t="s">
        <v>20</v>
      </c>
      <c r="F92" s="10">
        <v>3</v>
      </c>
      <c r="G92" s="12">
        <v>102.56</v>
      </c>
      <c r="H92" s="13">
        <v>20.39</v>
      </c>
      <c r="I92" s="13">
        <v>82.17</v>
      </c>
      <c r="J92" s="12">
        <f t="shared" ref="J92:J140" si="6">L92/G92</f>
        <v>6962.36436582475</v>
      </c>
      <c r="K92" s="12">
        <f t="shared" ref="K92:K140" si="7">L92/I92</f>
        <v>8690.03394619674</v>
      </c>
      <c r="L92" s="17">
        <v>714060.089358986</v>
      </c>
      <c r="M92" s="12"/>
      <c r="N92" s="18" t="s">
        <v>21</v>
      </c>
      <c r="O92" s="18"/>
      <c r="R92" s="19"/>
    </row>
    <row r="93" s="1" customFormat="1" ht="24.95" customHeight="1" spans="1:18">
      <c r="A93" s="10">
        <v>88</v>
      </c>
      <c r="B93" s="10" t="s">
        <v>19</v>
      </c>
      <c r="C93" s="11">
        <v>1005</v>
      </c>
      <c r="D93" s="11">
        <v>10</v>
      </c>
      <c r="E93" s="10" t="s">
        <v>20</v>
      </c>
      <c r="F93" s="10">
        <v>3</v>
      </c>
      <c r="G93" s="12">
        <v>102.56</v>
      </c>
      <c r="H93" s="13">
        <v>20.39</v>
      </c>
      <c r="I93" s="13">
        <v>82.17</v>
      </c>
      <c r="J93" s="12">
        <f t="shared" si="6"/>
        <v>7233.06282483815</v>
      </c>
      <c r="K93" s="12">
        <f t="shared" si="7"/>
        <v>9027.90462839723</v>
      </c>
      <c r="L93" s="17">
        <v>741822.9233154</v>
      </c>
      <c r="M93" s="12"/>
      <c r="N93" s="18" t="s">
        <v>21</v>
      </c>
      <c r="O93" s="18"/>
      <c r="R93" s="19"/>
    </row>
    <row r="94" s="1" customFormat="1" ht="24.95" customHeight="1" spans="1:18">
      <c r="A94" s="10">
        <v>89</v>
      </c>
      <c r="B94" s="10" t="s">
        <v>19</v>
      </c>
      <c r="C94" s="11">
        <v>1105</v>
      </c>
      <c r="D94" s="11">
        <v>11</v>
      </c>
      <c r="E94" s="10" t="s">
        <v>20</v>
      </c>
      <c r="F94" s="10">
        <v>3</v>
      </c>
      <c r="G94" s="12">
        <v>102.56</v>
      </c>
      <c r="H94" s="13">
        <v>20.39</v>
      </c>
      <c r="I94" s="13">
        <v>82.17</v>
      </c>
      <c r="J94" s="12">
        <f t="shared" si="6"/>
        <v>7265.54663991976</v>
      </c>
      <c r="K94" s="12">
        <f t="shared" si="7"/>
        <v>9068.44911026129</v>
      </c>
      <c r="L94" s="17">
        <v>745154.46339017</v>
      </c>
      <c r="M94" s="12"/>
      <c r="N94" s="18" t="s">
        <v>21</v>
      </c>
      <c r="O94" s="18"/>
      <c r="R94" s="19"/>
    </row>
    <row r="95" s="1" customFormat="1" ht="24.95" customHeight="1" spans="1:18">
      <c r="A95" s="10">
        <v>90</v>
      </c>
      <c r="B95" s="10" t="s">
        <v>19</v>
      </c>
      <c r="C95" s="11">
        <v>1205</v>
      </c>
      <c r="D95" s="11">
        <v>12</v>
      </c>
      <c r="E95" s="10" t="s">
        <v>20</v>
      </c>
      <c r="F95" s="10">
        <v>3</v>
      </c>
      <c r="G95" s="12">
        <v>102.56</v>
      </c>
      <c r="H95" s="13">
        <v>20.39</v>
      </c>
      <c r="I95" s="13">
        <v>82.17</v>
      </c>
      <c r="J95" s="12">
        <f t="shared" si="6"/>
        <v>7319.68633172244</v>
      </c>
      <c r="K95" s="12">
        <f t="shared" si="7"/>
        <v>9136.02324670139</v>
      </c>
      <c r="L95" s="17">
        <v>750707.030181453</v>
      </c>
      <c r="M95" s="12"/>
      <c r="N95" s="18" t="s">
        <v>21</v>
      </c>
      <c r="O95" s="18"/>
      <c r="R95" s="19"/>
    </row>
    <row r="96" s="1" customFormat="1" ht="24.95" customHeight="1" spans="1:18">
      <c r="A96" s="10">
        <v>91</v>
      </c>
      <c r="B96" s="10" t="s">
        <v>19</v>
      </c>
      <c r="C96" s="11">
        <v>1305</v>
      </c>
      <c r="D96" s="11">
        <v>13</v>
      </c>
      <c r="E96" s="10" t="s">
        <v>20</v>
      </c>
      <c r="F96" s="10">
        <v>3</v>
      </c>
      <c r="G96" s="12">
        <v>102.56</v>
      </c>
      <c r="H96" s="13">
        <v>20.39</v>
      </c>
      <c r="I96" s="13">
        <v>82.17</v>
      </c>
      <c r="J96" s="12">
        <f t="shared" si="6"/>
        <v>7352.17014680404</v>
      </c>
      <c r="K96" s="12">
        <f t="shared" si="7"/>
        <v>9176.56772856545</v>
      </c>
      <c r="L96" s="17">
        <v>754038.570256223</v>
      </c>
      <c r="M96" s="12"/>
      <c r="N96" s="18" t="s">
        <v>21</v>
      </c>
      <c r="O96" s="18"/>
      <c r="R96" s="19"/>
    </row>
    <row r="97" s="1" customFormat="1" ht="24.95" customHeight="1" spans="1:18">
      <c r="A97" s="10">
        <v>92</v>
      </c>
      <c r="B97" s="10" t="s">
        <v>19</v>
      </c>
      <c r="C97" s="11">
        <v>1405</v>
      </c>
      <c r="D97" s="11">
        <v>14</v>
      </c>
      <c r="E97" s="10" t="s">
        <v>20</v>
      </c>
      <c r="F97" s="10">
        <v>3</v>
      </c>
      <c r="G97" s="12">
        <v>102.56</v>
      </c>
      <c r="H97" s="13">
        <v>20.39</v>
      </c>
      <c r="I97" s="13">
        <v>82.17</v>
      </c>
      <c r="J97" s="12">
        <f t="shared" si="6"/>
        <v>7384.65396188566</v>
      </c>
      <c r="K97" s="12">
        <f t="shared" si="7"/>
        <v>9217.11221042951</v>
      </c>
      <c r="L97" s="17">
        <v>757370.110330993</v>
      </c>
      <c r="M97" s="12"/>
      <c r="N97" s="18" t="s">
        <v>21</v>
      </c>
      <c r="O97" s="18"/>
      <c r="R97" s="19"/>
    </row>
    <row r="98" s="1" customFormat="1" ht="24.95" customHeight="1" spans="1:18">
      <c r="A98" s="10">
        <v>93</v>
      </c>
      <c r="B98" s="10" t="s">
        <v>19</v>
      </c>
      <c r="C98" s="11">
        <v>1505</v>
      </c>
      <c r="D98" s="11">
        <v>15</v>
      </c>
      <c r="E98" s="10" t="s">
        <v>20</v>
      </c>
      <c r="F98" s="10">
        <v>3</v>
      </c>
      <c r="G98" s="12">
        <v>102.56</v>
      </c>
      <c r="H98" s="13">
        <v>20.39</v>
      </c>
      <c r="I98" s="13">
        <v>82.17</v>
      </c>
      <c r="J98" s="12">
        <f t="shared" si="6"/>
        <v>7417.13777696727</v>
      </c>
      <c r="K98" s="12">
        <f t="shared" si="7"/>
        <v>9257.65669229358</v>
      </c>
      <c r="L98" s="17">
        <v>760701.650405763</v>
      </c>
      <c r="M98" s="12"/>
      <c r="N98" s="18" t="s">
        <v>21</v>
      </c>
      <c r="O98" s="18"/>
      <c r="R98" s="19"/>
    </row>
    <row r="99" s="1" customFormat="1" ht="24.95" customHeight="1" spans="1:18">
      <c r="A99" s="10">
        <v>94</v>
      </c>
      <c r="B99" s="10" t="s">
        <v>19</v>
      </c>
      <c r="C99" s="11">
        <v>1605</v>
      </c>
      <c r="D99" s="11">
        <v>16</v>
      </c>
      <c r="E99" s="10" t="s">
        <v>20</v>
      </c>
      <c r="F99" s="10">
        <v>3</v>
      </c>
      <c r="G99" s="12">
        <v>102.56</v>
      </c>
      <c r="H99" s="13">
        <v>20.39</v>
      </c>
      <c r="I99" s="13">
        <v>82.17</v>
      </c>
      <c r="J99" s="12">
        <f t="shared" si="6"/>
        <v>7395.48190024619</v>
      </c>
      <c r="K99" s="12">
        <f t="shared" si="7"/>
        <v>9230.62703771753</v>
      </c>
      <c r="L99" s="17">
        <v>758480.62368925</v>
      </c>
      <c r="M99" s="12"/>
      <c r="N99" s="18" t="s">
        <v>21</v>
      </c>
      <c r="O99" s="18"/>
      <c r="R99" s="19"/>
    </row>
    <row r="100" s="1" customFormat="1" ht="24.95" customHeight="1" spans="1:18">
      <c r="A100" s="10">
        <v>95</v>
      </c>
      <c r="B100" s="10" t="s">
        <v>19</v>
      </c>
      <c r="C100" s="11">
        <v>1705</v>
      </c>
      <c r="D100" s="11">
        <v>17</v>
      </c>
      <c r="E100" s="10" t="s">
        <v>20</v>
      </c>
      <c r="F100" s="10">
        <v>3</v>
      </c>
      <c r="G100" s="12">
        <v>102.56</v>
      </c>
      <c r="H100" s="13">
        <v>20.39</v>
      </c>
      <c r="I100" s="13">
        <v>82.17</v>
      </c>
      <c r="J100" s="12">
        <f t="shared" si="6"/>
        <v>7362.99808516458</v>
      </c>
      <c r="K100" s="12">
        <f t="shared" si="7"/>
        <v>9190.08255585347</v>
      </c>
      <c r="L100" s="17">
        <v>755149.083614479</v>
      </c>
      <c r="M100" s="12"/>
      <c r="N100" s="18" t="s">
        <v>21</v>
      </c>
      <c r="O100" s="18"/>
      <c r="R100" s="19"/>
    </row>
    <row r="101" s="1" customFormat="1" ht="24.95" customHeight="1" spans="1:18">
      <c r="A101" s="10">
        <v>96</v>
      </c>
      <c r="B101" s="10" t="s">
        <v>19</v>
      </c>
      <c r="C101" s="11">
        <v>1805</v>
      </c>
      <c r="D101" s="11">
        <v>18</v>
      </c>
      <c r="E101" s="10" t="s">
        <v>20</v>
      </c>
      <c r="F101" s="10">
        <v>3</v>
      </c>
      <c r="G101" s="12">
        <v>102.56</v>
      </c>
      <c r="H101" s="13">
        <v>20.39</v>
      </c>
      <c r="I101" s="13">
        <v>82.17</v>
      </c>
      <c r="J101" s="12">
        <f t="shared" si="6"/>
        <v>7330.51427008298</v>
      </c>
      <c r="K101" s="12">
        <f t="shared" si="7"/>
        <v>9149.53807398942</v>
      </c>
      <c r="L101" s="17">
        <v>751817.54353971</v>
      </c>
      <c r="M101" s="12"/>
      <c r="N101" s="18" t="s">
        <v>21</v>
      </c>
      <c r="O101" s="18"/>
      <c r="R101" s="19"/>
    </row>
    <row r="102" s="1" customFormat="1" ht="24.95" customHeight="1" spans="1:18">
      <c r="A102" s="10">
        <v>97</v>
      </c>
      <c r="B102" s="10" t="s">
        <v>19</v>
      </c>
      <c r="C102" s="11">
        <v>1905</v>
      </c>
      <c r="D102" s="11">
        <v>19</v>
      </c>
      <c r="E102" s="10" t="s">
        <v>20</v>
      </c>
      <c r="F102" s="10">
        <v>3</v>
      </c>
      <c r="G102" s="12">
        <v>102.56</v>
      </c>
      <c r="H102" s="13">
        <v>20.39</v>
      </c>
      <c r="I102" s="13">
        <v>82.17</v>
      </c>
      <c r="J102" s="12">
        <f t="shared" si="6"/>
        <v>7319.68633172244</v>
      </c>
      <c r="K102" s="12">
        <f t="shared" si="7"/>
        <v>9136.02324670139</v>
      </c>
      <c r="L102" s="17">
        <v>750707.030181453</v>
      </c>
      <c r="M102" s="12"/>
      <c r="N102" s="18" t="s">
        <v>21</v>
      </c>
      <c r="O102" s="18"/>
      <c r="R102" s="19"/>
    </row>
    <row r="103" s="1" customFormat="1" ht="24.95" customHeight="1" spans="1:18">
      <c r="A103" s="10">
        <v>98</v>
      </c>
      <c r="B103" s="10" t="s">
        <v>19</v>
      </c>
      <c r="C103" s="11">
        <v>2005</v>
      </c>
      <c r="D103" s="11">
        <v>20</v>
      </c>
      <c r="E103" s="10" t="s">
        <v>20</v>
      </c>
      <c r="F103" s="10">
        <v>3</v>
      </c>
      <c r="G103" s="12">
        <v>102.56</v>
      </c>
      <c r="H103" s="13">
        <v>20.39</v>
      </c>
      <c r="I103" s="13">
        <v>82.17</v>
      </c>
      <c r="J103" s="12">
        <f t="shared" si="6"/>
        <v>7287.20251664082</v>
      </c>
      <c r="K103" s="12">
        <f t="shared" si="7"/>
        <v>9095.47876483732</v>
      </c>
      <c r="L103" s="17">
        <v>747375.490106683</v>
      </c>
      <c r="M103" s="12"/>
      <c r="N103" s="18" t="s">
        <v>21</v>
      </c>
      <c r="O103" s="18"/>
      <c r="R103" s="19"/>
    </row>
    <row r="104" s="1" customFormat="1" ht="24.95" customHeight="1" spans="1:18">
      <c r="A104" s="10">
        <v>99</v>
      </c>
      <c r="B104" s="10" t="s">
        <v>19</v>
      </c>
      <c r="C104" s="11">
        <v>2105</v>
      </c>
      <c r="D104" s="11">
        <v>21</v>
      </c>
      <c r="E104" s="10" t="s">
        <v>20</v>
      </c>
      <c r="F104" s="10">
        <v>3</v>
      </c>
      <c r="G104" s="12">
        <v>102.56</v>
      </c>
      <c r="H104" s="13">
        <v>20.39</v>
      </c>
      <c r="I104" s="13">
        <v>82.17</v>
      </c>
      <c r="J104" s="12">
        <f t="shared" si="6"/>
        <v>7070.64374943011</v>
      </c>
      <c r="K104" s="12">
        <f t="shared" si="7"/>
        <v>8825.18221907693</v>
      </c>
      <c r="L104" s="17">
        <v>725165.222941552</v>
      </c>
      <c r="M104" s="12"/>
      <c r="N104" s="18" t="s">
        <v>21</v>
      </c>
      <c r="O104" s="18"/>
      <c r="R104" s="19"/>
    </row>
    <row r="105" s="1" customFormat="1" ht="24.95" customHeight="1" spans="1:18">
      <c r="A105" s="10">
        <v>100</v>
      </c>
      <c r="B105" s="10" t="s">
        <v>19</v>
      </c>
      <c r="C105" s="11">
        <v>2205</v>
      </c>
      <c r="D105" s="11">
        <v>22</v>
      </c>
      <c r="E105" s="10" t="s">
        <v>20</v>
      </c>
      <c r="F105" s="10">
        <v>3</v>
      </c>
      <c r="G105" s="12">
        <v>102.56</v>
      </c>
      <c r="H105" s="13">
        <v>20.39</v>
      </c>
      <c r="I105" s="13">
        <v>82.17</v>
      </c>
      <c r="J105" s="12">
        <f t="shared" si="6"/>
        <v>7038.1599343485</v>
      </c>
      <c r="K105" s="12">
        <f t="shared" si="7"/>
        <v>8784.63773721288</v>
      </c>
      <c r="L105" s="17">
        <v>721833.682866782</v>
      </c>
      <c r="M105" s="12"/>
      <c r="N105" s="18" t="s">
        <v>21</v>
      </c>
      <c r="O105" s="18"/>
      <c r="R105" s="19"/>
    </row>
    <row r="106" s="1" customFormat="1" ht="24.95" customHeight="1" spans="1:18">
      <c r="A106" s="10">
        <v>101</v>
      </c>
      <c r="B106" s="10" t="s">
        <v>19</v>
      </c>
      <c r="C106" s="11">
        <v>2305</v>
      </c>
      <c r="D106" s="11">
        <v>23</v>
      </c>
      <c r="E106" s="10" t="s">
        <v>20</v>
      </c>
      <c r="F106" s="10">
        <v>3</v>
      </c>
      <c r="G106" s="12">
        <v>102.56</v>
      </c>
      <c r="H106" s="13">
        <v>20.39</v>
      </c>
      <c r="I106" s="13">
        <v>82.17</v>
      </c>
      <c r="J106" s="12">
        <f t="shared" si="6"/>
        <v>7005.67611926689</v>
      </c>
      <c r="K106" s="12">
        <f t="shared" si="7"/>
        <v>8744.09325534881</v>
      </c>
      <c r="L106" s="17">
        <v>718502.142792012</v>
      </c>
      <c r="M106" s="12"/>
      <c r="N106" s="18" t="s">
        <v>21</v>
      </c>
      <c r="O106" s="18"/>
      <c r="R106" s="19"/>
    </row>
    <row r="107" s="1" customFormat="1" ht="24.95" customHeight="1" spans="1:18">
      <c r="A107" s="10">
        <v>102</v>
      </c>
      <c r="B107" s="10" t="s">
        <v>19</v>
      </c>
      <c r="C107" s="11">
        <v>2405</v>
      </c>
      <c r="D107" s="11">
        <v>24</v>
      </c>
      <c r="E107" s="10" t="s">
        <v>20</v>
      </c>
      <c r="F107" s="10">
        <v>3</v>
      </c>
      <c r="G107" s="12">
        <v>102.56</v>
      </c>
      <c r="H107" s="13">
        <v>20.39</v>
      </c>
      <c r="I107" s="13">
        <v>82.17</v>
      </c>
      <c r="J107" s="12">
        <f t="shared" si="6"/>
        <v>6908.22467402207</v>
      </c>
      <c r="K107" s="12">
        <f t="shared" si="7"/>
        <v>8622.45980975664</v>
      </c>
      <c r="L107" s="17">
        <v>708507.522567703</v>
      </c>
      <c r="M107" s="12"/>
      <c r="N107" s="18" t="s">
        <v>21</v>
      </c>
      <c r="O107" s="18"/>
      <c r="R107" s="19"/>
    </row>
    <row r="108" s="1" customFormat="1" ht="24.95" customHeight="1" spans="1:18">
      <c r="A108" s="10">
        <v>103</v>
      </c>
      <c r="B108" s="10" t="s">
        <v>19</v>
      </c>
      <c r="C108" s="11">
        <v>2505</v>
      </c>
      <c r="D108" s="11">
        <v>25</v>
      </c>
      <c r="E108" s="10" t="s">
        <v>20</v>
      </c>
      <c r="F108" s="10">
        <v>3</v>
      </c>
      <c r="G108" s="12">
        <v>102.56</v>
      </c>
      <c r="H108" s="13">
        <v>20.39</v>
      </c>
      <c r="I108" s="13">
        <v>82.17</v>
      </c>
      <c r="J108" s="12">
        <f t="shared" si="6"/>
        <v>6940.70848910368</v>
      </c>
      <c r="K108" s="12">
        <f t="shared" si="7"/>
        <v>8663.00429162071</v>
      </c>
      <c r="L108" s="17">
        <v>711839.062642473</v>
      </c>
      <c r="M108" s="12"/>
      <c r="N108" s="18" t="s">
        <v>21</v>
      </c>
      <c r="O108" s="18"/>
      <c r="R108" s="19"/>
    </row>
    <row r="109" s="1" customFormat="1" ht="24.95" customHeight="1" spans="1:18">
      <c r="A109" s="10">
        <v>104</v>
      </c>
      <c r="B109" s="10" t="s">
        <v>19</v>
      </c>
      <c r="C109" s="11">
        <v>2605</v>
      </c>
      <c r="D109" s="11">
        <v>26</v>
      </c>
      <c r="E109" s="10" t="s">
        <v>20</v>
      </c>
      <c r="F109" s="10">
        <v>3</v>
      </c>
      <c r="G109" s="12">
        <v>102.56</v>
      </c>
      <c r="H109" s="13">
        <v>20.39</v>
      </c>
      <c r="I109" s="13">
        <v>82.17</v>
      </c>
      <c r="J109" s="12">
        <f t="shared" si="6"/>
        <v>6908.22467402207</v>
      </c>
      <c r="K109" s="12">
        <f t="shared" si="7"/>
        <v>8622.45980975664</v>
      </c>
      <c r="L109" s="17">
        <v>708507.522567703</v>
      </c>
      <c r="M109" s="12"/>
      <c r="N109" s="18" t="s">
        <v>21</v>
      </c>
      <c r="O109" s="18"/>
      <c r="R109" s="19"/>
    </row>
    <row r="110" s="1" customFormat="1" ht="24.95" customHeight="1" spans="1:18">
      <c r="A110" s="10">
        <v>105</v>
      </c>
      <c r="B110" s="10" t="s">
        <v>19</v>
      </c>
      <c r="C110" s="11">
        <v>2705</v>
      </c>
      <c r="D110" s="11">
        <v>27</v>
      </c>
      <c r="E110" s="10" t="s">
        <v>20</v>
      </c>
      <c r="F110" s="10">
        <v>3</v>
      </c>
      <c r="G110" s="12">
        <v>102.56</v>
      </c>
      <c r="H110" s="13">
        <v>20.39</v>
      </c>
      <c r="I110" s="13">
        <v>82.17</v>
      </c>
      <c r="J110" s="12">
        <f t="shared" si="6"/>
        <v>6875.74085894045</v>
      </c>
      <c r="K110" s="12">
        <f t="shared" si="7"/>
        <v>8581.91532789257</v>
      </c>
      <c r="L110" s="17">
        <v>705175.982492933</v>
      </c>
      <c r="M110" s="12"/>
      <c r="N110" s="18" t="s">
        <v>21</v>
      </c>
      <c r="O110" s="18"/>
      <c r="R110" s="19"/>
    </row>
    <row r="111" s="1" customFormat="1" ht="24.95" customHeight="1" spans="1:18">
      <c r="A111" s="10">
        <v>106</v>
      </c>
      <c r="B111" s="10" t="s">
        <v>19</v>
      </c>
      <c r="C111" s="11">
        <v>206</v>
      </c>
      <c r="D111" s="11">
        <v>2</v>
      </c>
      <c r="E111" s="10" t="s">
        <v>22</v>
      </c>
      <c r="F111" s="10">
        <v>3</v>
      </c>
      <c r="G111" s="12">
        <v>119.99</v>
      </c>
      <c r="H111" s="13">
        <v>23.86</v>
      </c>
      <c r="I111" s="13">
        <v>96.13</v>
      </c>
      <c r="J111" s="12">
        <f t="shared" si="6"/>
        <v>6799.9452904167</v>
      </c>
      <c r="K111" s="12">
        <f t="shared" si="7"/>
        <v>8487.72948504213</v>
      </c>
      <c r="L111" s="17">
        <v>815925.4353971</v>
      </c>
      <c r="M111" s="12"/>
      <c r="N111" s="18" t="s">
        <v>21</v>
      </c>
      <c r="O111" s="18"/>
      <c r="R111" s="19"/>
    </row>
    <row r="112" s="1" customFormat="1" ht="24.95" customHeight="1" spans="1:18">
      <c r="A112" s="10">
        <v>107</v>
      </c>
      <c r="B112" s="10" t="s">
        <v>19</v>
      </c>
      <c r="C112" s="11">
        <v>306</v>
      </c>
      <c r="D112" s="11">
        <v>3</v>
      </c>
      <c r="E112" s="10" t="s">
        <v>22</v>
      </c>
      <c r="F112" s="10">
        <v>3</v>
      </c>
      <c r="G112" s="12">
        <v>119.99</v>
      </c>
      <c r="H112" s="13">
        <v>23.86</v>
      </c>
      <c r="I112" s="13">
        <v>96.13</v>
      </c>
      <c r="J112" s="12">
        <f t="shared" si="6"/>
        <v>6939.62569526762</v>
      </c>
      <c r="K112" s="12">
        <f t="shared" si="7"/>
        <v>8662.07934229857</v>
      </c>
      <c r="L112" s="17">
        <v>832685.687175162</v>
      </c>
      <c r="M112" s="12"/>
      <c r="N112" s="18" t="s">
        <v>21</v>
      </c>
      <c r="O112" s="18"/>
      <c r="R112" s="19"/>
    </row>
    <row r="113" s="1" customFormat="1" ht="24.95" customHeight="1" spans="1:18">
      <c r="A113" s="10">
        <v>108</v>
      </c>
      <c r="B113" s="10" t="s">
        <v>19</v>
      </c>
      <c r="C113" s="11">
        <v>406</v>
      </c>
      <c r="D113" s="11">
        <v>4</v>
      </c>
      <c r="E113" s="10" t="s">
        <v>22</v>
      </c>
      <c r="F113" s="10">
        <v>3</v>
      </c>
      <c r="G113" s="12">
        <v>119.99</v>
      </c>
      <c r="H113" s="13">
        <v>23.86</v>
      </c>
      <c r="I113" s="13">
        <v>96.13</v>
      </c>
      <c r="J113" s="12">
        <f t="shared" si="6"/>
        <v>7005.67611926688</v>
      </c>
      <c r="K113" s="12">
        <f t="shared" si="7"/>
        <v>8744.52384844308</v>
      </c>
      <c r="L113" s="17">
        <v>840611.077550833</v>
      </c>
      <c r="M113" s="12"/>
      <c r="N113" s="18" t="s">
        <v>21</v>
      </c>
      <c r="O113" s="18"/>
      <c r="R113" s="19"/>
    </row>
    <row r="114" s="1" customFormat="1" ht="24.95" customHeight="1" spans="1:18">
      <c r="A114" s="10">
        <v>109</v>
      </c>
      <c r="B114" s="10" t="s">
        <v>19</v>
      </c>
      <c r="C114" s="11">
        <v>506</v>
      </c>
      <c r="D114" s="11">
        <v>5</v>
      </c>
      <c r="E114" s="10" t="s">
        <v>22</v>
      </c>
      <c r="F114" s="10">
        <v>3</v>
      </c>
      <c r="G114" s="12">
        <v>119.99</v>
      </c>
      <c r="H114" s="13">
        <v>23.86</v>
      </c>
      <c r="I114" s="13">
        <v>96.13</v>
      </c>
      <c r="J114" s="12">
        <f t="shared" si="6"/>
        <v>7038.1599343485</v>
      </c>
      <c r="K114" s="12">
        <f t="shared" si="7"/>
        <v>8785.07032687482</v>
      </c>
      <c r="L114" s="17">
        <v>844508.810522476</v>
      </c>
      <c r="M114" s="12"/>
      <c r="N114" s="18" t="s">
        <v>21</v>
      </c>
      <c r="O114" s="18"/>
      <c r="R114" s="19"/>
    </row>
    <row r="115" s="1" customFormat="1" ht="24.95" customHeight="1" spans="1:18">
      <c r="A115" s="10">
        <v>110</v>
      </c>
      <c r="B115" s="10" t="s">
        <v>19</v>
      </c>
      <c r="C115" s="11">
        <v>606</v>
      </c>
      <c r="D115" s="11">
        <v>6</v>
      </c>
      <c r="E115" s="10" t="s">
        <v>22</v>
      </c>
      <c r="F115" s="10">
        <v>3</v>
      </c>
      <c r="G115" s="12">
        <v>119.99</v>
      </c>
      <c r="H115" s="13">
        <v>23.86</v>
      </c>
      <c r="I115" s="13">
        <v>96.13</v>
      </c>
      <c r="J115" s="12">
        <f t="shared" si="6"/>
        <v>7048.98787270904</v>
      </c>
      <c r="K115" s="12">
        <f t="shared" si="7"/>
        <v>8798.58581968541</v>
      </c>
      <c r="L115" s="17">
        <v>845808.054846358</v>
      </c>
      <c r="M115" s="12"/>
      <c r="N115" s="18" t="s">
        <v>21</v>
      </c>
      <c r="O115" s="18"/>
      <c r="R115" s="19"/>
    </row>
    <row r="116" s="1" customFormat="1" ht="24.95" customHeight="1" spans="1:18">
      <c r="A116" s="10">
        <v>111</v>
      </c>
      <c r="B116" s="10" t="s">
        <v>19</v>
      </c>
      <c r="C116" s="20">
        <v>706</v>
      </c>
      <c r="D116" s="20">
        <v>7</v>
      </c>
      <c r="E116" s="10" t="s">
        <v>22</v>
      </c>
      <c r="F116" s="10">
        <v>3</v>
      </c>
      <c r="G116" s="12">
        <v>119.99</v>
      </c>
      <c r="H116" s="13">
        <v>23.86</v>
      </c>
      <c r="I116" s="13">
        <v>96.13</v>
      </c>
      <c r="J116" s="12">
        <f t="shared" si="6"/>
        <v>7103.12756451171</v>
      </c>
      <c r="K116" s="12">
        <f t="shared" si="7"/>
        <v>8866.16328373827</v>
      </c>
      <c r="L116" s="17">
        <v>852304.27646576</v>
      </c>
      <c r="M116" s="12"/>
      <c r="N116" s="18" t="s">
        <v>21</v>
      </c>
      <c r="O116" s="18"/>
      <c r="R116" s="19"/>
    </row>
    <row r="117" s="1" customFormat="1" ht="24.95" customHeight="1" spans="1:18">
      <c r="A117" s="10">
        <v>112</v>
      </c>
      <c r="B117" s="10" t="s">
        <v>19</v>
      </c>
      <c r="C117" s="20">
        <v>806</v>
      </c>
      <c r="D117" s="20">
        <v>8</v>
      </c>
      <c r="E117" s="10" t="s">
        <v>22</v>
      </c>
      <c r="F117" s="10">
        <v>3</v>
      </c>
      <c r="G117" s="12">
        <v>119.99</v>
      </c>
      <c r="H117" s="13">
        <v>23.86</v>
      </c>
      <c r="I117" s="13">
        <v>96.13</v>
      </c>
      <c r="J117" s="12">
        <f t="shared" si="6"/>
        <v>7157.2672563144</v>
      </c>
      <c r="K117" s="12">
        <f t="shared" si="7"/>
        <v>8933.74074779116</v>
      </c>
      <c r="L117" s="17">
        <v>858800.498085164</v>
      </c>
      <c r="M117" s="12"/>
      <c r="N117" s="18" t="s">
        <v>21</v>
      </c>
      <c r="O117" s="18"/>
      <c r="R117" s="19"/>
    </row>
    <row r="118" s="1" customFormat="1" ht="24.95" customHeight="1" spans="1:18">
      <c r="A118" s="10">
        <v>113</v>
      </c>
      <c r="B118" s="10" t="s">
        <v>19</v>
      </c>
      <c r="C118" s="20">
        <v>1006</v>
      </c>
      <c r="D118" s="20">
        <v>10</v>
      </c>
      <c r="E118" s="10" t="s">
        <v>22</v>
      </c>
      <c r="F118" s="10">
        <v>3</v>
      </c>
      <c r="G118" s="12">
        <v>119.99</v>
      </c>
      <c r="H118" s="13">
        <v>23.86</v>
      </c>
      <c r="I118" s="13">
        <v>96.13</v>
      </c>
      <c r="J118" s="12">
        <f t="shared" si="6"/>
        <v>7427.9657153278</v>
      </c>
      <c r="K118" s="12">
        <f t="shared" si="7"/>
        <v>9271.62806805558</v>
      </c>
      <c r="L118" s="17">
        <v>891281.606182183</v>
      </c>
      <c r="M118" s="12"/>
      <c r="N118" s="18" t="s">
        <v>21</v>
      </c>
      <c r="O118" s="18"/>
      <c r="R118" s="19"/>
    </row>
    <row r="119" s="1" customFormat="1" ht="24.95" customHeight="1" spans="1:18">
      <c r="A119" s="10">
        <v>114</v>
      </c>
      <c r="B119" s="10" t="s">
        <v>19</v>
      </c>
      <c r="C119" s="20">
        <v>1106</v>
      </c>
      <c r="D119" s="20">
        <v>11</v>
      </c>
      <c r="E119" s="10" t="s">
        <v>22</v>
      </c>
      <c r="F119" s="10">
        <v>3</v>
      </c>
      <c r="G119" s="12">
        <v>119.99</v>
      </c>
      <c r="H119" s="13">
        <v>23.86</v>
      </c>
      <c r="I119" s="13">
        <v>96.13</v>
      </c>
      <c r="J119" s="12">
        <f t="shared" si="6"/>
        <v>7460.4495304094</v>
      </c>
      <c r="K119" s="12">
        <f t="shared" si="7"/>
        <v>9312.1745464873</v>
      </c>
      <c r="L119" s="17">
        <v>895179.339153824</v>
      </c>
      <c r="M119" s="12"/>
      <c r="N119" s="18" t="s">
        <v>21</v>
      </c>
      <c r="O119" s="18"/>
      <c r="R119" s="19"/>
    </row>
    <row r="120" s="1" customFormat="1" ht="24.95" customHeight="1" spans="1:18">
      <c r="A120" s="10">
        <v>115</v>
      </c>
      <c r="B120" s="10" t="s">
        <v>19</v>
      </c>
      <c r="C120" s="20">
        <v>1206</v>
      </c>
      <c r="D120" s="20">
        <v>12</v>
      </c>
      <c r="E120" s="10" t="s">
        <v>22</v>
      </c>
      <c r="F120" s="10">
        <v>3</v>
      </c>
      <c r="G120" s="12">
        <v>119.99</v>
      </c>
      <c r="H120" s="13">
        <v>23.86</v>
      </c>
      <c r="I120" s="13">
        <v>96.13</v>
      </c>
      <c r="J120" s="12">
        <f t="shared" si="6"/>
        <v>7514.58922221209</v>
      </c>
      <c r="K120" s="12">
        <f t="shared" si="7"/>
        <v>9379.75201054019</v>
      </c>
      <c r="L120" s="17">
        <v>901675.560773229</v>
      </c>
      <c r="M120" s="12"/>
      <c r="N120" s="18" t="s">
        <v>21</v>
      </c>
      <c r="O120" s="18"/>
      <c r="R120" s="19"/>
    </row>
    <row r="121" s="1" customFormat="1" ht="24.95" customHeight="1" spans="1:18">
      <c r="A121" s="10">
        <v>116</v>
      </c>
      <c r="B121" s="10" t="s">
        <v>19</v>
      </c>
      <c r="C121" s="20">
        <v>1306</v>
      </c>
      <c r="D121" s="20">
        <v>13</v>
      </c>
      <c r="E121" s="10" t="s">
        <v>22</v>
      </c>
      <c r="F121" s="10">
        <v>3</v>
      </c>
      <c r="G121" s="12">
        <v>119.99</v>
      </c>
      <c r="H121" s="13">
        <v>23.86</v>
      </c>
      <c r="I121" s="13">
        <v>96.13</v>
      </c>
      <c r="J121" s="12">
        <f t="shared" si="6"/>
        <v>7547.0730372937</v>
      </c>
      <c r="K121" s="12">
        <f t="shared" si="7"/>
        <v>9420.29848897192</v>
      </c>
      <c r="L121" s="17">
        <v>905573.293744871</v>
      </c>
      <c r="M121" s="12"/>
      <c r="N121" s="18" t="s">
        <v>21</v>
      </c>
      <c r="O121" s="18"/>
      <c r="R121" s="19"/>
    </row>
    <row r="122" s="1" customFormat="1" ht="24.95" customHeight="1" spans="1:18">
      <c r="A122" s="10">
        <v>117</v>
      </c>
      <c r="B122" s="10" t="s">
        <v>19</v>
      </c>
      <c r="C122" s="20">
        <v>1406</v>
      </c>
      <c r="D122" s="20">
        <v>14</v>
      </c>
      <c r="E122" s="10" t="s">
        <v>22</v>
      </c>
      <c r="F122" s="10">
        <v>3</v>
      </c>
      <c r="G122" s="12">
        <v>119.99</v>
      </c>
      <c r="H122" s="13">
        <v>23.86</v>
      </c>
      <c r="I122" s="13">
        <v>96.13</v>
      </c>
      <c r="J122" s="12">
        <f t="shared" si="6"/>
        <v>7579.5568523753</v>
      </c>
      <c r="K122" s="12">
        <f t="shared" si="7"/>
        <v>9460.84496740365</v>
      </c>
      <c r="L122" s="17">
        <v>909471.026716513</v>
      </c>
      <c r="M122" s="12"/>
      <c r="N122" s="18" t="s">
        <v>21</v>
      </c>
      <c r="O122" s="18"/>
      <c r="R122" s="19"/>
    </row>
    <row r="123" s="1" customFormat="1" ht="24.95" customHeight="1" spans="1:18">
      <c r="A123" s="10">
        <v>118</v>
      </c>
      <c r="B123" s="10" t="s">
        <v>19</v>
      </c>
      <c r="C123" s="20">
        <v>1506</v>
      </c>
      <c r="D123" s="20">
        <v>15</v>
      </c>
      <c r="E123" s="10" t="s">
        <v>22</v>
      </c>
      <c r="F123" s="10">
        <v>3</v>
      </c>
      <c r="G123" s="12">
        <v>119.99</v>
      </c>
      <c r="H123" s="13">
        <v>23.86</v>
      </c>
      <c r="I123" s="13">
        <v>96.13</v>
      </c>
      <c r="J123" s="12">
        <f t="shared" si="6"/>
        <v>7612.04066745692</v>
      </c>
      <c r="K123" s="12">
        <f t="shared" si="7"/>
        <v>9501.39144583538</v>
      </c>
      <c r="L123" s="17">
        <v>913368.759688155</v>
      </c>
      <c r="M123" s="12"/>
      <c r="N123" s="18" t="s">
        <v>21</v>
      </c>
      <c r="O123" s="18"/>
      <c r="R123" s="19"/>
    </row>
    <row r="124" s="1" customFormat="1" ht="24.95" customHeight="1" spans="1:18">
      <c r="A124" s="10">
        <v>119</v>
      </c>
      <c r="B124" s="10" t="s">
        <v>19</v>
      </c>
      <c r="C124" s="20">
        <v>1606</v>
      </c>
      <c r="D124" s="20">
        <v>16</v>
      </c>
      <c r="E124" s="10" t="s">
        <v>22</v>
      </c>
      <c r="F124" s="10">
        <v>3</v>
      </c>
      <c r="G124" s="12">
        <v>119.99</v>
      </c>
      <c r="H124" s="13">
        <v>23.86</v>
      </c>
      <c r="I124" s="13">
        <v>96.13</v>
      </c>
      <c r="J124" s="12">
        <f t="shared" si="6"/>
        <v>7590.38479073585</v>
      </c>
      <c r="K124" s="12">
        <f t="shared" si="7"/>
        <v>9474.36046021423</v>
      </c>
      <c r="L124" s="17">
        <v>910770.271040394</v>
      </c>
      <c r="M124" s="12"/>
      <c r="N124" s="18" t="s">
        <v>21</v>
      </c>
      <c r="O124" s="18"/>
      <c r="R124" s="19"/>
    </row>
    <row r="125" s="1" customFormat="1" ht="24.95" customHeight="1" spans="1:18">
      <c r="A125" s="10">
        <v>120</v>
      </c>
      <c r="B125" s="10" t="s">
        <v>19</v>
      </c>
      <c r="C125" s="20">
        <v>1706</v>
      </c>
      <c r="D125" s="20">
        <v>17</v>
      </c>
      <c r="E125" s="10" t="s">
        <v>22</v>
      </c>
      <c r="F125" s="10">
        <v>3</v>
      </c>
      <c r="G125" s="12">
        <v>119.99</v>
      </c>
      <c r="H125" s="13">
        <v>23.86</v>
      </c>
      <c r="I125" s="13">
        <v>96.13</v>
      </c>
      <c r="J125" s="12">
        <f t="shared" si="6"/>
        <v>7557.90097565424</v>
      </c>
      <c r="K125" s="12">
        <f t="shared" si="7"/>
        <v>9433.81398178251</v>
      </c>
      <c r="L125" s="17">
        <v>906872.538068752</v>
      </c>
      <c r="M125" s="12"/>
      <c r="N125" s="18" t="s">
        <v>21</v>
      </c>
      <c r="O125" s="18"/>
      <c r="R125" s="19"/>
    </row>
    <row r="126" s="1" customFormat="1" ht="24.95" customHeight="1" spans="1:18">
      <c r="A126" s="10">
        <v>121</v>
      </c>
      <c r="B126" s="10" t="s">
        <v>19</v>
      </c>
      <c r="C126" s="20">
        <v>1806</v>
      </c>
      <c r="D126" s="20">
        <v>18</v>
      </c>
      <c r="E126" s="10" t="s">
        <v>22</v>
      </c>
      <c r="F126" s="10">
        <v>3</v>
      </c>
      <c r="G126" s="12">
        <v>119.99</v>
      </c>
      <c r="H126" s="13">
        <v>23.86</v>
      </c>
      <c r="I126" s="13">
        <v>96.13</v>
      </c>
      <c r="J126" s="12">
        <f t="shared" si="6"/>
        <v>7525.41716057263</v>
      </c>
      <c r="K126" s="12">
        <f t="shared" si="7"/>
        <v>9393.26750335077</v>
      </c>
      <c r="L126" s="17">
        <v>902974.805097109</v>
      </c>
      <c r="M126" s="12"/>
      <c r="N126" s="18" t="s">
        <v>21</v>
      </c>
      <c r="O126" s="18"/>
      <c r="R126" s="19"/>
    </row>
    <row r="127" s="1" customFormat="1" ht="24.95" customHeight="1" spans="1:18">
      <c r="A127" s="10">
        <v>122</v>
      </c>
      <c r="B127" s="10" t="s">
        <v>19</v>
      </c>
      <c r="C127" s="20">
        <v>1906</v>
      </c>
      <c r="D127" s="20">
        <v>19</v>
      </c>
      <c r="E127" s="10" t="s">
        <v>22</v>
      </c>
      <c r="F127" s="10">
        <v>3</v>
      </c>
      <c r="G127" s="12">
        <v>119.99</v>
      </c>
      <c r="H127" s="13">
        <v>23.86</v>
      </c>
      <c r="I127" s="13">
        <v>96.13</v>
      </c>
      <c r="J127" s="12">
        <f t="shared" si="6"/>
        <v>7514.58922221209</v>
      </c>
      <c r="K127" s="12">
        <f t="shared" si="7"/>
        <v>9379.75201054019</v>
      </c>
      <c r="L127" s="17">
        <v>901675.560773229</v>
      </c>
      <c r="M127" s="12"/>
      <c r="N127" s="18" t="s">
        <v>21</v>
      </c>
      <c r="O127" s="18"/>
      <c r="R127" s="19"/>
    </row>
    <row r="128" s="1" customFormat="1" ht="24.95" customHeight="1" spans="1:18">
      <c r="A128" s="10">
        <v>123</v>
      </c>
      <c r="B128" s="10" t="s">
        <v>19</v>
      </c>
      <c r="C128" s="20">
        <v>2006</v>
      </c>
      <c r="D128" s="20">
        <v>20</v>
      </c>
      <c r="E128" s="10" t="s">
        <v>22</v>
      </c>
      <c r="F128" s="10">
        <v>3</v>
      </c>
      <c r="G128" s="12">
        <v>119.99</v>
      </c>
      <c r="H128" s="13">
        <v>23.86</v>
      </c>
      <c r="I128" s="13">
        <v>96.13</v>
      </c>
      <c r="J128" s="12">
        <f t="shared" si="6"/>
        <v>7482.10540713048</v>
      </c>
      <c r="K128" s="12">
        <f t="shared" si="7"/>
        <v>9339.20553210845</v>
      </c>
      <c r="L128" s="17">
        <v>897777.827801586</v>
      </c>
      <c r="M128" s="12"/>
      <c r="N128" s="18" t="s">
        <v>21</v>
      </c>
      <c r="O128" s="18"/>
      <c r="R128" s="19"/>
    </row>
    <row r="129" s="1" customFormat="1" ht="24.95" customHeight="1" spans="1:18">
      <c r="A129" s="10">
        <v>124</v>
      </c>
      <c r="B129" s="10" t="s">
        <v>19</v>
      </c>
      <c r="C129" s="20">
        <v>2106</v>
      </c>
      <c r="D129" s="20">
        <v>21</v>
      </c>
      <c r="E129" s="10" t="s">
        <v>22</v>
      </c>
      <c r="F129" s="10">
        <v>3</v>
      </c>
      <c r="G129" s="12">
        <v>119.99</v>
      </c>
      <c r="H129" s="13">
        <v>23.86</v>
      </c>
      <c r="I129" s="13">
        <v>96.13</v>
      </c>
      <c r="J129" s="12">
        <f t="shared" si="6"/>
        <v>7265.54663991976</v>
      </c>
      <c r="K129" s="12">
        <f t="shared" si="7"/>
        <v>9068.89567589693</v>
      </c>
      <c r="L129" s="17">
        <v>871792.941323972</v>
      </c>
      <c r="M129" s="12"/>
      <c r="N129" s="18" t="s">
        <v>21</v>
      </c>
      <c r="O129" s="18"/>
      <c r="R129" s="19"/>
    </row>
    <row r="130" s="1" customFormat="1" ht="24.95" customHeight="1" spans="1:18">
      <c r="A130" s="10">
        <v>125</v>
      </c>
      <c r="B130" s="10" t="s">
        <v>19</v>
      </c>
      <c r="C130" s="20">
        <v>2206</v>
      </c>
      <c r="D130" s="20">
        <v>22</v>
      </c>
      <c r="E130" s="10" t="s">
        <v>22</v>
      </c>
      <c r="F130" s="10">
        <v>3</v>
      </c>
      <c r="G130" s="12">
        <v>119.99</v>
      </c>
      <c r="H130" s="13">
        <v>23.86</v>
      </c>
      <c r="I130" s="13">
        <v>96.13</v>
      </c>
      <c r="J130" s="12">
        <f t="shared" si="6"/>
        <v>7233.06282483815</v>
      </c>
      <c r="K130" s="12">
        <f t="shared" si="7"/>
        <v>9028.3491974652</v>
      </c>
      <c r="L130" s="17">
        <v>867895.20835233</v>
      </c>
      <c r="M130" s="12"/>
      <c r="N130" s="18" t="s">
        <v>21</v>
      </c>
      <c r="O130" s="18"/>
      <c r="R130" s="19"/>
    </row>
    <row r="131" s="1" customFormat="1" ht="24.95" customHeight="1" spans="1:18">
      <c r="A131" s="10">
        <v>126</v>
      </c>
      <c r="B131" s="10" t="s">
        <v>19</v>
      </c>
      <c r="C131" s="20">
        <v>2306</v>
      </c>
      <c r="D131" s="20">
        <v>23</v>
      </c>
      <c r="E131" s="10" t="s">
        <v>22</v>
      </c>
      <c r="F131" s="10">
        <v>3</v>
      </c>
      <c r="G131" s="12">
        <v>119.99</v>
      </c>
      <c r="H131" s="13">
        <v>23.86</v>
      </c>
      <c r="I131" s="13">
        <v>96.13</v>
      </c>
      <c r="J131" s="12">
        <f t="shared" si="6"/>
        <v>7200.57900975655</v>
      </c>
      <c r="K131" s="12">
        <f t="shared" si="7"/>
        <v>8987.80271903348</v>
      </c>
      <c r="L131" s="17">
        <v>863997.475380688</v>
      </c>
      <c r="M131" s="12"/>
      <c r="N131" s="18" t="s">
        <v>21</v>
      </c>
      <c r="O131" s="18"/>
      <c r="R131" s="19"/>
    </row>
    <row r="132" s="1" customFormat="1" ht="24.95" customHeight="1" spans="1:18">
      <c r="A132" s="10">
        <v>127</v>
      </c>
      <c r="B132" s="10" t="s">
        <v>19</v>
      </c>
      <c r="C132" s="20">
        <v>2406</v>
      </c>
      <c r="D132" s="20">
        <v>24</v>
      </c>
      <c r="E132" s="10" t="s">
        <v>22</v>
      </c>
      <c r="F132" s="10">
        <v>3</v>
      </c>
      <c r="G132" s="12">
        <v>119.99</v>
      </c>
      <c r="H132" s="13">
        <v>23.86</v>
      </c>
      <c r="I132" s="13">
        <v>96.13</v>
      </c>
      <c r="J132" s="12">
        <f t="shared" si="6"/>
        <v>7103.12756451171</v>
      </c>
      <c r="K132" s="12">
        <f t="shared" si="7"/>
        <v>8866.16328373827</v>
      </c>
      <c r="L132" s="17">
        <v>852304.27646576</v>
      </c>
      <c r="M132" s="12"/>
      <c r="N132" s="18" t="s">
        <v>21</v>
      </c>
      <c r="O132" s="18"/>
      <c r="R132" s="19"/>
    </row>
    <row r="133" s="1" customFormat="1" ht="24.95" customHeight="1" spans="1:18">
      <c r="A133" s="10">
        <v>128</v>
      </c>
      <c r="B133" s="10" t="s">
        <v>19</v>
      </c>
      <c r="C133" s="20">
        <v>2606</v>
      </c>
      <c r="D133" s="20">
        <v>26</v>
      </c>
      <c r="E133" s="10" t="s">
        <v>22</v>
      </c>
      <c r="F133" s="10">
        <v>3</v>
      </c>
      <c r="G133" s="12">
        <v>119.99</v>
      </c>
      <c r="H133" s="13">
        <v>23.86</v>
      </c>
      <c r="I133" s="13">
        <v>96.13</v>
      </c>
      <c r="J133" s="12">
        <f t="shared" si="6"/>
        <v>7103.12756451171</v>
      </c>
      <c r="K133" s="12">
        <f t="shared" si="7"/>
        <v>8866.16328373827</v>
      </c>
      <c r="L133" s="17">
        <v>852304.27646576</v>
      </c>
      <c r="M133" s="12"/>
      <c r="N133" s="18" t="s">
        <v>21</v>
      </c>
      <c r="O133" s="18"/>
      <c r="R133" s="19"/>
    </row>
    <row r="134" s="1" customFormat="1" ht="24.95" customHeight="1" spans="1:18">
      <c r="A134" s="10">
        <v>129</v>
      </c>
      <c r="B134" s="10" t="s">
        <v>19</v>
      </c>
      <c r="C134" s="20">
        <v>2706</v>
      </c>
      <c r="D134" s="20">
        <v>27</v>
      </c>
      <c r="E134" s="10" t="s">
        <v>22</v>
      </c>
      <c r="F134" s="10">
        <v>3</v>
      </c>
      <c r="G134" s="12">
        <v>119.99</v>
      </c>
      <c r="H134" s="13">
        <v>23.86</v>
      </c>
      <c r="I134" s="13">
        <v>96.13</v>
      </c>
      <c r="J134" s="12">
        <f t="shared" si="6"/>
        <v>7070.64374943011</v>
      </c>
      <c r="K134" s="12">
        <f t="shared" si="7"/>
        <v>8825.61680530655</v>
      </c>
      <c r="L134" s="17">
        <v>848406.543494118</v>
      </c>
      <c r="M134" s="12"/>
      <c r="N134" s="18" t="s">
        <v>21</v>
      </c>
      <c r="O134" s="18"/>
      <c r="R134" s="19"/>
    </row>
    <row r="135" s="1" customFormat="1" ht="24.95" customHeight="1" spans="1:18">
      <c r="A135" s="10">
        <v>130</v>
      </c>
      <c r="B135" s="10" t="s">
        <v>19</v>
      </c>
      <c r="C135" s="20">
        <v>2806</v>
      </c>
      <c r="D135" s="20">
        <v>28</v>
      </c>
      <c r="E135" s="10" t="s">
        <v>22</v>
      </c>
      <c r="F135" s="10">
        <v>3</v>
      </c>
      <c r="G135" s="12">
        <v>120.1</v>
      </c>
      <c r="H135" s="13">
        <v>23.88</v>
      </c>
      <c r="I135" s="13">
        <v>96.22</v>
      </c>
      <c r="J135" s="12">
        <f t="shared" si="6"/>
        <v>7214.82629707303</v>
      </c>
      <c r="K135" s="12">
        <f t="shared" si="7"/>
        <v>9005.41091538632</v>
      </c>
      <c r="L135" s="17">
        <v>866500.638278471</v>
      </c>
      <c r="M135" s="12"/>
      <c r="N135" s="18" t="s">
        <v>21</v>
      </c>
      <c r="O135" s="18"/>
      <c r="R135" s="19"/>
    </row>
    <row r="136" s="1" customFormat="1" ht="24.95" customHeight="1" spans="1:15">
      <c r="A136" s="10">
        <v>131</v>
      </c>
      <c r="B136" s="10" t="s">
        <v>23</v>
      </c>
      <c r="C136" s="11">
        <v>201</v>
      </c>
      <c r="D136" s="11">
        <v>2</v>
      </c>
      <c r="E136" s="10" t="s">
        <v>20</v>
      </c>
      <c r="F136" s="21">
        <v>3</v>
      </c>
      <c r="G136" s="22">
        <v>100.3</v>
      </c>
      <c r="H136" s="23">
        <v>19.73</v>
      </c>
      <c r="I136" s="23">
        <v>80.57</v>
      </c>
      <c r="J136" s="25">
        <f t="shared" si="6"/>
        <v>6637.52621500867</v>
      </c>
      <c r="K136" s="25">
        <f t="shared" si="7"/>
        <v>8262.92515037072</v>
      </c>
      <c r="L136" s="25">
        <v>665743.879365369</v>
      </c>
      <c r="M136" s="12"/>
      <c r="N136" s="18" t="s">
        <v>21</v>
      </c>
      <c r="O136" s="26"/>
    </row>
    <row r="137" s="1" customFormat="1" ht="24.95" customHeight="1" spans="1:15">
      <c r="A137" s="10">
        <v>132</v>
      </c>
      <c r="B137" s="10" t="s">
        <v>23</v>
      </c>
      <c r="C137" s="11">
        <v>301</v>
      </c>
      <c r="D137" s="11">
        <v>3</v>
      </c>
      <c r="E137" s="10" t="s">
        <v>20</v>
      </c>
      <c r="F137" s="21">
        <v>3</v>
      </c>
      <c r="G137" s="22">
        <v>100.3</v>
      </c>
      <c r="H137" s="23">
        <v>19.73</v>
      </c>
      <c r="I137" s="23">
        <v>80.57</v>
      </c>
      <c r="J137" s="25">
        <f t="shared" si="6"/>
        <v>6670.01003009027</v>
      </c>
      <c r="K137" s="25">
        <f t="shared" si="7"/>
        <v>8303.36360950793</v>
      </c>
      <c r="L137" s="25">
        <v>669002.006018054</v>
      </c>
      <c r="M137" s="12"/>
      <c r="N137" s="18" t="s">
        <v>21</v>
      </c>
      <c r="O137" s="26"/>
    </row>
    <row r="138" s="1" customFormat="1" ht="24.95" customHeight="1" spans="1:15">
      <c r="A138" s="10">
        <v>133</v>
      </c>
      <c r="B138" s="10" t="s">
        <v>23</v>
      </c>
      <c r="C138" s="11">
        <v>401</v>
      </c>
      <c r="D138" s="11">
        <v>4</v>
      </c>
      <c r="E138" s="10" t="s">
        <v>20</v>
      </c>
      <c r="F138" s="21">
        <v>3</v>
      </c>
      <c r="G138" s="22">
        <v>100.3</v>
      </c>
      <c r="H138" s="23">
        <v>19.73</v>
      </c>
      <c r="I138" s="23">
        <v>80.57</v>
      </c>
      <c r="J138" s="25">
        <f t="shared" si="6"/>
        <v>6702.49384517188</v>
      </c>
      <c r="K138" s="25">
        <f t="shared" si="7"/>
        <v>8343.80206864514</v>
      </c>
      <c r="L138" s="25">
        <v>672260.132670739</v>
      </c>
      <c r="M138" s="12"/>
      <c r="N138" s="18" t="s">
        <v>21</v>
      </c>
      <c r="O138" s="26"/>
    </row>
    <row r="139" s="1" customFormat="1" ht="24.95" customHeight="1" spans="1:15">
      <c r="A139" s="10">
        <v>134</v>
      </c>
      <c r="B139" s="10" t="s">
        <v>23</v>
      </c>
      <c r="C139" s="11">
        <v>501</v>
      </c>
      <c r="D139" s="11">
        <v>5</v>
      </c>
      <c r="E139" s="10" t="s">
        <v>20</v>
      </c>
      <c r="F139" s="21">
        <v>3</v>
      </c>
      <c r="G139" s="22">
        <v>100.3</v>
      </c>
      <c r="H139" s="23">
        <v>19.73</v>
      </c>
      <c r="I139" s="23">
        <v>80.57</v>
      </c>
      <c r="J139" s="25">
        <f t="shared" si="6"/>
        <v>6734.97766025348</v>
      </c>
      <c r="K139" s="25">
        <f t="shared" si="7"/>
        <v>8384.24052778235</v>
      </c>
      <c r="L139" s="25">
        <v>675518.259323424</v>
      </c>
      <c r="M139" s="12"/>
      <c r="N139" s="18" t="s">
        <v>21</v>
      </c>
      <c r="O139" s="26"/>
    </row>
    <row r="140" s="1" customFormat="1" ht="24.95" customHeight="1" spans="1:15">
      <c r="A140" s="10">
        <v>135</v>
      </c>
      <c r="B140" s="10" t="s">
        <v>23</v>
      </c>
      <c r="C140" s="11">
        <v>601</v>
      </c>
      <c r="D140" s="11">
        <v>6</v>
      </c>
      <c r="E140" s="10" t="s">
        <v>20</v>
      </c>
      <c r="F140" s="21">
        <v>3</v>
      </c>
      <c r="G140" s="22">
        <v>100.3</v>
      </c>
      <c r="H140" s="23">
        <v>19.73</v>
      </c>
      <c r="I140" s="23">
        <v>80.57</v>
      </c>
      <c r="J140" s="25">
        <f t="shared" si="6"/>
        <v>6767.4614753351</v>
      </c>
      <c r="K140" s="25">
        <f t="shared" si="7"/>
        <v>8424.67898691958</v>
      </c>
      <c r="L140" s="25">
        <v>678776.38597611</v>
      </c>
      <c r="M140" s="12"/>
      <c r="N140" s="18" t="s">
        <v>21</v>
      </c>
      <c r="O140" s="26"/>
    </row>
    <row r="141" s="1" customFormat="1" ht="24.95" customHeight="1" spans="1:15">
      <c r="A141" s="10">
        <v>136</v>
      </c>
      <c r="B141" s="10" t="s">
        <v>23</v>
      </c>
      <c r="C141" s="11">
        <v>801</v>
      </c>
      <c r="D141" s="11">
        <v>8</v>
      </c>
      <c r="E141" s="10" t="s">
        <v>20</v>
      </c>
      <c r="F141" s="21">
        <v>3</v>
      </c>
      <c r="G141" s="22">
        <v>100.3</v>
      </c>
      <c r="H141" s="23">
        <v>19.73</v>
      </c>
      <c r="I141" s="23">
        <v>80.57</v>
      </c>
      <c r="J141" s="25">
        <f t="shared" ref="J141:J204" si="8">L141/G141</f>
        <v>6832.42910549831</v>
      </c>
      <c r="K141" s="25">
        <f t="shared" ref="K141:K204" si="9">L141/I141</f>
        <v>8505.55590519399</v>
      </c>
      <c r="L141" s="25">
        <v>685292.63928148</v>
      </c>
      <c r="M141" s="12"/>
      <c r="N141" s="18" t="s">
        <v>21</v>
      </c>
      <c r="O141" s="26"/>
    </row>
    <row r="142" s="1" customFormat="1" ht="24.95" customHeight="1" spans="1:15">
      <c r="A142" s="10">
        <v>137</v>
      </c>
      <c r="B142" s="10" t="s">
        <v>23</v>
      </c>
      <c r="C142" s="11">
        <v>901</v>
      </c>
      <c r="D142" s="11">
        <v>9</v>
      </c>
      <c r="E142" s="10" t="s">
        <v>20</v>
      </c>
      <c r="F142" s="21">
        <v>3</v>
      </c>
      <c r="G142" s="22">
        <v>100.3</v>
      </c>
      <c r="H142" s="23">
        <v>19.73</v>
      </c>
      <c r="I142" s="23">
        <v>80.57</v>
      </c>
      <c r="J142" s="25">
        <f t="shared" si="8"/>
        <v>6908.22467402206</v>
      </c>
      <c r="K142" s="25">
        <f t="shared" si="9"/>
        <v>8599.9123098475</v>
      </c>
      <c r="L142" s="25">
        <v>692894.934804413</v>
      </c>
      <c r="M142" s="12"/>
      <c r="N142" s="18" t="s">
        <v>21</v>
      </c>
      <c r="O142" s="26"/>
    </row>
    <row r="143" s="1" customFormat="1" ht="24.95" customHeight="1" spans="1:15">
      <c r="A143" s="10">
        <v>138</v>
      </c>
      <c r="B143" s="10" t="s">
        <v>23</v>
      </c>
      <c r="C143" s="11">
        <v>1001</v>
      </c>
      <c r="D143" s="11">
        <v>10</v>
      </c>
      <c r="E143" s="10" t="s">
        <v>20</v>
      </c>
      <c r="F143" s="21">
        <v>3</v>
      </c>
      <c r="G143" s="22">
        <v>100.3</v>
      </c>
      <c r="H143" s="23">
        <v>19.73</v>
      </c>
      <c r="I143" s="23">
        <v>80.57</v>
      </c>
      <c r="J143" s="25">
        <f t="shared" si="8"/>
        <v>6940.70848910367</v>
      </c>
      <c r="K143" s="25">
        <f t="shared" si="9"/>
        <v>8640.35076898471</v>
      </c>
      <c r="L143" s="25">
        <v>696153.061457098</v>
      </c>
      <c r="M143" s="12"/>
      <c r="N143" s="18" t="s">
        <v>21</v>
      </c>
      <c r="O143" s="26"/>
    </row>
    <row r="144" s="1" customFormat="1" ht="24.95" customHeight="1" spans="1:15">
      <c r="A144" s="10">
        <v>139</v>
      </c>
      <c r="B144" s="10" t="s">
        <v>23</v>
      </c>
      <c r="C144" s="11">
        <v>1101</v>
      </c>
      <c r="D144" s="11">
        <v>11</v>
      </c>
      <c r="E144" s="10" t="s">
        <v>20</v>
      </c>
      <c r="F144" s="21">
        <v>3</v>
      </c>
      <c r="G144" s="22">
        <v>100.3</v>
      </c>
      <c r="H144" s="23">
        <v>19.73</v>
      </c>
      <c r="I144" s="23">
        <v>80.57</v>
      </c>
      <c r="J144" s="25">
        <f t="shared" si="8"/>
        <v>6973.19230418527</v>
      </c>
      <c r="K144" s="25">
        <f t="shared" si="9"/>
        <v>8680.78922812192</v>
      </c>
      <c r="L144" s="25">
        <v>699411.188109783</v>
      </c>
      <c r="M144" s="12"/>
      <c r="N144" s="18" t="s">
        <v>21</v>
      </c>
      <c r="O144" s="26"/>
    </row>
    <row r="145" s="1" customFormat="1" ht="24.95" customHeight="1" spans="1:15">
      <c r="A145" s="10">
        <v>140</v>
      </c>
      <c r="B145" s="10" t="s">
        <v>23</v>
      </c>
      <c r="C145" s="11">
        <v>1201</v>
      </c>
      <c r="D145" s="11">
        <v>12</v>
      </c>
      <c r="E145" s="10" t="s">
        <v>20</v>
      </c>
      <c r="F145" s="21">
        <v>3</v>
      </c>
      <c r="G145" s="22">
        <v>100.3</v>
      </c>
      <c r="H145" s="23">
        <v>19.73</v>
      </c>
      <c r="I145" s="23">
        <v>80.57</v>
      </c>
      <c r="J145" s="25">
        <f t="shared" si="8"/>
        <v>7005.67611926689</v>
      </c>
      <c r="K145" s="25">
        <f t="shared" si="9"/>
        <v>8721.22768725914</v>
      </c>
      <c r="L145" s="25">
        <v>702669.314762469</v>
      </c>
      <c r="M145" s="12"/>
      <c r="N145" s="18" t="s">
        <v>21</v>
      </c>
      <c r="O145" s="26"/>
    </row>
    <row r="146" s="1" customFormat="1" ht="24.95" customHeight="1" spans="1:15">
      <c r="A146" s="10">
        <v>141</v>
      </c>
      <c r="B146" s="10" t="s">
        <v>23</v>
      </c>
      <c r="C146" s="11">
        <v>1301</v>
      </c>
      <c r="D146" s="11">
        <v>13</v>
      </c>
      <c r="E146" s="10" t="s">
        <v>20</v>
      </c>
      <c r="F146" s="21">
        <v>3</v>
      </c>
      <c r="G146" s="22">
        <v>100.3</v>
      </c>
      <c r="H146" s="23">
        <v>19.73</v>
      </c>
      <c r="I146" s="23">
        <v>80.57</v>
      </c>
      <c r="J146" s="25">
        <f t="shared" si="8"/>
        <v>7038.15993434849</v>
      </c>
      <c r="K146" s="25">
        <f t="shared" si="9"/>
        <v>8761.66614639635</v>
      </c>
      <c r="L146" s="25">
        <v>705927.441415154</v>
      </c>
      <c r="M146" s="12"/>
      <c r="N146" s="18" t="s">
        <v>21</v>
      </c>
      <c r="O146" s="26"/>
    </row>
    <row r="147" s="1" customFormat="1" ht="24.95" customHeight="1" spans="1:15">
      <c r="A147" s="10">
        <v>142</v>
      </c>
      <c r="B147" s="10" t="s">
        <v>23</v>
      </c>
      <c r="C147" s="11">
        <v>1401</v>
      </c>
      <c r="D147" s="11">
        <v>14</v>
      </c>
      <c r="E147" s="10" t="s">
        <v>20</v>
      </c>
      <c r="F147" s="21">
        <v>3</v>
      </c>
      <c r="G147" s="22">
        <v>100.3</v>
      </c>
      <c r="H147" s="23">
        <v>19.73</v>
      </c>
      <c r="I147" s="23">
        <v>80.57</v>
      </c>
      <c r="J147" s="25">
        <f t="shared" si="8"/>
        <v>7070.6437494301</v>
      </c>
      <c r="K147" s="25">
        <f t="shared" si="9"/>
        <v>8802.10460553356</v>
      </c>
      <c r="L147" s="25">
        <v>709185.568067839</v>
      </c>
      <c r="M147" s="12"/>
      <c r="N147" s="18" t="s">
        <v>21</v>
      </c>
      <c r="O147" s="26"/>
    </row>
    <row r="148" s="1" customFormat="1" ht="24.95" customHeight="1" spans="1:15">
      <c r="A148" s="10">
        <v>143</v>
      </c>
      <c r="B148" s="10" t="s">
        <v>23</v>
      </c>
      <c r="C148" s="11">
        <v>1501</v>
      </c>
      <c r="D148" s="11">
        <v>15</v>
      </c>
      <c r="E148" s="10" t="s">
        <v>20</v>
      </c>
      <c r="F148" s="21">
        <v>3</v>
      </c>
      <c r="G148" s="22">
        <v>100.3</v>
      </c>
      <c r="H148" s="23">
        <v>19.73</v>
      </c>
      <c r="I148" s="23">
        <v>80.57</v>
      </c>
      <c r="J148" s="25">
        <f t="shared" si="8"/>
        <v>7103.1275645117</v>
      </c>
      <c r="K148" s="25">
        <f t="shared" si="9"/>
        <v>8842.54306467077</v>
      </c>
      <c r="L148" s="25">
        <v>712443.694720524</v>
      </c>
      <c r="M148" s="12"/>
      <c r="N148" s="18" t="s">
        <v>21</v>
      </c>
      <c r="O148" s="26"/>
    </row>
    <row r="149" s="1" customFormat="1" ht="24.95" customHeight="1" spans="1:15">
      <c r="A149" s="10">
        <v>144</v>
      </c>
      <c r="B149" s="10" t="s">
        <v>23</v>
      </c>
      <c r="C149" s="11">
        <v>1601</v>
      </c>
      <c r="D149" s="11">
        <v>16</v>
      </c>
      <c r="E149" s="10" t="s">
        <v>20</v>
      </c>
      <c r="F149" s="21">
        <v>3</v>
      </c>
      <c r="G149" s="22">
        <v>100.3</v>
      </c>
      <c r="H149" s="23">
        <v>19.73</v>
      </c>
      <c r="I149" s="23">
        <v>80.57</v>
      </c>
      <c r="J149" s="25">
        <f t="shared" si="8"/>
        <v>7070.6437494301</v>
      </c>
      <c r="K149" s="25">
        <f t="shared" si="9"/>
        <v>8802.10460553356</v>
      </c>
      <c r="L149" s="25">
        <v>709185.568067839</v>
      </c>
      <c r="M149" s="12"/>
      <c r="N149" s="18" t="s">
        <v>21</v>
      </c>
      <c r="O149" s="26"/>
    </row>
    <row r="150" s="1" customFormat="1" ht="24.95" customHeight="1" spans="1:15">
      <c r="A150" s="10">
        <v>145</v>
      </c>
      <c r="B150" s="10" t="s">
        <v>23</v>
      </c>
      <c r="C150" s="11">
        <v>1701</v>
      </c>
      <c r="D150" s="11">
        <v>17</v>
      </c>
      <c r="E150" s="10" t="s">
        <v>20</v>
      </c>
      <c r="F150" s="21">
        <v>3</v>
      </c>
      <c r="G150" s="22">
        <v>100.3</v>
      </c>
      <c r="H150" s="23">
        <v>19.73</v>
      </c>
      <c r="I150" s="23">
        <v>80.57</v>
      </c>
      <c r="J150" s="25">
        <f t="shared" si="8"/>
        <v>7048.98787270903</v>
      </c>
      <c r="K150" s="25">
        <f t="shared" si="9"/>
        <v>8775.14563277543</v>
      </c>
      <c r="L150" s="25">
        <v>707013.483632716</v>
      </c>
      <c r="M150" s="12"/>
      <c r="N150" s="18" t="s">
        <v>21</v>
      </c>
      <c r="O150" s="26"/>
    </row>
    <row r="151" s="1" customFormat="1" ht="24.95" customHeight="1" spans="1:15">
      <c r="A151" s="10">
        <v>146</v>
      </c>
      <c r="B151" s="10" t="s">
        <v>23</v>
      </c>
      <c r="C151" s="11">
        <v>1801</v>
      </c>
      <c r="D151" s="11">
        <v>18</v>
      </c>
      <c r="E151" s="10" t="s">
        <v>20</v>
      </c>
      <c r="F151" s="21">
        <v>3</v>
      </c>
      <c r="G151" s="22">
        <v>100.3</v>
      </c>
      <c r="H151" s="23">
        <v>19.73</v>
      </c>
      <c r="I151" s="23">
        <v>80.57</v>
      </c>
      <c r="J151" s="25">
        <f t="shared" si="8"/>
        <v>7027.33199598797</v>
      </c>
      <c r="K151" s="25">
        <f t="shared" si="9"/>
        <v>8748.18666001729</v>
      </c>
      <c r="L151" s="25">
        <v>704841.399197593</v>
      </c>
      <c r="M151" s="12"/>
      <c r="N151" s="18" t="s">
        <v>21</v>
      </c>
      <c r="O151" s="26"/>
    </row>
    <row r="152" s="1" customFormat="1" ht="24.95" customHeight="1" spans="1:15">
      <c r="A152" s="10">
        <v>147</v>
      </c>
      <c r="B152" s="10" t="s">
        <v>23</v>
      </c>
      <c r="C152" s="11">
        <v>1901</v>
      </c>
      <c r="D152" s="11">
        <v>19</v>
      </c>
      <c r="E152" s="10" t="s">
        <v>20</v>
      </c>
      <c r="F152" s="21">
        <v>3</v>
      </c>
      <c r="G152" s="22">
        <v>100.3</v>
      </c>
      <c r="H152" s="23">
        <v>19.73</v>
      </c>
      <c r="I152" s="23">
        <v>80.57</v>
      </c>
      <c r="J152" s="25">
        <f t="shared" si="8"/>
        <v>7005.67611926689</v>
      </c>
      <c r="K152" s="25">
        <f t="shared" si="9"/>
        <v>8721.22768725914</v>
      </c>
      <c r="L152" s="25">
        <v>702669.314762469</v>
      </c>
      <c r="M152" s="12"/>
      <c r="N152" s="18" t="s">
        <v>21</v>
      </c>
      <c r="O152" s="26"/>
    </row>
    <row r="153" s="1" customFormat="1" ht="24.95" customHeight="1" spans="1:15">
      <c r="A153" s="10">
        <v>148</v>
      </c>
      <c r="B153" s="10" t="s">
        <v>23</v>
      </c>
      <c r="C153" s="11">
        <v>2001</v>
      </c>
      <c r="D153" s="11">
        <v>20</v>
      </c>
      <c r="E153" s="10" t="s">
        <v>20</v>
      </c>
      <c r="F153" s="21">
        <v>3</v>
      </c>
      <c r="G153" s="22">
        <v>100.3</v>
      </c>
      <c r="H153" s="23">
        <v>19.73</v>
      </c>
      <c r="I153" s="23">
        <v>80.57</v>
      </c>
      <c r="J153" s="25">
        <f t="shared" si="8"/>
        <v>6984.02024254581</v>
      </c>
      <c r="K153" s="25">
        <f t="shared" si="9"/>
        <v>8694.26871450099</v>
      </c>
      <c r="L153" s="25">
        <v>700497.230327345</v>
      </c>
      <c r="M153" s="12"/>
      <c r="N153" s="18" t="s">
        <v>21</v>
      </c>
      <c r="O153" s="26"/>
    </row>
    <row r="154" s="1" customFormat="1" ht="24.95" customHeight="1" spans="1:15">
      <c r="A154" s="10">
        <v>149</v>
      </c>
      <c r="B154" s="10" t="s">
        <v>23</v>
      </c>
      <c r="C154" s="11">
        <v>2101</v>
      </c>
      <c r="D154" s="11">
        <v>21</v>
      </c>
      <c r="E154" s="10" t="s">
        <v>20</v>
      </c>
      <c r="F154" s="21">
        <v>3</v>
      </c>
      <c r="G154" s="22">
        <v>100.3</v>
      </c>
      <c r="H154" s="23">
        <v>19.73</v>
      </c>
      <c r="I154" s="23">
        <v>80.57</v>
      </c>
      <c r="J154" s="25">
        <f t="shared" si="8"/>
        <v>6962.36436582476</v>
      </c>
      <c r="K154" s="25">
        <f t="shared" si="9"/>
        <v>8667.30974174287</v>
      </c>
      <c r="L154" s="25">
        <v>698325.145892223</v>
      </c>
      <c r="M154" s="12"/>
      <c r="N154" s="18" t="s">
        <v>21</v>
      </c>
      <c r="O154" s="26"/>
    </row>
    <row r="155" s="1" customFormat="1" ht="24.95" customHeight="1" spans="1:15">
      <c r="A155" s="10">
        <v>150</v>
      </c>
      <c r="B155" s="10" t="s">
        <v>23</v>
      </c>
      <c r="C155" s="11">
        <v>2201</v>
      </c>
      <c r="D155" s="11">
        <v>22</v>
      </c>
      <c r="E155" s="10" t="s">
        <v>20</v>
      </c>
      <c r="F155" s="21">
        <v>3</v>
      </c>
      <c r="G155" s="22">
        <v>100.3</v>
      </c>
      <c r="H155" s="23">
        <v>19.73</v>
      </c>
      <c r="I155" s="23">
        <v>80.57</v>
      </c>
      <c r="J155" s="25">
        <f t="shared" si="8"/>
        <v>6940.70848910367</v>
      </c>
      <c r="K155" s="25">
        <f t="shared" si="9"/>
        <v>8640.35076898471</v>
      </c>
      <c r="L155" s="25">
        <v>696153.061457098</v>
      </c>
      <c r="M155" s="12"/>
      <c r="N155" s="18" t="s">
        <v>21</v>
      </c>
      <c r="O155" s="26"/>
    </row>
    <row r="156" s="1" customFormat="1" ht="24.95" customHeight="1" spans="1:15">
      <c r="A156" s="10">
        <v>151</v>
      </c>
      <c r="B156" s="10" t="s">
        <v>23</v>
      </c>
      <c r="C156" s="11">
        <v>2301</v>
      </c>
      <c r="D156" s="11">
        <v>23</v>
      </c>
      <c r="E156" s="10" t="s">
        <v>20</v>
      </c>
      <c r="F156" s="21">
        <v>3</v>
      </c>
      <c r="G156" s="22">
        <v>100.3</v>
      </c>
      <c r="H156" s="23">
        <v>19.73</v>
      </c>
      <c r="I156" s="23">
        <v>80.57</v>
      </c>
      <c r="J156" s="25">
        <f t="shared" si="8"/>
        <v>6919.0526123826</v>
      </c>
      <c r="K156" s="25">
        <f t="shared" si="9"/>
        <v>8613.39179622657</v>
      </c>
      <c r="L156" s="25">
        <v>693980.977021975</v>
      </c>
      <c r="M156" s="12"/>
      <c r="N156" s="18" t="s">
        <v>21</v>
      </c>
      <c r="O156" s="26"/>
    </row>
    <row r="157" s="1" customFormat="1" ht="24.95" customHeight="1" spans="1:15">
      <c r="A157" s="10">
        <v>152</v>
      </c>
      <c r="B157" s="10" t="s">
        <v>23</v>
      </c>
      <c r="C157" s="11">
        <v>2401</v>
      </c>
      <c r="D157" s="11">
        <v>24</v>
      </c>
      <c r="E157" s="10" t="s">
        <v>20</v>
      </c>
      <c r="F157" s="21">
        <v>3</v>
      </c>
      <c r="G157" s="22">
        <v>100.3</v>
      </c>
      <c r="H157" s="23">
        <v>19.73</v>
      </c>
      <c r="I157" s="23">
        <v>80.57</v>
      </c>
      <c r="J157" s="25">
        <f t="shared" si="8"/>
        <v>6897.39673566153</v>
      </c>
      <c r="K157" s="25">
        <f t="shared" si="9"/>
        <v>8586.43282346844</v>
      </c>
      <c r="L157" s="25">
        <v>691808.892586852</v>
      </c>
      <c r="M157" s="12"/>
      <c r="N157" s="18" t="s">
        <v>21</v>
      </c>
      <c r="O157" s="26"/>
    </row>
    <row r="158" s="1" customFormat="1" ht="24.95" customHeight="1" spans="1:15">
      <c r="A158" s="10">
        <v>153</v>
      </c>
      <c r="B158" s="10" t="s">
        <v>23</v>
      </c>
      <c r="C158" s="11">
        <v>2501</v>
      </c>
      <c r="D158" s="11">
        <v>25</v>
      </c>
      <c r="E158" s="10" t="s">
        <v>20</v>
      </c>
      <c r="F158" s="21">
        <v>3</v>
      </c>
      <c r="G158" s="22">
        <v>100.3</v>
      </c>
      <c r="H158" s="23">
        <v>19.73</v>
      </c>
      <c r="I158" s="23">
        <v>80.57</v>
      </c>
      <c r="J158" s="25">
        <f t="shared" si="8"/>
        <v>6875.74085894046</v>
      </c>
      <c r="K158" s="25">
        <f t="shared" si="9"/>
        <v>8559.47385071029</v>
      </c>
      <c r="L158" s="25">
        <v>689636.808151728</v>
      </c>
      <c r="M158" s="12"/>
      <c r="N158" s="18" t="s">
        <v>21</v>
      </c>
      <c r="O158" s="26"/>
    </row>
    <row r="159" s="1" customFormat="1" ht="24.95" customHeight="1" spans="1:15">
      <c r="A159" s="10">
        <v>154</v>
      </c>
      <c r="B159" s="10" t="s">
        <v>23</v>
      </c>
      <c r="C159" s="11">
        <v>2601</v>
      </c>
      <c r="D159" s="11">
        <v>26</v>
      </c>
      <c r="E159" s="10" t="s">
        <v>20</v>
      </c>
      <c r="F159" s="21">
        <v>3</v>
      </c>
      <c r="G159" s="22">
        <v>100.3</v>
      </c>
      <c r="H159" s="23">
        <v>19.73</v>
      </c>
      <c r="I159" s="23">
        <v>80.57</v>
      </c>
      <c r="J159" s="25">
        <f t="shared" si="8"/>
        <v>6854.08498221938</v>
      </c>
      <c r="K159" s="25">
        <f t="shared" si="9"/>
        <v>8532.51487795214</v>
      </c>
      <c r="L159" s="25">
        <v>687464.723716604</v>
      </c>
      <c r="M159" s="12"/>
      <c r="N159" s="18" t="s">
        <v>21</v>
      </c>
      <c r="O159" s="26"/>
    </row>
    <row r="160" s="1" customFormat="1" ht="24.95" customHeight="1" spans="1:15">
      <c r="A160" s="10">
        <v>155</v>
      </c>
      <c r="B160" s="10" t="s">
        <v>23</v>
      </c>
      <c r="C160" s="11">
        <v>2701</v>
      </c>
      <c r="D160" s="11">
        <v>27</v>
      </c>
      <c r="E160" s="10" t="s">
        <v>20</v>
      </c>
      <c r="F160" s="21">
        <v>3</v>
      </c>
      <c r="G160" s="22">
        <v>100.3</v>
      </c>
      <c r="H160" s="23">
        <v>19.73</v>
      </c>
      <c r="I160" s="23">
        <v>80.57</v>
      </c>
      <c r="J160" s="25">
        <f t="shared" si="8"/>
        <v>6832.42910549831</v>
      </c>
      <c r="K160" s="25">
        <f t="shared" si="9"/>
        <v>8505.55590519399</v>
      </c>
      <c r="L160" s="25">
        <v>685292.63928148</v>
      </c>
      <c r="M160" s="12"/>
      <c r="N160" s="18" t="s">
        <v>21</v>
      </c>
      <c r="O160" s="26"/>
    </row>
    <row r="161" s="1" customFormat="1" ht="24.95" customHeight="1" spans="1:15">
      <c r="A161" s="10">
        <v>156</v>
      </c>
      <c r="B161" s="10" t="s">
        <v>23</v>
      </c>
      <c r="C161" s="11">
        <v>2801</v>
      </c>
      <c r="D161" s="11">
        <v>28</v>
      </c>
      <c r="E161" s="10" t="s">
        <v>20</v>
      </c>
      <c r="F161" s="21">
        <v>3</v>
      </c>
      <c r="G161" s="22">
        <v>100.3</v>
      </c>
      <c r="H161" s="23">
        <v>19.73</v>
      </c>
      <c r="I161" s="23">
        <v>80.57</v>
      </c>
      <c r="J161" s="25">
        <f t="shared" si="8"/>
        <v>6806.44205343302</v>
      </c>
      <c r="K161" s="25">
        <f t="shared" si="9"/>
        <v>8473.20513788423</v>
      </c>
      <c r="L161" s="25">
        <v>682686.137959332</v>
      </c>
      <c r="M161" s="12"/>
      <c r="N161" s="18" t="s">
        <v>21</v>
      </c>
      <c r="O161" s="26"/>
    </row>
    <row r="162" s="1" customFormat="1" ht="24.95" customHeight="1" spans="1:15">
      <c r="A162" s="10">
        <v>157</v>
      </c>
      <c r="B162" s="10" t="s">
        <v>23</v>
      </c>
      <c r="C162" s="11">
        <v>202</v>
      </c>
      <c r="D162" s="11">
        <v>2</v>
      </c>
      <c r="E162" s="10" t="s">
        <v>20</v>
      </c>
      <c r="F162" s="21">
        <v>3</v>
      </c>
      <c r="G162" s="22">
        <v>97.55</v>
      </c>
      <c r="H162" s="24">
        <v>19.19</v>
      </c>
      <c r="I162" s="23">
        <v>78.36</v>
      </c>
      <c r="J162" s="25">
        <f t="shared" si="8"/>
        <v>6713.32178353241</v>
      </c>
      <c r="K162" s="25">
        <f t="shared" si="9"/>
        <v>8357.38310341484</v>
      </c>
      <c r="L162" s="25">
        <v>654884.539983587</v>
      </c>
      <c r="M162" s="12"/>
      <c r="N162" s="18" t="s">
        <v>21</v>
      </c>
      <c r="O162" s="26"/>
    </row>
    <row r="163" s="1" customFormat="1" ht="24.95" customHeight="1" spans="1:15">
      <c r="A163" s="10">
        <v>158</v>
      </c>
      <c r="B163" s="10" t="s">
        <v>23</v>
      </c>
      <c r="C163" s="11">
        <v>302</v>
      </c>
      <c r="D163" s="11">
        <v>3</v>
      </c>
      <c r="E163" s="10" t="s">
        <v>20</v>
      </c>
      <c r="F163" s="21">
        <v>3</v>
      </c>
      <c r="G163" s="22">
        <v>97.55</v>
      </c>
      <c r="H163" s="24">
        <v>19.19</v>
      </c>
      <c r="I163" s="23">
        <v>78.36</v>
      </c>
      <c r="J163" s="25">
        <f t="shared" si="8"/>
        <v>6745.80559861401</v>
      </c>
      <c r="K163" s="25">
        <f t="shared" si="9"/>
        <v>8397.82205391522</v>
      </c>
      <c r="L163" s="25">
        <v>658053.336144797</v>
      </c>
      <c r="M163" s="12"/>
      <c r="N163" s="18" t="s">
        <v>21</v>
      </c>
      <c r="O163" s="26"/>
    </row>
    <row r="164" s="1" customFormat="1" ht="24.95" customHeight="1" spans="1:15">
      <c r="A164" s="10">
        <v>159</v>
      </c>
      <c r="B164" s="10" t="s">
        <v>23</v>
      </c>
      <c r="C164" s="11">
        <v>402</v>
      </c>
      <c r="D164" s="11">
        <v>4</v>
      </c>
      <c r="E164" s="10" t="s">
        <v>20</v>
      </c>
      <c r="F164" s="21">
        <v>3</v>
      </c>
      <c r="G164" s="22">
        <v>97.55</v>
      </c>
      <c r="H164" s="24">
        <v>19.19</v>
      </c>
      <c r="I164" s="23">
        <v>78.36</v>
      </c>
      <c r="J164" s="25">
        <f t="shared" si="8"/>
        <v>6778.28941369563</v>
      </c>
      <c r="K164" s="25">
        <f t="shared" si="9"/>
        <v>8438.26100441563</v>
      </c>
      <c r="L164" s="25">
        <v>661222.132306009</v>
      </c>
      <c r="M164" s="12"/>
      <c r="N164" s="18" t="s">
        <v>21</v>
      </c>
      <c r="O164" s="26"/>
    </row>
    <row r="165" s="1" customFormat="1" ht="24.95" customHeight="1" spans="1:15">
      <c r="A165" s="10">
        <v>160</v>
      </c>
      <c r="B165" s="10" t="s">
        <v>23</v>
      </c>
      <c r="C165" s="11">
        <v>502</v>
      </c>
      <c r="D165" s="11">
        <v>5</v>
      </c>
      <c r="E165" s="10" t="s">
        <v>20</v>
      </c>
      <c r="F165" s="21">
        <v>3</v>
      </c>
      <c r="G165" s="22">
        <v>97.55</v>
      </c>
      <c r="H165" s="24">
        <v>19.19</v>
      </c>
      <c r="I165" s="23">
        <v>78.36</v>
      </c>
      <c r="J165" s="25">
        <f t="shared" si="8"/>
        <v>6810.77322877724</v>
      </c>
      <c r="K165" s="25">
        <f t="shared" si="9"/>
        <v>8478.69995491603</v>
      </c>
      <c r="L165" s="25">
        <v>664390.92846722</v>
      </c>
      <c r="M165" s="12"/>
      <c r="N165" s="18" t="s">
        <v>21</v>
      </c>
      <c r="O165" s="26"/>
    </row>
    <row r="166" s="1" customFormat="1" ht="24.95" customHeight="1" spans="1:15">
      <c r="A166" s="10">
        <v>161</v>
      </c>
      <c r="B166" s="10" t="s">
        <v>23</v>
      </c>
      <c r="C166" s="11">
        <v>602</v>
      </c>
      <c r="D166" s="11">
        <v>6</v>
      </c>
      <c r="E166" s="10" t="s">
        <v>20</v>
      </c>
      <c r="F166" s="21">
        <v>3</v>
      </c>
      <c r="G166" s="22">
        <v>97.55</v>
      </c>
      <c r="H166" s="24">
        <v>19.19</v>
      </c>
      <c r="I166" s="23">
        <v>78.36</v>
      </c>
      <c r="J166" s="25">
        <f t="shared" si="8"/>
        <v>6843.25704385885</v>
      </c>
      <c r="K166" s="25">
        <f t="shared" si="9"/>
        <v>8519.13890541642</v>
      </c>
      <c r="L166" s="25">
        <v>667559.724628431</v>
      </c>
      <c r="M166" s="12"/>
      <c r="N166" s="18" t="s">
        <v>21</v>
      </c>
      <c r="O166" s="26"/>
    </row>
    <row r="167" s="1" customFormat="1" ht="24.95" customHeight="1" spans="1:15">
      <c r="A167" s="10">
        <v>162</v>
      </c>
      <c r="B167" s="10" t="s">
        <v>23</v>
      </c>
      <c r="C167" s="11">
        <v>702</v>
      </c>
      <c r="D167" s="11">
        <v>7</v>
      </c>
      <c r="E167" s="10" t="s">
        <v>20</v>
      </c>
      <c r="F167" s="21">
        <v>3</v>
      </c>
      <c r="G167" s="22">
        <v>97.55</v>
      </c>
      <c r="H167" s="24">
        <v>19.19</v>
      </c>
      <c r="I167" s="23">
        <v>78.36</v>
      </c>
      <c r="J167" s="25">
        <f t="shared" si="8"/>
        <v>6875.74085894046</v>
      </c>
      <c r="K167" s="25">
        <f t="shared" si="9"/>
        <v>8559.57785591682</v>
      </c>
      <c r="L167" s="25">
        <v>670728.520789642</v>
      </c>
      <c r="M167" s="12"/>
      <c r="N167" s="18" t="s">
        <v>21</v>
      </c>
      <c r="O167" s="26"/>
    </row>
    <row r="168" s="1" customFormat="1" ht="24.95" customHeight="1" spans="1:15">
      <c r="A168" s="10">
        <v>163</v>
      </c>
      <c r="B168" s="10" t="s">
        <v>23</v>
      </c>
      <c r="C168" s="11">
        <v>802</v>
      </c>
      <c r="D168" s="11">
        <v>8</v>
      </c>
      <c r="E168" s="10" t="s">
        <v>20</v>
      </c>
      <c r="F168" s="21">
        <v>3</v>
      </c>
      <c r="G168" s="22">
        <v>97.55</v>
      </c>
      <c r="H168" s="24">
        <v>19.19</v>
      </c>
      <c r="I168" s="23">
        <v>78.36</v>
      </c>
      <c r="J168" s="25">
        <f t="shared" si="8"/>
        <v>6908.22467402207</v>
      </c>
      <c r="K168" s="25">
        <f t="shared" si="9"/>
        <v>8600.01680641722</v>
      </c>
      <c r="L168" s="25">
        <v>673897.316950853</v>
      </c>
      <c r="M168" s="12"/>
      <c r="N168" s="18" t="s">
        <v>21</v>
      </c>
      <c r="O168" s="26"/>
    </row>
    <row r="169" s="1" customFormat="1" ht="24.95" customHeight="1" spans="1:15">
      <c r="A169" s="10">
        <v>164</v>
      </c>
      <c r="B169" s="10" t="s">
        <v>23</v>
      </c>
      <c r="C169" s="11">
        <v>902</v>
      </c>
      <c r="D169" s="11">
        <v>9</v>
      </c>
      <c r="E169" s="10" t="s">
        <v>20</v>
      </c>
      <c r="F169" s="21">
        <v>3</v>
      </c>
      <c r="G169" s="22">
        <v>97.55</v>
      </c>
      <c r="H169" s="24">
        <v>19.19</v>
      </c>
      <c r="I169" s="23">
        <v>78.36</v>
      </c>
      <c r="J169" s="25">
        <f t="shared" si="8"/>
        <v>6984.02024254581</v>
      </c>
      <c r="K169" s="25">
        <f t="shared" si="9"/>
        <v>8694.37435758479</v>
      </c>
      <c r="L169" s="25">
        <v>681291.174660344</v>
      </c>
      <c r="M169" s="12"/>
      <c r="N169" s="18" t="s">
        <v>21</v>
      </c>
      <c r="O169" s="26"/>
    </row>
    <row r="170" s="1" customFormat="1" ht="24.95" customHeight="1" spans="1:15">
      <c r="A170" s="10">
        <v>165</v>
      </c>
      <c r="B170" s="10" t="s">
        <v>23</v>
      </c>
      <c r="C170" s="11">
        <v>1002</v>
      </c>
      <c r="D170" s="11">
        <v>10</v>
      </c>
      <c r="E170" s="10" t="s">
        <v>20</v>
      </c>
      <c r="F170" s="21">
        <v>3</v>
      </c>
      <c r="G170" s="22">
        <v>97.55</v>
      </c>
      <c r="H170" s="24">
        <v>19.19</v>
      </c>
      <c r="I170" s="23">
        <v>78.36</v>
      </c>
      <c r="J170" s="25">
        <f t="shared" si="8"/>
        <v>7016.50405762743</v>
      </c>
      <c r="K170" s="25">
        <f t="shared" si="9"/>
        <v>8734.8133080852</v>
      </c>
      <c r="L170" s="25">
        <v>684459.970821556</v>
      </c>
      <c r="M170" s="12"/>
      <c r="N170" s="18" t="s">
        <v>21</v>
      </c>
      <c r="O170" s="26"/>
    </row>
    <row r="171" s="1" customFormat="1" ht="24.95" customHeight="1" spans="1:15">
      <c r="A171" s="10">
        <v>166</v>
      </c>
      <c r="B171" s="10" t="s">
        <v>23</v>
      </c>
      <c r="C171" s="11">
        <v>1102</v>
      </c>
      <c r="D171" s="11">
        <v>11</v>
      </c>
      <c r="E171" s="10" t="s">
        <v>20</v>
      </c>
      <c r="F171" s="21">
        <v>3</v>
      </c>
      <c r="G171" s="22">
        <v>97.55</v>
      </c>
      <c r="H171" s="24">
        <v>19.19</v>
      </c>
      <c r="I171" s="23">
        <v>78.36</v>
      </c>
      <c r="J171" s="25">
        <f t="shared" si="8"/>
        <v>7048.98787270903</v>
      </c>
      <c r="K171" s="25">
        <f t="shared" si="9"/>
        <v>8775.25225858558</v>
      </c>
      <c r="L171" s="25">
        <v>687628.766982766</v>
      </c>
      <c r="M171" s="12"/>
      <c r="N171" s="18" t="s">
        <v>21</v>
      </c>
      <c r="O171" s="26"/>
    </row>
    <row r="172" s="1" customFormat="1" ht="24.95" customHeight="1" spans="1:15">
      <c r="A172" s="10">
        <v>167</v>
      </c>
      <c r="B172" s="10" t="s">
        <v>23</v>
      </c>
      <c r="C172" s="11">
        <v>1202</v>
      </c>
      <c r="D172" s="11">
        <v>12</v>
      </c>
      <c r="E172" s="10" t="s">
        <v>20</v>
      </c>
      <c r="F172" s="21">
        <v>3</v>
      </c>
      <c r="G172" s="22">
        <v>97.55</v>
      </c>
      <c r="H172" s="24">
        <v>19.19</v>
      </c>
      <c r="I172" s="23">
        <v>78.36</v>
      </c>
      <c r="J172" s="25">
        <f t="shared" si="8"/>
        <v>7081.47168779065</v>
      </c>
      <c r="K172" s="25">
        <f t="shared" si="9"/>
        <v>8815.69120908599</v>
      </c>
      <c r="L172" s="25">
        <v>690797.563143978</v>
      </c>
      <c r="M172" s="12"/>
      <c r="N172" s="18" t="s">
        <v>21</v>
      </c>
      <c r="O172" s="26"/>
    </row>
    <row r="173" s="1" customFormat="1" ht="24.95" customHeight="1" spans="1:15">
      <c r="A173" s="10">
        <v>168</v>
      </c>
      <c r="B173" s="10" t="s">
        <v>23</v>
      </c>
      <c r="C173" s="11">
        <v>1302</v>
      </c>
      <c r="D173" s="11">
        <v>13</v>
      </c>
      <c r="E173" s="10" t="s">
        <v>20</v>
      </c>
      <c r="F173" s="21">
        <v>3</v>
      </c>
      <c r="G173" s="22">
        <v>97.55</v>
      </c>
      <c r="H173" s="24">
        <v>19.19</v>
      </c>
      <c r="I173" s="23">
        <v>78.36</v>
      </c>
      <c r="J173" s="25">
        <f t="shared" si="8"/>
        <v>7113.95550287226</v>
      </c>
      <c r="K173" s="25">
        <f t="shared" si="9"/>
        <v>8856.13015958638</v>
      </c>
      <c r="L173" s="25">
        <v>693966.359305189</v>
      </c>
      <c r="M173" s="12"/>
      <c r="N173" s="18" t="s">
        <v>21</v>
      </c>
      <c r="O173" s="26"/>
    </row>
    <row r="174" s="1" customFormat="1" ht="24.95" customHeight="1" spans="1:15">
      <c r="A174" s="10">
        <v>169</v>
      </c>
      <c r="B174" s="10" t="s">
        <v>23</v>
      </c>
      <c r="C174" s="11">
        <v>1402</v>
      </c>
      <c r="D174" s="11">
        <v>14</v>
      </c>
      <c r="E174" s="10" t="s">
        <v>20</v>
      </c>
      <c r="F174" s="21">
        <v>3</v>
      </c>
      <c r="G174" s="22">
        <v>97.55</v>
      </c>
      <c r="H174" s="24">
        <v>19.19</v>
      </c>
      <c r="I174" s="23">
        <v>78.36</v>
      </c>
      <c r="J174" s="25">
        <f t="shared" si="8"/>
        <v>7146.43931795386</v>
      </c>
      <c r="K174" s="25">
        <f t="shared" si="9"/>
        <v>8896.56911008677</v>
      </c>
      <c r="L174" s="25">
        <v>697135.155466399</v>
      </c>
      <c r="M174" s="12"/>
      <c r="N174" s="18" t="s">
        <v>21</v>
      </c>
      <c r="O174" s="26"/>
    </row>
    <row r="175" s="1" customFormat="1" ht="24.95" customHeight="1" spans="1:15">
      <c r="A175" s="10">
        <v>170</v>
      </c>
      <c r="B175" s="10" t="s">
        <v>23</v>
      </c>
      <c r="C175" s="11">
        <v>1502</v>
      </c>
      <c r="D175" s="11">
        <v>15</v>
      </c>
      <c r="E175" s="10" t="s">
        <v>20</v>
      </c>
      <c r="F175" s="21">
        <v>3</v>
      </c>
      <c r="G175" s="22">
        <v>97.55</v>
      </c>
      <c r="H175" s="24">
        <v>19.19</v>
      </c>
      <c r="I175" s="23">
        <v>78.36</v>
      </c>
      <c r="J175" s="25">
        <f t="shared" si="8"/>
        <v>7178.92313303547</v>
      </c>
      <c r="K175" s="25">
        <f t="shared" si="9"/>
        <v>8937.00806058716</v>
      </c>
      <c r="L175" s="25">
        <v>700303.95162761</v>
      </c>
      <c r="M175" s="12"/>
      <c r="N175" s="18" t="s">
        <v>21</v>
      </c>
      <c r="O175" s="26"/>
    </row>
    <row r="176" s="1" customFormat="1" ht="24.95" customHeight="1" spans="1:15">
      <c r="A176" s="10">
        <v>171</v>
      </c>
      <c r="B176" s="10" t="s">
        <v>23</v>
      </c>
      <c r="C176" s="11">
        <v>1602</v>
      </c>
      <c r="D176" s="11">
        <v>16</v>
      </c>
      <c r="E176" s="10" t="s">
        <v>20</v>
      </c>
      <c r="F176" s="21">
        <v>3</v>
      </c>
      <c r="G176" s="22">
        <v>97.55</v>
      </c>
      <c r="H176" s="24">
        <v>19.19</v>
      </c>
      <c r="I176" s="23">
        <v>78.36</v>
      </c>
      <c r="J176" s="25">
        <f t="shared" si="8"/>
        <v>7146.43931795386</v>
      </c>
      <c r="K176" s="25">
        <f t="shared" si="9"/>
        <v>8896.56911008677</v>
      </c>
      <c r="L176" s="25">
        <v>697135.155466399</v>
      </c>
      <c r="M176" s="12"/>
      <c r="N176" s="18" t="s">
        <v>21</v>
      </c>
      <c r="O176" s="26"/>
    </row>
    <row r="177" s="1" customFormat="1" ht="24.95" customHeight="1" spans="1:15">
      <c r="A177" s="10">
        <v>172</v>
      </c>
      <c r="B177" s="10" t="s">
        <v>23</v>
      </c>
      <c r="C177" s="11">
        <v>1702</v>
      </c>
      <c r="D177" s="11">
        <v>17</v>
      </c>
      <c r="E177" s="10" t="s">
        <v>20</v>
      </c>
      <c r="F177" s="21">
        <v>3</v>
      </c>
      <c r="G177" s="22">
        <v>97.55</v>
      </c>
      <c r="H177" s="24">
        <v>19.19</v>
      </c>
      <c r="I177" s="23">
        <v>78.36</v>
      </c>
      <c r="J177" s="25">
        <f t="shared" si="8"/>
        <v>7124.78344123279</v>
      </c>
      <c r="K177" s="25">
        <f t="shared" si="9"/>
        <v>8869.60980975318</v>
      </c>
      <c r="L177" s="25">
        <v>695022.624692259</v>
      </c>
      <c r="M177" s="12"/>
      <c r="N177" s="18" t="s">
        <v>21</v>
      </c>
      <c r="O177" s="26"/>
    </row>
    <row r="178" s="1" customFormat="1" ht="24.95" customHeight="1" spans="1:15">
      <c r="A178" s="10">
        <v>173</v>
      </c>
      <c r="B178" s="10" t="s">
        <v>23</v>
      </c>
      <c r="C178" s="11">
        <v>1802</v>
      </c>
      <c r="D178" s="11">
        <v>18</v>
      </c>
      <c r="E178" s="10" t="s">
        <v>20</v>
      </c>
      <c r="F178" s="21">
        <v>3</v>
      </c>
      <c r="G178" s="22">
        <v>97.55</v>
      </c>
      <c r="H178" s="24">
        <v>19.19</v>
      </c>
      <c r="I178" s="23">
        <v>78.36</v>
      </c>
      <c r="J178" s="25">
        <f t="shared" si="8"/>
        <v>7103.12756451171</v>
      </c>
      <c r="K178" s="25">
        <f t="shared" si="9"/>
        <v>8842.65050941956</v>
      </c>
      <c r="L178" s="25">
        <v>692910.093918117</v>
      </c>
      <c r="M178" s="12"/>
      <c r="N178" s="18" t="s">
        <v>21</v>
      </c>
      <c r="O178" s="26"/>
    </row>
    <row r="179" s="1" customFormat="1" ht="24.95" customHeight="1" spans="1:15">
      <c r="A179" s="10">
        <v>174</v>
      </c>
      <c r="B179" s="10" t="s">
        <v>23</v>
      </c>
      <c r="C179" s="11">
        <v>1902</v>
      </c>
      <c r="D179" s="11">
        <v>19</v>
      </c>
      <c r="E179" s="10" t="s">
        <v>20</v>
      </c>
      <c r="F179" s="21">
        <v>3</v>
      </c>
      <c r="G179" s="22">
        <v>97.55</v>
      </c>
      <c r="H179" s="24">
        <v>19.19</v>
      </c>
      <c r="I179" s="23">
        <v>78.36</v>
      </c>
      <c r="J179" s="25">
        <f t="shared" si="8"/>
        <v>7081.47168779065</v>
      </c>
      <c r="K179" s="25">
        <f t="shared" si="9"/>
        <v>8815.69120908599</v>
      </c>
      <c r="L179" s="25">
        <v>690797.563143978</v>
      </c>
      <c r="M179" s="12"/>
      <c r="N179" s="18" t="s">
        <v>21</v>
      </c>
      <c r="O179" s="26"/>
    </row>
    <row r="180" s="1" customFormat="1" ht="24.95" customHeight="1" spans="1:15">
      <c r="A180" s="10">
        <v>175</v>
      </c>
      <c r="B180" s="10" t="s">
        <v>23</v>
      </c>
      <c r="C180" s="11">
        <v>2002</v>
      </c>
      <c r="D180" s="11">
        <v>20</v>
      </c>
      <c r="E180" s="10" t="s">
        <v>20</v>
      </c>
      <c r="F180" s="21">
        <v>3</v>
      </c>
      <c r="G180" s="22">
        <v>97.55</v>
      </c>
      <c r="H180" s="24">
        <v>19.19</v>
      </c>
      <c r="I180" s="23">
        <v>78.36</v>
      </c>
      <c r="J180" s="25">
        <f t="shared" si="8"/>
        <v>7059.81581106956</v>
      </c>
      <c r="K180" s="25">
        <f t="shared" si="9"/>
        <v>8788.73190875237</v>
      </c>
      <c r="L180" s="25">
        <v>688685.032369836</v>
      </c>
      <c r="M180" s="12"/>
      <c r="N180" s="18" t="s">
        <v>21</v>
      </c>
      <c r="O180" s="26"/>
    </row>
    <row r="181" s="1" customFormat="1" ht="24.95" customHeight="1" spans="1:15">
      <c r="A181" s="10">
        <v>176</v>
      </c>
      <c r="B181" s="10" t="s">
        <v>23</v>
      </c>
      <c r="C181" s="11">
        <v>2102</v>
      </c>
      <c r="D181" s="11">
        <v>21</v>
      </c>
      <c r="E181" s="10" t="s">
        <v>20</v>
      </c>
      <c r="F181" s="21">
        <v>3</v>
      </c>
      <c r="G181" s="22">
        <v>97.55</v>
      </c>
      <c r="H181" s="24">
        <v>19.19</v>
      </c>
      <c r="I181" s="23">
        <v>78.36</v>
      </c>
      <c r="J181" s="25">
        <f t="shared" si="8"/>
        <v>7038.1599343485</v>
      </c>
      <c r="K181" s="25">
        <f t="shared" si="9"/>
        <v>8761.77260841879</v>
      </c>
      <c r="L181" s="25">
        <v>686572.501595696</v>
      </c>
      <c r="M181" s="12"/>
      <c r="N181" s="18" t="s">
        <v>21</v>
      </c>
      <c r="O181" s="26"/>
    </row>
    <row r="182" s="1" customFormat="1" ht="24.95" customHeight="1" spans="1:15">
      <c r="A182" s="10">
        <v>177</v>
      </c>
      <c r="B182" s="10" t="s">
        <v>23</v>
      </c>
      <c r="C182" s="11">
        <v>2202</v>
      </c>
      <c r="D182" s="11">
        <v>22</v>
      </c>
      <c r="E182" s="10" t="s">
        <v>20</v>
      </c>
      <c r="F182" s="21">
        <v>3</v>
      </c>
      <c r="G182" s="22">
        <v>97.55</v>
      </c>
      <c r="H182" s="24">
        <v>19.19</v>
      </c>
      <c r="I182" s="23">
        <v>78.36</v>
      </c>
      <c r="J182" s="25">
        <f t="shared" si="8"/>
        <v>7016.50405762743</v>
      </c>
      <c r="K182" s="25">
        <f t="shared" si="9"/>
        <v>8734.8133080852</v>
      </c>
      <c r="L182" s="25">
        <v>684459.970821556</v>
      </c>
      <c r="M182" s="12"/>
      <c r="N182" s="18" t="s">
        <v>21</v>
      </c>
      <c r="O182" s="26"/>
    </row>
    <row r="183" s="1" customFormat="1" ht="24.95" customHeight="1" spans="1:15">
      <c r="A183" s="10">
        <v>178</v>
      </c>
      <c r="B183" s="10" t="s">
        <v>23</v>
      </c>
      <c r="C183" s="11">
        <v>2302</v>
      </c>
      <c r="D183" s="11">
        <v>23</v>
      </c>
      <c r="E183" s="10" t="s">
        <v>20</v>
      </c>
      <c r="F183" s="21">
        <v>3</v>
      </c>
      <c r="G183" s="22">
        <v>97.55</v>
      </c>
      <c r="H183" s="24">
        <v>19.19</v>
      </c>
      <c r="I183" s="23">
        <v>78.36</v>
      </c>
      <c r="J183" s="25">
        <f t="shared" si="8"/>
        <v>6994.84818090636</v>
      </c>
      <c r="K183" s="25">
        <f t="shared" si="9"/>
        <v>8707.8540077516</v>
      </c>
      <c r="L183" s="25">
        <v>682347.440047415</v>
      </c>
      <c r="M183" s="12"/>
      <c r="N183" s="18" t="s">
        <v>21</v>
      </c>
      <c r="O183" s="26"/>
    </row>
    <row r="184" s="1" customFormat="1" ht="24.95" customHeight="1" spans="1:15">
      <c r="A184" s="10">
        <v>179</v>
      </c>
      <c r="B184" s="10" t="s">
        <v>23</v>
      </c>
      <c r="C184" s="11">
        <v>2402</v>
      </c>
      <c r="D184" s="11">
        <v>24</v>
      </c>
      <c r="E184" s="10" t="s">
        <v>20</v>
      </c>
      <c r="F184" s="21">
        <v>3</v>
      </c>
      <c r="G184" s="22">
        <v>97.55</v>
      </c>
      <c r="H184" s="24">
        <v>19.19</v>
      </c>
      <c r="I184" s="23">
        <v>78.36</v>
      </c>
      <c r="J184" s="25">
        <f t="shared" si="8"/>
        <v>6973.19230418528</v>
      </c>
      <c r="K184" s="25">
        <f t="shared" si="9"/>
        <v>8680.89470741799</v>
      </c>
      <c r="L184" s="25">
        <v>680234.909273274</v>
      </c>
      <c r="M184" s="12"/>
      <c r="N184" s="18" t="s">
        <v>21</v>
      </c>
      <c r="O184" s="26"/>
    </row>
    <row r="185" s="1" customFormat="1" ht="24.95" customHeight="1" spans="1:15">
      <c r="A185" s="10">
        <v>180</v>
      </c>
      <c r="B185" s="10" t="s">
        <v>23</v>
      </c>
      <c r="C185" s="11">
        <v>2502</v>
      </c>
      <c r="D185" s="11">
        <v>25</v>
      </c>
      <c r="E185" s="10" t="s">
        <v>20</v>
      </c>
      <c r="F185" s="21">
        <v>3</v>
      </c>
      <c r="G185" s="22">
        <v>97.55</v>
      </c>
      <c r="H185" s="24">
        <v>19.19</v>
      </c>
      <c r="I185" s="23">
        <v>78.36</v>
      </c>
      <c r="J185" s="25">
        <f t="shared" si="8"/>
        <v>6951.5364274642</v>
      </c>
      <c r="K185" s="25">
        <f t="shared" si="9"/>
        <v>8653.93540708439</v>
      </c>
      <c r="L185" s="25">
        <v>678122.378499133</v>
      </c>
      <c r="M185" s="12"/>
      <c r="N185" s="18" t="s">
        <v>21</v>
      </c>
      <c r="O185" s="26"/>
    </row>
    <row r="186" s="1" customFormat="1" ht="24.95" customHeight="1" spans="1:15">
      <c r="A186" s="10">
        <v>181</v>
      </c>
      <c r="B186" s="10" t="s">
        <v>23</v>
      </c>
      <c r="C186" s="11">
        <v>2602</v>
      </c>
      <c r="D186" s="11">
        <v>26</v>
      </c>
      <c r="E186" s="10" t="s">
        <v>20</v>
      </c>
      <c r="F186" s="21">
        <v>3</v>
      </c>
      <c r="G186" s="22">
        <v>97.55</v>
      </c>
      <c r="H186" s="24">
        <v>19.19</v>
      </c>
      <c r="I186" s="23">
        <v>78.36</v>
      </c>
      <c r="J186" s="25">
        <f t="shared" si="8"/>
        <v>6929.88055074314</v>
      </c>
      <c r="K186" s="25">
        <f t="shared" si="9"/>
        <v>8626.9761067508</v>
      </c>
      <c r="L186" s="25">
        <v>676009.847724993</v>
      </c>
      <c r="M186" s="12"/>
      <c r="N186" s="18" t="s">
        <v>21</v>
      </c>
      <c r="O186" s="26"/>
    </row>
    <row r="187" s="1" customFormat="1" ht="24.95" customHeight="1" spans="1:15">
      <c r="A187" s="10">
        <v>182</v>
      </c>
      <c r="B187" s="10" t="s">
        <v>23</v>
      </c>
      <c r="C187" s="11">
        <v>2702</v>
      </c>
      <c r="D187" s="11">
        <v>27</v>
      </c>
      <c r="E187" s="10" t="s">
        <v>20</v>
      </c>
      <c r="F187" s="21">
        <v>3</v>
      </c>
      <c r="G187" s="22">
        <v>97.55</v>
      </c>
      <c r="H187" s="24">
        <v>19.19</v>
      </c>
      <c r="I187" s="23">
        <v>78.36</v>
      </c>
      <c r="J187" s="25">
        <f t="shared" si="8"/>
        <v>6908.22467402207</v>
      </c>
      <c r="K187" s="25">
        <f t="shared" si="9"/>
        <v>8600.01680641722</v>
      </c>
      <c r="L187" s="25">
        <v>673897.316950853</v>
      </c>
      <c r="M187" s="12"/>
      <c r="N187" s="18" t="s">
        <v>21</v>
      </c>
      <c r="O187" s="26"/>
    </row>
    <row r="188" s="1" customFormat="1" ht="24.95" customHeight="1" spans="1:15">
      <c r="A188" s="10">
        <v>183</v>
      </c>
      <c r="B188" s="10" t="s">
        <v>23</v>
      </c>
      <c r="C188" s="11">
        <v>2802</v>
      </c>
      <c r="D188" s="11">
        <v>28</v>
      </c>
      <c r="E188" s="10" t="s">
        <v>20</v>
      </c>
      <c r="F188" s="21">
        <v>3</v>
      </c>
      <c r="G188" s="22">
        <v>97.55</v>
      </c>
      <c r="H188" s="24">
        <v>19.19</v>
      </c>
      <c r="I188" s="23">
        <v>78.36</v>
      </c>
      <c r="J188" s="25">
        <f t="shared" si="8"/>
        <v>6882.23762195678</v>
      </c>
      <c r="K188" s="25">
        <f t="shared" si="9"/>
        <v>8567.6656460169</v>
      </c>
      <c r="L188" s="25">
        <v>671362.280021884</v>
      </c>
      <c r="M188" s="12"/>
      <c r="N188" s="18" t="s">
        <v>21</v>
      </c>
      <c r="O188" s="26"/>
    </row>
    <row r="189" s="1" customFormat="1" ht="24.95" customHeight="1" spans="1:15">
      <c r="A189" s="10">
        <v>184</v>
      </c>
      <c r="B189" s="10" t="s">
        <v>23</v>
      </c>
      <c r="C189" s="11">
        <v>303</v>
      </c>
      <c r="D189" s="11">
        <v>3</v>
      </c>
      <c r="E189" s="10" t="s">
        <v>22</v>
      </c>
      <c r="F189" s="21">
        <v>3</v>
      </c>
      <c r="G189" s="22">
        <v>119.59</v>
      </c>
      <c r="H189" s="23">
        <v>23.53</v>
      </c>
      <c r="I189" s="23">
        <v>96.06</v>
      </c>
      <c r="J189" s="25">
        <f t="shared" si="8"/>
        <v>7254.71870155922</v>
      </c>
      <c r="K189" s="25">
        <f t="shared" si="9"/>
        <v>9031.76982635298</v>
      </c>
      <c r="L189" s="25">
        <v>867591.809519467</v>
      </c>
      <c r="M189" s="12"/>
      <c r="N189" s="18" t="s">
        <v>21</v>
      </c>
      <c r="O189" s="26"/>
    </row>
    <row r="190" s="1" customFormat="1" ht="24.95" customHeight="1" spans="1:15">
      <c r="A190" s="10">
        <v>185</v>
      </c>
      <c r="B190" s="10" t="s">
        <v>23</v>
      </c>
      <c r="C190" s="11">
        <v>403</v>
      </c>
      <c r="D190" s="11">
        <v>4</v>
      </c>
      <c r="E190" s="10" t="s">
        <v>22</v>
      </c>
      <c r="F190" s="21">
        <v>3</v>
      </c>
      <c r="G190" s="22">
        <v>119.59</v>
      </c>
      <c r="H190" s="23">
        <v>23.53</v>
      </c>
      <c r="I190" s="23">
        <v>96.06</v>
      </c>
      <c r="J190" s="25">
        <f t="shared" si="8"/>
        <v>7287.20251664083</v>
      </c>
      <c r="K190" s="25">
        <f t="shared" si="9"/>
        <v>9072.21058676949</v>
      </c>
      <c r="L190" s="25">
        <v>871476.548965077</v>
      </c>
      <c r="M190" s="12"/>
      <c r="N190" s="18" t="s">
        <v>21</v>
      </c>
      <c r="O190" s="26"/>
    </row>
    <row r="191" s="1" customFormat="1" ht="24.95" customHeight="1" spans="1:15">
      <c r="A191" s="10">
        <v>186</v>
      </c>
      <c r="B191" s="10" t="s">
        <v>23</v>
      </c>
      <c r="C191" s="11">
        <v>503</v>
      </c>
      <c r="D191" s="11">
        <v>5</v>
      </c>
      <c r="E191" s="10" t="s">
        <v>22</v>
      </c>
      <c r="F191" s="21">
        <v>3</v>
      </c>
      <c r="G191" s="22">
        <v>119.59</v>
      </c>
      <c r="H191" s="23">
        <v>23.53</v>
      </c>
      <c r="I191" s="23">
        <v>96.06</v>
      </c>
      <c r="J191" s="25">
        <f t="shared" si="8"/>
        <v>7319.68633172243</v>
      </c>
      <c r="K191" s="25">
        <f t="shared" si="9"/>
        <v>9112.65134718599</v>
      </c>
      <c r="L191" s="25">
        <v>875361.288410686</v>
      </c>
      <c r="M191" s="12"/>
      <c r="N191" s="18" t="s">
        <v>21</v>
      </c>
      <c r="O191" s="26"/>
    </row>
    <row r="192" s="1" customFormat="1" ht="24.95" customHeight="1" spans="1:15">
      <c r="A192" s="10">
        <v>187</v>
      </c>
      <c r="B192" s="10" t="s">
        <v>23</v>
      </c>
      <c r="C192" s="11">
        <v>603</v>
      </c>
      <c r="D192" s="11">
        <v>6</v>
      </c>
      <c r="E192" s="10" t="s">
        <v>22</v>
      </c>
      <c r="F192" s="21">
        <v>3</v>
      </c>
      <c r="G192" s="22">
        <v>119.59</v>
      </c>
      <c r="H192" s="23">
        <v>23.53</v>
      </c>
      <c r="I192" s="23">
        <v>96.06</v>
      </c>
      <c r="J192" s="25">
        <f t="shared" si="8"/>
        <v>7330.51427008298</v>
      </c>
      <c r="K192" s="25">
        <f t="shared" si="9"/>
        <v>9126.13160065817</v>
      </c>
      <c r="L192" s="25">
        <v>876656.201559224</v>
      </c>
      <c r="M192" s="12"/>
      <c r="N192" s="18" t="s">
        <v>21</v>
      </c>
      <c r="O192" s="26"/>
    </row>
    <row r="193" s="1" customFormat="1" ht="24.95" customHeight="1" spans="1:15">
      <c r="A193" s="10">
        <v>188</v>
      </c>
      <c r="B193" s="10" t="s">
        <v>23</v>
      </c>
      <c r="C193" s="11">
        <v>703</v>
      </c>
      <c r="D193" s="11">
        <v>7</v>
      </c>
      <c r="E193" s="10" t="s">
        <v>22</v>
      </c>
      <c r="F193" s="21">
        <v>3</v>
      </c>
      <c r="G193" s="22">
        <v>119.59</v>
      </c>
      <c r="H193" s="23">
        <v>23.53</v>
      </c>
      <c r="I193" s="23">
        <v>96.06</v>
      </c>
      <c r="J193" s="25">
        <f t="shared" si="8"/>
        <v>7384.65396188566</v>
      </c>
      <c r="K193" s="25">
        <f t="shared" si="9"/>
        <v>9193.53286801901</v>
      </c>
      <c r="L193" s="25">
        <v>883130.767301906</v>
      </c>
      <c r="M193" s="12"/>
      <c r="N193" s="18" t="s">
        <v>21</v>
      </c>
      <c r="O193" s="26"/>
    </row>
    <row r="194" s="1" customFormat="1" ht="24.95" customHeight="1" spans="1:15">
      <c r="A194" s="10">
        <v>189</v>
      </c>
      <c r="B194" s="10" t="s">
        <v>23</v>
      </c>
      <c r="C194" s="11">
        <v>803</v>
      </c>
      <c r="D194" s="11">
        <v>8</v>
      </c>
      <c r="E194" s="10" t="s">
        <v>22</v>
      </c>
      <c r="F194" s="21">
        <v>3</v>
      </c>
      <c r="G194" s="22">
        <v>119.59</v>
      </c>
      <c r="H194" s="23">
        <v>23.53</v>
      </c>
      <c r="I194" s="23">
        <v>96.06</v>
      </c>
      <c r="J194" s="25">
        <f t="shared" si="8"/>
        <v>7438.79365368833</v>
      </c>
      <c r="K194" s="25">
        <f t="shared" si="9"/>
        <v>9260.93413537985</v>
      </c>
      <c r="L194" s="25">
        <v>889605.333044588</v>
      </c>
      <c r="M194" s="12"/>
      <c r="N194" s="18" t="s">
        <v>21</v>
      </c>
      <c r="O194" s="26"/>
    </row>
    <row r="195" s="1" customFormat="1" ht="24.95" customHeight="1" spans="1:15">
      <c r="A195" s="10">
        <v>190</v>
      </c>
      <c r="B195" s="10" t="s">
        <v>23</v>
      </c>
      <c r="C195" s="11">
        <v>1003</v>
      </c>
      <c r="D195" s="11">
        <v>10</v>
      </c>
      <c r="E195" s="10" t="s">
        <v>22</v>
      </c>
      <c r="F195" s="21">
        <v>3</v>
      </c>
      <c r="G195" s="22">
        <v>119.59</v>
      </c>
      <c r="H195" s="23">
        <v>23.53</v>
      </c>
      <c r="I195" s="23">
        <v>96.06</v>
      </c>
      <c r="J195" s="25">
        <f t="shared" si="8"/>
        <v>7709.49211270174</v>
      </c>
      <c r="K195" s="25">
        <f t="shared" si="9"/>
        <v>9597.94047218406</v>
      </c>
      <c r="L195" s="25">
        <v>921978.161758001</v>
      </c>
      <c r="M195" s="12"/>
      <c r="N195" s="18" t="s">
        <v>21</v>
      </c>
      <c r="O195" s="26"/>
    </row>
    <row r="196" s="1" customFormat="1" ht="24.95" customHeight="1" spans="1:15">
      <c r="A196" s="10">
        <v>191</v>
      </c>
      <c r="B196" s="10" t="s">
        <v>23</v>
      </c>
      <c r="C196" s="11">
        <v>1103</v>
      </c>
      <c r="D196" s="11">
        <v>11</v>
      </c>
      <c r="E196" s="10" t="s">
        <v>22</v>
      </c>
      <c r="F196" s="21">
        <v>3</v>
      </c>
      <c r="G196" s="22">
        <v>119.59</v>
      </c>
      <c r="H196" s="23">
        <v>23.53</v>
      </c>
      <c r="I196" s="23">
        <v>96.06</v>
      </c>
      <c r="J196" s="25">
        <f t="shared" si="8"/>
        <v>7741.97592778335</v>
      </c>
      <c r="K196" s="25">
        <f t="shared" si="9"/>
        <v>9638.38123260057</v>
      </c>
      <c r="L196" s="25">
        <v>925862.901203611</v>
      </c>
      <c r="M196" s="12"/>
      <c r="N196" s="18" t="s">
        <v>21</v>
      </c>
      <c r="O196" s="26"/>
    </row>
    <row r="197" s="1" customFormat="1" ht="24.95" customHeight="1" spans="1:15">
      <c r="A197" s="10">
        <v>192</v>
      </c>
      <c r="B197" s="27" t="s">
        <v>23</v>
      </c>
      <c r="C197" s="11">
        <v>1203</v>
      </c>
      <c r="D197" s="11">
        <v>12</v>
      </c>
      <c r="E197" s="27" t="s">
        <v>22</v>
      </c>
      <c r="F197" s="28">
        <v>3</v>
      </c>
      <c r="G197" s="29">
        <v>119.59</v>
      </c>
      <c r="H197" s="30">
        <v>23.53</v>
      </c>
      <c r="I197" s="30">
        <v>96.06</v>
      </c>
      <c r="J197" s="31">
        <f t="shared" si="8"/>
        <v>7796.11561958603</v>
      </c>
      <c r="K197" s="31">
        <f t="shared" si="9"/>
        <v>9705.78249996141</v>
      </c>
      <c r="L197" s="31">
        <v>932337.466946293</v>
      </c>
      <c r="M197" s="12"/>
      <c r="N197" s="18"/>
      <c r="O197" s="26"/>
    </row>
    <row r="198" s="1" customFormat="1" ht="24.95" customHeight="1" spans="1:15">
      <c r="A198" s="10">
        <v>193</v>
      </c>
      <c r="B198" s="10" t="s">
        <v>23</v>
      </c>
      <c r="C198" s="11">
        <v>1303</v>
      </c>
      <c r="D198" s="11">
        <v>13</v>
      </c>
      <c r="E198" s="10" t="s">
        <v>22</v>
      </c>
      <c r="F198" s="21">
        <v>3</v>
      </c>
      <c r="G198" s="22">
        <v>119.59</v>
      </c>
      <c r="H198" s="23">
        <v>23.53</v>
      </c>
      <c r="I198" s="23">
        <v>96.06</v>
      </c>
      <c r="J198" s="25">
        <f t="shared" si="8"/>
        <v>7828.59943466764</v>
      </c>
      <c r="K198" s="25">
        <f t="shared" si="9"/>
        <v>9746.22326037792</v>
      </c>
      <c r="L198" s="25">
        <v>936222.206391903</v>
      </c>
      <c r="M198" s="12"/>
      <c r="N198" s="18" t="s">
        <v>21</v>
      </c>
      <c r="O198" s="26"/>
    </row>
    <row r="199" s="1" customFormat="1" ht="24.95" customHeight="1" spans="1:15">
      <c r="A199" s="10">
        <v>194</v>
      </c>
      <c r="B199" s="10" t="s">
        <v>23</v>
      </c>
      <c r="C199" s="11">
        <v>1403</v>
      </c>
      <c r="D199" s="11">
        <v>14</v>
      </c>
      <c r="E199" s="10" t="s">
        <v>22</v>
      </c>
      <c r="F199" s="21">
        <v>3</v>
      </c>
      <c r="G199" s="22">
        <v>119.59</v>
      </c>
      <c r="H199" s="23">
        <v>23.53</v>
      </c>
      <c r="I199" s="23">
        <v>96.06</v>
      </c>
      <c r="J199" s="25">
        <f t="shared" si="8"/>
        <v>7632.22856964572</v>
      </c>
      <c r="K199" s="25">
        <f t="shared" si="9"/>
        <v>9501.75114141091</v>
      </c>
      <c r="L199" s="25">
        <v>912738.214643932</v>
      </c>
      <c r="M199" s="12"/>
      <c r="N199" s="18" t="s">
        <v>21</v>
      </c>
      <c r="O199" s="26"/>
    </row>
    <row r="200" s="1" customFormat="1" ht="24.95" customHeight="1" spans="1:15">
      <c r="A200" s="10">
        <v>195</v>
      </c>
      <c r="B200" s="10" t="s">
        <v>23</v>
      </c>
      <c r="C200" s="11">
        <v>1503</v>
      </c>
      <c r="D200" s="11">
        <v>15</v>
      </c>
      <c r="E200" s="10" t="s">
        <v>22</v>
      </c>
      <c r="F200" s="21">
        <v>3</v>
      </c>
      <c r="G200" s="22">
        <v>119.59</v>
      </c>
      <c r="H200" s="23">
        <v>23.53</v>
      </c>
      <c r="I200" s="23">
        <v>96.06</v>
      </c>
      <c r="J200" s="25">
        <f t="shared" si="8"/>
        <v>7893.56706483086</v>
      </c>
      <c r="K200" s="25">
        <f t="shared" si="9"/>
        <v>9827.10478121093</v>
      </c>
      <c r="L200" s="25">
        <v>943991.685283122</v>
      </c>
      <c r="M200" s="12"/>
      <c r="N200" s="18" t="s">
        <v>21</v>
      </c>
      <c r="O200" s="26"/>
    </row>
    <row r="201" s="1" customFormat="1" ht="24.95" customHeight="1" spans="1:15">
      <c r="A201" s="10">
        <v>196</v>
      </c>
      <c r="B201" s="10" t="s">
        <v>23</v>
      </c>
      <c r="C201" s="11">
        <v>1703</v>
      </c>
      <c r="D201" s="11">
        <v>17</v>
      </c>
      <c r="E201" s="10" t="s">
        <v>22</v>
      </c>
      <c r="F201" s="21">
        <v>3</v>
      </c>
      <c r="G201" s="22">
        <v>119.59</v>
      </c>
      <c r="H201" s="23">
        <v>23.53</v>
      </c>
      <c r="I201" s="23">
        <v>96.06</v>
      </c>
      <c r="J201" s="25">
        <f t="shared" si="8"/>
        <v>7839.42737302817</v>
      </c>
      <c r="K201" s="25">
        <f t="shared" si="9"/>
        <v>9759.70351385008</v>
      </c>
      <c r="L201" s="25">
        <v>937517.119540439</v>
      </c>
      <c r="M201" s="12"/>
      <c r="N201" s="18" t="s">
        <v>21</v>
      </c>
      <c r="O201" s="26"/>
    </row>
    <row r="202" s="1" customFormat="1" ht="24.95" customHeight="1" spans="1:15">
      <c r="A202" s="10">
        <v>197</v>
      </c>
      <c r="B202" s="10" t="s">
        <v>23</v>
      </c>
      <c r="C202" s="11">
        <v>1803</v>
      </c>
      <c r="D202" s="11">
        <v>18</v>
      </c>
      <c r="E202" s="10" t="s">
        <v>22</v>
      </c>
      <c r="F202" s="21">
        <v>3</v>
      </c>
      <c r="G202" s="22">
        <v>119.59</v>
      </c>
      <c r="H202" s="23">
        <v>23.53</v>
      </c>
      <c r="I202" s="23">
        <v>96.06</v>
      </c>
      <c r="J202" s="25">
        <f t="shared" si="8"/>
        <v>7806.94355794658</v>
      </c>
      <c r="K202" s="25">
        <f t="shared" si="9"/>
        <v>9719.26275343359</v>
      </c>
      <c r="L202" s="25">
        <v>933632.380094831</v>
      </c>
      <c r="M202" s="12"/>
      <c r="N202" s="18" t="s">
        <v>21</v>
      </c>
      <c r="O202" s="26"/>
    </row>
    <row r="203" s="1" customFormat="1" ht="24.95" customHeight="1" spans="1:15">
      <c r="A203" s="10">
        <v>198</v>
      </c>
      <c r="B203" s="10" t="s">
        <v>23</v>
      </c>
      <c r="C203" s="11">
        <v>1903</v>
      </c>
      <c r="D203" s="11">
        <v>19</v>
      </c>
      <c r="E203" s="10" t="s">
        <v>22</v>
      </c>
      <c r="F203" s="21">
        <v>3</v>
      </c>
      <c r="G203" s="22">
        <v>119.59</v>
      </c>
      <c r="H203" s="23">
        <v>23.53</v>
      </c>
      <c r="I203" s="23">
        <v>96.06</v>
      </c>
      <c r="J203" s="25">
        <f t="shared" si="8"/>
        <v>7796.11561958603</v>
      </c>
      <c r="K203" s="25">
        <f t="shared" si="9"/>
        <v>9705.78249996141</v>
      </c>
      <c r="L203" s="25">
        <v>932337.466946293</v>
      </c>
      <c r="M203" s="12"/>
      <c r="N203" s="18" t="s">
        <v>21</v>
      </c>
      <c r="O203" s="26"/>
    </row>
    <row r="204" s="1" customFormat="1" ht="24.95" customHeight="1" spans="1:15">
      <c r="A204" s="10">
        <v>199</v>
      </c>
      <c r="B204" s="10" t="s">
        <v>23</v>
      </c>
      <c r="C204" s="11">
        <v>2103</v>
      </c>
      <c r="D204" s="11">
        <v>21</v>
      </c>
      <c r="E204" s="10" t="s">
        <v>22</v>
      </c>
      <c r="F204" s="21">
        <v>3</v>
      </c>
      <c r="G204" s="22">
        <v>119.59</v>
      </c>
      <c r="H204" s="23">
        <v>23.53</v>
      </c>
      <c r="I204" s="23">
        <v>96.06</v>
      </c>
      <c r="J204" s="25">
        <f t="shared" si="8"/>
        <v>7547.0730372937</v>
      </c>
      <c r="K204" s="25">
        <f t="shared" si="9"/>
        <v>9395.73667010153</v>
      </c>
      <c r="L204" s="25">
        <v>902554.464529953</v>
      </c>
      <c r="M204" s="12"/>
      <c r="N204" s="18" t="s">
        <v>21</v>
      </c>
      <c r="O204" s="26"/>
    </row>
    <row r="205" s="1" customFormat="1" ht="24.95" customHeight="1" spans="1:15">
      <c r="A205" s="10">
        <v>200</v>
      </c>
      <c r="B205" s="10" t="s">
        <v>23</v>
      </c>
      <c r="C205" s="11">
        <v>2403</v>
      </c>
      <c r="D205" s="11">
        <v>24</v>
      </c>
      <c r="E205" s="10" t="s">
        <v>22</v>
      </c>
      <c r="F205" s="21">
        <v>3</v>
      </c>
      <c r="G205" s="22">
        <v>119.59</v>
      </c>
      <c r="H205" s="23">
        <v>23.53</v>
      </c>
      <c r="I205" s="23">
        <v>96.06</v>
      </c>
      <c r="J205" s="25">
        <f>L205/G205</f>
        <v>7449.62159204888</v>
      </c>
      <c r="K205" s="25">
        <f>L205/I205</f>
        <v>9274.41438885202</v>
      </c>
      <c r="L205" s="25">
        <v>890900.246193125</v>
      </c>
      <c r="M205" s="12"/>
      <c r="N205" s="18" t="s">
        <v>21</v>
      </c>
      <c r="O205" s="26"/>
    </row>
    <row r="206" s="1" customFormat="1" ht="24.95" customHeight="1" spans="1:15">
      <c r="A206" s="10">
        <v>201</v>
      </c>
      <c r="B206" s="10" t="s">
        <v>23</v>
      </c>
      <c r="C206" s="11">
        <v>2503</v>
      </c>
      <c r="D206" s="11">
        <v>25</v>
      </c>
      <c r="E206" s="10" t="s">
        <v>22</v>
      </c>
      <c r="F206" s="21">
        <v>3</v>
      </c>
      <c r="G206" s="22">
        <v>119.59</v>
      </c>
      <c r="H206" s="23">
        <v>23.53</v>
      </c>
      <c r="I206" s="23">
        <v>96.06</v>
      </c>
      <c r="J206" s="25">
        <f t="shared" ref="J206:J230" si="10">L206/G206</f>
        <v>7417.13777696727</v>
      </c>
      <c r="K206" s="25">
        <f t="shared" ref="K206:K230" si="11">L206/I206</f>
        <v>9233.97362843551</v>
      </c>
      <c r="L206" s="25">
        <v>887015.506747516</v>
      </c>
      <c r="M206" s="12"/>
      <c r="N206" s="18" t="s">
        <v>21</v>
      </c>
      <c r="O206" s="26"/>
    </row>
    <row r="207" s="1" customFormat="1" ht="24.95" customHeight="1" spans="1:15">
      <c r="A207" s="10">
        <v>202</v>
      </c>
      <c r="B207" s="10" t="s">
        <v>23</v>
      </c>
      <c r="C207" s="11">
        <v>2603</v>
      </c>
      <c r="D207" s="11">
        <v>26</v>
      </c>
      <c r="E207" s="10" t="s">
        <v>22</v>
      </c>
      <c r="F207" s="21">
        <v>3</v>
      </c>
      <c r="G207" s="22">
        <v>119.59</v>
      </c>
      <c r="H207" s="23">
        <v>23.53</v>
      </c>
      <c r="I207" s="23">
        <v>96.06</v>
      </c>
      <c r="J207" s="25">
        <f t="shared" si="10"/>
        <v>7384.65396188566</v>
      </c>
      <c r="K207" s="25">
        <f t="shared" si="11"/>
        <v>9193.53286801901</v>
      </c>
      <c r="L207" s="25">
        <v>883130.767301906</v>
      </c>
      <c r="M207" s="12"/>
      <c r="N207" s="18" t="s">
        <v>21</v>
      </c>
      <c r="O207" s="26"/>
    </row>
    <row r="208" s="1" customFormat="1" ht="24.95" customHeight="1" spans="1:15">
      <c r="A208" s="10">
        <v>203</v>
      </c>
      <c r="B208" s="10" t="s">
        <v>23</v>
      </c>
      <c r="C208" s="11">
        <v>2703</v>
      </c>
      <c r="D208" s="11">
        <v>27</v>
      </c>
      <c r="E208" s="10" t="s">
        <v>22</v>
      </c>
      <c r="F208" s="21">
        <v>3</v>
      </c>
      <c r="G208" s="22">
        <v>119.59</v>
      </c>
      <c r="H208" s="23">
        <v>23.53</v>
      </c>
      <c r="I208" s="23">
        <v>96.06</v>
      </c>
      <c r="J208" s="25">
        <f t="shared" si="10"/>
        <v>7352.17014680405</v>
      </c>
      <c r="K208" s="25">
        <f t="shared" si="11"/>
        <v>9153.0921076025</v>
      </c>
      <c r="L208" s="25">
        <v>879246.027856296</v>
      </c>
      <c r="M208" s="12"/>
      <c r="N208" s="18" t="s">
        <v>21</v>
      </c>
      <c r="O208" s="26"/>
    </row>
    <row r="209" s="1" customFormat="1" ht="24.95" customHeight="1" spans="1:15">
      <c r="A209" s="10">
        <v>204</v>
      </c>
      <c r="B209" s="10" t="s">
        <v>23</v>
      </c>
      <c r="C209" s="11">
        <v>2803</v>
      </c>
      <c r="D209" s="11">
        <v>28</v>
      </c>
      <c r="E209" s="10" t="s">
        <v>22</v>
      </c>
      <c r="F209" s="21">
        <v>3</v>
      </c>
      <c r="G209" s="25">
        <v>109.5</v>
      </c>
      <c r="H209" s="23">
        <v>21.54</v>
      </c>
      <c r="I209" s="23">
        <v>87.96</v>
      </c>
      <c r="J209" s="25">
        <f t="shared" si="10"/>
        <v>7276.37457828029</v>
      </c>
      <c r="K209" s="25">
        <f t="shared" si="11"/>
        <v>9058.24256845944</v>
      </c>
      <c r="L209" s="25">
        <v>796763.016321692</v>
      </c>
      <c r="M209" s="12"/>
      <c r="N209" s="18" t="s">
        <v>21</v>
      </c>
      <c r="O209" s="26"/>
    </row>
    <row r="210" s="1" customFormat="1" ht="24.95" customHeight="1" spans="1:15">
      <c r="A210" s="10">
        <v>205</v>
      </c>
      <c r="B210" s="10" t="s">
        <v>23</v>
      </c>
      <c r="C210" s="11">
        <v>205</v>
      </c>
      <c r="D210" s="11">
        <v>2</v>
      </c>
      <c r="E210" s="10" t="s">
        <v>20</v>
      </c>
      <c r="F210" s="21">
        <v>3</v>
      </c>
      <c r="G210" s="25">
        <v>102.3</v>
      </c>
      <c r="H210" s="23">
        <v>20.13</v>
      </c>
      <c r="I210" s="23">
        <v>82.17</v>
      </c>
      <c r="J210" s="25">
        <f t="shared" si="10"/>
        <v>6843.25704385885</v>
      </c>
      <c r="K210" s="25">
        <f t="shared" si="11"/>
        <v>8519.71760480419</v>
      </c>
      <c r="L210" s="25">
        <v>700065.19558676</v>
      </c>
      <c r="M210" s="12"/>
      <c r="N210" s="18" t="s">
        <v>21</v>
      </c>
      <c r="O210" s="26"/>
    </row>
    <row r="211" s="1" customFormat="1" ht="24.95" customHeight="1" spans="1:15">
      <c r="A211" s="10">
        <v>206</v>
      </c>
      <c r="B211" s="10" t="s">
        <v>23</v>
      </c>
      <c r="C211" s="11">
        <v>305</v>
      </c>
      <c r="D211" s="11">
        <v>3</v>
      </c>
      <c r="E211" s="10" t="s">
        <v>20</v>
      </c>
      <c r="F211" s="21">
        <v>3</v>
      </c>
      <c r="G211" s="25">
        <v>102.3</v>
      </c>
      <c r="H211" s="23">
        <v>20.13</v>
      </c>
      <c r="I211" s="23">
        <v>82.17</v>
      </c>
      <c r="J211" s="25">
        <f t="shared" si="10"/>
        <v>6875.74085894046</v>
      </c>
      <c r="K211" s="25">
        <f t="shared" si="11"/>
        <v>8560.15930229535</v>
      </c>
      <c r="L211" s="25">
        <v>703388.289869609</v>
      </c>
      <c r="M211" s="12"/>
      <c r="N211" s="18" t="s">
        <v>21</v>
      </c>
      <c r="O211" s="26"/>
    </row>
    <row r="212" s="1" customFormat="1" ht="24.95" customHeight="1" spans="1:15">
      <c r="A212" s="10">
        <v>207</v>
      </c>
      <c r="B212" s="10" t="s">
        <v>23</v>
      </c>
      <c r="C212" s="11">
        <v>405</v>
      </c>
      <c r="D212" s="11">
        <v>4</v>
      </c>
      <c r="E212" s="10" t="s">
        <v>20</v>
      </c>
      <c r="F212" s="21">
        <v>3</v>
      </c>
      <c r="G212" s="25">
        <v>102.3</v>
      </c>
      <c r="H212" s="23">
        <v>20.13</v>
      </c>
      <c r="I212" s="23">
        <v>82.17</v>
      </c>
      <c r="J212" s="25">
        <f t="shared" si="10"/>
        <v>6908.22467402207</v>
      </c>
      <c r="K212" s="25">
        <f t="shared" si="11"/>
        <v>8600.60099978651</v>
      </c>
      <c r="L212" s="25">
        <v>706711.384152457</v>
      </c>
      <c r="M212" s="12"/>
      <c r="N212" s="18" t="s">
        <v>21</v>
      </c>
      <c r="O212" s="26"/>
    </row>
    <row r="213" s="1" customFormat="1" ht="24.95" customHeight="1" spans="1:15">
      <c r="A213" s="10">
        <v>208</v>
      </c>
      <c r="B213" s="10" t="s">
        <v>23</v>
      </c>
      <c r="C213" s="11">
        <v>505</v>
      </c>
      <c r="D213" s="11">
        <v>5</v>
      </c>
      <c r="E213" s="10" t="s">
        <v>20</v>
      </c>
      <c r="F213" s="21">
        <v>3</v>
      </c>
      <c r="G213" s="25">
        <v>102.3</v>
      </c>
      <c r="H213" s="23">
        <v>20.13</v>
      </c>
      <c r="I213" s="23">
        <v>82.17</v>
      </c>
      <c r="J213" s="25">
        <f t="shared" si="10"/>
        <v>6940.70848910367</v>
      </c>
      <c r="K213" s="25">
        <f t="shared" si="11"/>
        <v>8641.04269727767</v>
      </c>
      <c r="L213" s="25">
        <v>710034.478435306</v>
      </c>
      <c r="M213" s="12"/>
      <c r="N213" s="18" t="s">
        <v>21</v>
      </c>
      <c r="O213" s="26"/>
    </row>
    <row r="214" s="1" customFormat="1" ht="24.95" customHeight="1" spans="1:15">
      <c r="A214" s="10">
        <v>209</v>
      </c>
      <c r="B214" s="10" t="s">
        <v>23</v>
      </c>
      <c r="C214" s="11">
        <v>705</v>
      </c>
      <c r="D214" s="11">
        <v>7</v>
      </c>
      <c r="E214" s="10" t="s">
        <v>20</v>
      </c>
      <c r="F214" s="21">
        <v>3</v>
      </c>
      <c r="G214" s="25">
        <v>102.3</v>
      </c>
      <c r="H214" s="23">
        <v>20.13</v>
      </c>
      <c r="I214" s="23">
        <v>82.17</v>
      </c>
      <c r="J214" s="25">
        <f t="shared" si="10"/>
        <v>7005.67611926689</v>
      </c>
      <c r="K214" s="25">
        <f t="shared" si="11"/>
        <v>8721.92609225999</v>
      </c>
      <c r="L214" s="25">
        <v>716680.667001003</v>
      </c>
      <c r="M214" s="12"/>
      <c r="N214" s="18" t="s">
        <v>21</v>
      </c>
      <c r="O214" s="26"/>
    </row>
    <row r="215" s="1" customFormat="1" ht="24.95" customHeight="1" spans="1:15">
      <c r="A215" s="10">
        <v>210</v>
      </c>
      <c r="B215" s="10" t="s">
        <v>23</v>
      </c>
      <c r="C215" s="11">
        <v>905</v>
      </c>
      <c r="D215" s="11">
        <v>9</v>
      </c>
      <c r="E215" s="10" t="s">
        <v>20</v>
      </c>
      <c r="F215" s="21">
        <v>3</v>
      </c>
      <c r="G215" s="25">
        <v>102.3</v>
      </c>
      <c r="H215" s="23">
        <v>20.13</v>
      </c>
      <c r="I215" s="23">
        <v>82.17</v>
      </c>
      <c r="J215" s="25">
        <f t="shared" si="10"/>
        <v>7059.81581106957</v>
      </c>
      <c r="K215" s="25">
        <f t="shared" si="11"/>
        <v>8789.32892141192</v>
      </c>
      <c r="L215" s="25">
        <v>722219.157472417</v>
      </c>
      <c r="M215" s="12"/>
      <c r="N215" s="18" t="s">
        <v>21</v>
      </c>
      <c r="O215" s="26"/>
    </row>
    <row r="216" s="1" customFormat="1" ht="24.95" customHeight="1" spans="1:15">
      <c r="A216" s="10">
        <v>211</v>
      </c>
      <c r="B216" s="10" t="s">
        <v>23</v>
      </c>
      <c r="C216" s="11">
        <v>1005</v>
      </c>
      <c r="D216" s="11">
        <v>10</v>
      </c>
      <c r="E216" s="10" t="s">
        <v>20</v>
      </c>
      <c r="F216" s="21">
        <v>3</v>
      </c>
      <c r="G216" s="25">
        <v>102.3</v>
      </c>
      <c r="H216" s="23">
        <v>20.13</v>
      </c>
      <c r="I216" s="23">
        <v>82.17</v>
      </c>
      <c r="J216" s="25">
        <f t="shared" si="10"/>
        <v>7330.51427008298</v>
      </c>
      <c r="K216" s="25">
        <f t="shared" si="11"/>
        <v>9126.34306717158</v>
      </c>
      <c r="L216" s="25">
        <v>749911.609829488</v>
      </c>
      <c r="M216" s="12"/>
      <c r="N216" s="18" t="s">
        <v>21</v>
      </c>
      <c r="O216" s="26"/>
    </row>
    <row r="217" s="1" customFormat="1" ht="24.95" customHeight="1" spans="1:15">
      <c r="A217" s="10">
        <v>212</v>
      </c>
      <c r="B217" s="10" t="s">
        <v>23</v>
      </c>
      <c r="C217" s="11">
        <v>1105</v>
      </c>
      <c r="D217" s="11">
        <v>11</v>
      </c>
      <c r="E217" s="10" t="s">
        <v>20</v>
      </c>
      <c r="F217" s="21">
        <v>3</v>
      </c>
      <c r="G217" s="25">
        <v>102.3</v>
      </c>
      <c r="H217" s="23">
        <v>20.13</v>
      </c>
      <c r="I217" s="23">
        <v>82.17</v>
      </c>
      <c r="J217" s="25">
        <f t="shared" si="10"/>
        <v>7362.99808516458</v>
      </c>
      <c r="K217" s="25">
        <f t="shared" si="11"/>
        <v>9166.78476466274</v>
      </c>
      <c r="L217" s="25">
        <v>753234.704112337</v>
      </c>
      <c r="M217" s="12"/>
      <c r="N217" s="18" t="s">
        <v>21</v>
      </c>
      <c r="O217" s="26"/>
    </row>
    <row r="218" s="1" customFormat="1" ht="24.95" customHeight="1" spans="1:15">
      <c r="A218" s="10">
        <v>213</v>
      </c>
      <c r="B218" s="10" t="s">
        <v>23</v>
      </c>
      <c r="C218" s="11">
        <v>1205</v>
      </c>
      <c r="D218" s="11">
        <v>12</v>
      </c>
      <c r="E218" s="10" t="s">
        <v>20</v>
      </c>
      <c r="F218" s="21">
        <v>3</v>
      </c>
      <c r="G218" s="25">
        <v>102.3</v>
      </c>
      <c r="H218" s="23">
        <v>20.13</v>
      </c>
      <c r="I218" s="23">
        <v>82.17</v>
      </c>
      <c r="J218" s="25">
        <f t="shared" si="10"/>
        <v>7417.13777696727</v>
      </c>
      <c r="K218" s="25">
        <f t="shared" si="11"/>
        <v>9234.18759381467</v>
      </c>
      <c r="L218" s="25">
        <v>758773.194583751</v>
      </c>
      <c r="M218" s="12"/>
      <c r="N218" s="18" t="s">
        <v>21</v>
      </c>
      <c r="O218" s="26"/>
    </row>
    <row r="219" s="1" customFormat="1" ht="24.95" customHeight="1" spans="1:15">
      <c r="A219" s="10">
        <v>214</v>
      </c>
      <c r="B219" s="10" t="s">
        <v>23</v>
      </c>
      <c r="C219" s="11">
        <v>1305</v>
      </c>
      <c r="D219" s="11">
        <v>13</v>
      </c>
      <c r="E219" s="10" t="s">
        <v>20</v>
      </c>
      <c r="F219" s="21">
        <v>3</v>
      </c>
      <c r="G219" s="25">
        <v>102.3</v>
      </c>
      <c r="H219" s="23">
        <v>20.13</v>
      </c>
      <c r="I219" s="23">
        <v>82.17</v>
      </c>
      <c r="J219" s="25">
        <f t="shared" si="10"/>
        <v>7449.62159204887</v>
      </c>
      <c r="K219" s="25">
        <f t="shared" si="11"/>
        <v>9274.62929130583</v>
      </c>
      <c r="L219" s="25">
        <v>762096.2888666</v>
      </c>
      <c r="M219" s="12"/>
      <c r="N219" s="18" t="s">
        <v>21</v>
      </c>
      <c r="O219" s="26"/>
    </row>
    <row r="220" s="1" customFormat="1" ht="24.95" customHeight="1" spans="1:15">
      <c r="A220" s="10">
        <v>215</v>
      </c>
      <c r="B220" s="10" t="s">
        <v>23</v>
      </c>
      <c r="C220" s="11">
        <v>1405</v>
      </c>
      <c r="D220" s="11">
        <v>14</v>
      </c>
      <c r="E220" s="10" t="s">
        <v>20</v>
      </c>
      <c r="F220" s="21">
        <v>3</v>
      </c>
      <c r="G220" s="25">
        <v>102.3</v>
      </c>
      <c r="H220" s="23">
        <v>20.13</v>
      </c>
      <c r="I220" s="23">
        <v>82.17</v>
      </c>
      <c r="J220" s="25">
        <f t="shared" si="10"/>
        <v>7482.10540713048</v>
      </c>
      <c r="K220" s="25">
        <f t="shared" si="11"/>
        <v>9315.07098879699</v>
      </c>
      <c r="L220" s="25">
        <v>765419.383149448</v>
      </c>
      <c r="M220" s="12"/>
      <c r="N220" s="18" t="s">
        <v>21</v>
      </c>
      <c r="O220" s="26"/>
    </row>
    <row r="221" s="1" customFormat="1" ht="24.95" customHeight="1" spans="1:15">
      <c r="A221" s="10">
        <v>216</v>
      </c>
      <c r="B221" s="10" t="s">
        <v>23</v>
      </c>
      <c r="C221" s="11">
        <v>1505</v>
      </c>
      <c r="D221" s="11">
        <v>15</v>
      </c>
      <c r="E221" s="10" t="s">
        <v>20</v>
      </c>
      <c r="F221" s="21">
        <v>3</v>
      </c>
      <c r="G221" s="25">
        <v>102.3</v>
      </c>
      <c r="H221" s="23">
        <v>20.13</v>
      </c>
      <c r="I221" s="23">
        <v>82.17</v>
      </c>
      <c r="J221" s="25">
        <f t="shared" si="10"/>
        <v>7514.58922221209</v>
      </c>
      <c r="K221" s="25">
        <f t="shared" si="11"/>
        <v>9355.51268628814</v>
      </c>
      <c r="L221" s="25">
        <v>768742.477432297</v>
      </c>
      <c r="M221" s="12"/>
      <c r="N221" s="18" t="s">
        <v>21</v>
      </c>
      <c r="O221" s="26"/>
    </row>
    <row r="222" s="1" customFormat="1" ht="24.95" customHeight="1" spans="1:15">
      <c r="A222" s="10">
        <v>217</v>
      </c>
      <c r="B222" s="10" t="s">
        <v>23</v>
      </c>
      <c r="C222" s="11">
        <v>1605</v>
      </c>
      <c r="D222" s="11">
        <v>16</v>
      </c>
      <c r="E222" s="10" t="s">
        <v>20</v>
      </c>
      <c r="F222" s="21">
        <v>3</v>
      </c>
      <c r="G222" s="25">
        <v>102.3</v>
      </c>
      <c r="H222" s="23">
        <v>20.13</v>
      </c>
      <c r="I222" s="23">
        <v>82.17</v>
      </c>
      <c r="J222" s="25">
        <f t="shared" si="10"/>
        <v>7492.93334549102</v>
      </c>
      <c r="K222" s="25">
        <f t="shared" si="11"/>
        <v>9328.55155462737</v>
      </c>
      <c r="L222" s="25">
        <v>766527.081243731</v>
      </c>
      <c r="M222" s="12"/>
      <c r="N222" s="18" t="s">
        <v>21</v>
      </c>
      <c r="O222" s="26"/>
    </row>
    <row r="223" s="1" customFormat="1" ht="24.95" customHeight="1" spans="1:15">
      <c r="A223" s="10">
        <v>218</v>
      </c>
      <c r="B223" s="10" t="s">
        <v>23</v>
      </c>
      <c r="C223" s="11">
        <v>1705</v>
      </c>
      <c r="D223" s="11">
        <v>17</v>
      </c>
      <c r="E223" s="10" t="s">
        <v>20</v>
      </c>
      <c r="F223" s="21">
        <v>3</v>
      </c>
      <c r="G223" s="25">
        <v>102.3</v>
      </c>
      <c r="H223" s="23">
        <v>20.13</v>
      </c>
      <c r="I223" s="23">
        <v>82.17</v>
      </c>
      <c r="J223" s="25">
        <f t="shared" si="10"/>
        <v>7460.44953040941</v>
      </c>
      <c r="K223" s="25">
        <f t="shared" si="11"/>
        <v>9288.10985713621</v>
      </c>
      <c r="L223" s="25">
        <v>763203.986960883</v>
      </c>
      <c r="M223" s="12"/>
      <c r="N223" s="18" t="s">
        <v>21</v>
      </c>
      <c r="O223" s="26"/>
    </row>
    <row r="224" s="1" customFormat="1" ht="24.95" customHeight="1" spans="1:15">
      <c r="A224" s="10">
        <v>219</v>
      </c>
      <c r="B224" s="10" t="s">
        <v>23</v>
      </c>
      <c r="C224" s="11">
        <v>1805</v>
      </c>
      <c r="D224" s="11">
        <v>18</v>
      </c>
      <c r="E224" s="10" t="s">
        <v>20</v>
      </c>
      <c r="F224" s="21">
        <v>3</v>
      </c>
      <c r="G224" s="25">
        <v>102.3</v>
      </c>
      <c r="H224" s="23">
        <v>20.13</v>
      </c>
      <c r="I224" s="23">
        <v>82.17</v>
      </c>
      <c r="J224" s="25">
        <f t="shared" si="10"/>
        <v>7427.9657153278</v>
      </c>
      <c r="K224" s="25">
        <f t="shared" si="11"/>
        <v>9247.66815964505</v>
      </c>
      <c r="L224" s="25">
        <v>759880.892678034</v>
      </c>
      <c r="M224" s="12"/>
      <c r="N224" s="18" t="s">
        <v>21</v>
      </c>
      <c r="O224" s="26"/>
    </row>
    <row r="225" s="1" customFormat="1" ht="24.95" customHeight="1" spans="1:15">
      <c r="A225" s="10">
        <v>220</v>
      </c>
      <c r="B225" s="10" t="s">
        <v>23</v>
      </c>
      <c r="C225" s="11">
        <v>1905</v>
      </c>
      <c r="D225" s="11">
        <v>19</v>
      </c>
      <c r="E225" s="10" t="s">
        <v>20</v>
      </c>
      <c r="F225" s="21">
        <v>3</v>
      </c>
      <c r="G225" s="25">
        <v>102.3</v>
      </c>
      <c r="H225" s="23">
        <v>20.13</v>
      </c>
      <c r="I225" s="23">
        <v>82.17</v>
      </c>
      <c r="J225" s="25">
        <f t="shared" si="10"/>
        <v>7417.13777696727</v>
      </c>
      <c r="K225" s="25">
        <f t="shared" si="11"/>
        <v>9234.18759381467</v>
      </c>
      <c r="L225" s="25">
        <v>758773.194583751</v>
      </c>
      <c r="M225" s="12"/>
      <c r="N225" s="18" t="s">
        <v>21</v>
      </c>
      <c r="O225" s="26"/>
    </row>
    <row r="226" s="1" customFormat="1" ht="24.95" customHeight="1" spans="1:15">
      <c r="A226" s="10">
        <v>221</v>
      </c>
      <c r="B226" s="10" t="s">
        <v>23</v>
      </c>
      <c r="C226" s="11">
        <v>2005</v>
      </c>
      <c r="D226" s="11">
        <v>20</v>
      </c>
      <c r="E226" s="10" t="s">
        <v>20</v>
      </c>
      <c r="F226" s="21">
        <v>3</v>
      </c>
      <c r="G226" s="25">
        <v>102.3</v>
      </c>
      <c r="H226" s="23">
        <v>20.13</v>
      </c>
      <c r="I226" s="23">
        <v>82.17</v>
      </c>
      <c r="J226" s="25">
        <f t="shared" si="10"/>
        <v>7384.65396188566</v>
      </c>
      <c r="K226" s="25">
        <f t="shared" si="11"/>
        <v>9193.74589632351</v>
      </c>
      <c r="L226" s="25">
        <v>755450.100300903</v>
      </c>
      <c r="M226" s="12"/>
      <c r="N226" s="18" t="s">
        <v>21</v>
      </c>
      <c r="O226" s="26"/>
    </row>
    <row r="227" s="1" customFormat="1" ht="24.95" customHeight="1" spans="1:15">
      <c r="A227" s="10">
        <v>222</v>
      </c>
      <c r="B227" s="10" t="s">
        <v>23</v>
      </c>
      <c r="C227" s="11">
        <v>2105</v>
      </c>
      <c r="D227" s="11">
        <v>21</v>
      </c>
      <c r="E227" s="10" t="s">
        <v>20</v>
      </c>
      <c r="F227" s="21">
        <v>3</v>
      </c>
      <c r="G227" s="25">
        <v>102.3</v>
      </c>
      <c r="H227" s="23">
        <v>20.13</v>
      </c>
      <c r="I227" s="23">
        <v>82.17</v>
      </c>
      <c r="J227" s="25">
        <f t="shared" si="10"/>
        <v>7168.09519467493</v>
      </c>
      <c r="K227" s="25">
        <f t="shared" si="11"/>
        <v>8924.13457971578</v>
      </c>
      <c r="L227" s="25">
        <v>733296.138415246</v>
      </c>
      <c r="M227" s="12"/>
      <c r="N227" s="18" t="s">
        <v>21</v>
      </c>
      <c r="O227" s="26"/>
    </row>
    <row r="228" s="1" customFormat="1" ht="24.95" customHeight="1" spans="1:15">
      <c r="A228" s="10">
        <v>223</v>
      </c>
      <c r="B228" s="10" t="s">
        <v>23</v>
      </c>
      <c r="C228" s="11">
        <v>2205</v>
      </c>
      <c r="D228" s="11">
        <v>22</v>
      </c>
      <c r="E228" s="10" t="s">
        <v>20</v>
      </c>
      <c r="F228" s="21">
        <v>3</v>
      </c>
      <c r="G228" s="25">
        <v>102.3</v>
      </c>
      <c r="H228" s="23">
        <v>20.13</v>
      </c>
      <c r="I228" s="23">
        <v>82.17</v>
      </c>
      <c r="J228" s="25">
        <f t="shared" si="10"/>
        <v>7135.61137959333</v>
      </c>
      <c r="K228" s="25">
        <f t="shared" si="11"/>
        <v>8883.69288222462</v>
      </c>
      <c r="L228" s="25">
        <v>729973.044132397</v>
      </c>
      <c r="M228" s="12"/>
      <c r="N228" s="18" t="s">
        <v>21</v>
      </c>
      <c r="O228" s="26"/>
    </row>
    <row r="229" s="1" customFormat="1" ht="24.95" customHeight="1" spans="1:15">
      <c r="A229" s="10">
        <v>224</v>
      </c>
      <c r="B229" s="10" t="s">
        <v>23</v>
      </c>
      <c r="C229" s="11">
        <v>2305</v>
      </c>
      <c r="D229" s="11">
        <v>23</v>
      </c>
      <c r="E229" s="10" t="s">
        <v>20</v>
      </c>
      <c r="F229" s="21">
        <v>3</v>
      </c>
      <c r="G229" s="25">
        <v>102.3</v>
      </c>
      <c r="H229" s="23">
        <v>20.13</v>
      </c>
      <c r="I229" s="23">
        <v>82.17</v>
      </c>
      <c r="J229" s="25">
        <f t="shared" si="10"/>
        <v>7103.12756451172</v>
      </c>
      <c r="K229" s="25">
        <f t="shared" si="11"/>
        <v>8843.25118473346</v>
      </c>
      <c r="L229" s="25">
        <v>726649.949849549</v>
      </c>
      <c r="M229" s="12"/>
      <c r="N229" s="18" t="s">
        <v>21</v>
      </c>
      <c r="O229" s="26"/>
    </row>
    <row r="230" s="1" customFormat="1" ht="24.95" customHeight="1" spans="1:15">
      <c r="A230" s="10">
        <v>225</v>
      </c>
      <c r="B230" s="10" t="s">
        <v>23</v>
      </c>
      <c r="C230" s="11">
        <v>2405</v>
      </c>
      <c r="D230" s="11">
        <v>24</v>
      </c>
      <c r="E230" s="10" t="s">
        <v>20</v>
      </c>
      <c r="F230" s="21">
        <v>3</v>
      </c>
      <c r="G230" s="25">
        <v>102.3</v>
      </c>
      <c r="H230" s="23">
        <v>20.13</v>
      </c>
      <c r="I230" s="23">
        <v>82.17</v>
      </c>
      <c r="J230" s="25">
        <f t="shared" si="10"/>
        <v>7070.64374943011</v>
      </c>
      <c r="K230" s="25">
        <f t="shared" si="11"/>
        <v>8802.8094872423</v>
      </c>
      <c r="L230" s="25">
        <v>723326.8555667</v>
      </c>
      <c r="M230" s="12"/>
      <c r="N230" s="18" t="s">
        <v>21</v>
      </c>
      <c r="O230" s="26"/>
    </row>
    <row r="231" s="1" customFormat="1" ht="24.95" customHeight="1" spans="1:15">
      <c r="A231" s="10">
        <v>226</v>
      </c>
      <c r="B231" s="10" t="s">
        <v>23</v>
      </c>
      <c r="C231" s="11">
        <v>2605</v>
      </c>
      <c r="D231" s="11">
        <v>26</v>
      </c>
      <c r="E231" s="10" t="s">
        <v>20</v>
      </c>
      <c r="F231" s="21">
        <v>3</v>
      </c>
      <c r="G231" s="25">
        <v>102.3</v>
      </c>
      <c r="H231" s="23">
        <v>20.13</v>
      </c>
      <c r="I231" s="23">
        <v>82.17</v>
      </c>
      <c r="J231" s="25">
        <f t="shared" ref="J231:J248" si="12">L231/G231</f>
        <v>7005.67611926689</v>
      </c>
      <c r="K231" s="25">
        <f t="shared" ref="K231:K248" si="13">L231/I231</f>
        <v>8721.92609225999</v>
      </c>
      <c r="L231" s="25">
        <v>716680.667001003</v>
      </c>
      <c r="M231" s="12"/>
      <c r="N231" s="18" t="s">
        <v>21</v>
      </c>
      <c r="O231" s="26"/>
    </row>
    <row r="232" s="1" customFormat="1" ht="24.95" customHeight="1" spans="1:15">
      <c r="A232" s="10">
        <v>227</v>
      </c>
      <c r="B232" s="10" t="s">
        <v>23</v>
      </c>
      <c r="C232" s="11">
        <v>2705</v>
      </c>
      <c r="D232" s="11">
        <v>27</v>
      </c>
      <c r="E232" s="10" t="s">
        <v>20</v>
      </c>
      <c r="F232" s="21">
        <v>3</v>
      </c>
      <c r="G232" s="25">
        <v>102.3</v>
      </c>
      <c r="H232" s="23">
        <v>20.13</v>
      </c>
      <c r="I232" s="23">
        <v>82.17</v>
      </c>
      <c r="J232" s="25">
        <f t="shared" si="12"/>
        <v>6973.19230418528</v>
      </c>
      <c r="K232" s="25">
        <f t="shared" si="13"/>
        <v>8681.48439476883</v>
      </c>
      <c r="L232" s="25">
        <v>713357.572718155</v>
      </c>
      <c r="M232" s="12"/>
      <c r="N232" s="18" t="s">
        <v>21</v>
      </c>
      <c r="O232" s="26"/>
    </row>
    <row r="233" s="1" customFormat="1" ht="24.95" customHeight="1" spans="1:15">
      <c r="A233" s="10">
        <v>228</v>
      </c>
      <c r="B233" s="10" t="s">
        <v>23</v>
      </c>
      <c r="C233" s="11">
        <v>206</v>
      </c>
      <c r="D233" s="11">
        <v>2</v>
      </c>
      <c r="E233" s="10" t="s">
        <v>22</v>
      </c>
      <c r="F233" s="21">
        <v>3</v>
      </c>
      <c r="G233" s="22">
        <v>119.68</v>
      </c>
      <c r="H233" s="23">
        <v>23.55</v>
      </c>
      <c r="I233" s="23">
        <v>96.13</v>
      </c>
      <c r="J233" s="25">
        <f t="shared" si="12"/>
        <v>7005.67611926689</v>
      </c>
      <c r="K233" s="25">
        <f t="shared" si="13"/>
        <v>8721.93194584273</v>
      </c>
      <c r="L233" s="25">
        <v>838439.317953862</v>
      </c>
      <c r="M233" s="12"/>
      <c r="N233" s="18" t="s">
        <v>21</v>
      </c>
      <c r="O233" s="26"/>
    </row>
    <row r="234" s="1" customFormat="1" ht="24.95" customHeight="1" spans="1:15">
      <c r="A234" s="10">
        <v>229</v>
      </c>
      <c r="B234" s="10" t="s">
        <v>23</v>
      </c>
      <c r="C234" s="11">
        <v>306</v>
      </c>
      <c r="D234" s="11">
        <v>3</v>
      </c>
      <c r="E234" s="10" t="s">
        <v>22</v>
      </c>
      <c r="F234" s="21">
        <v>3</v>
      </c>
      <c r="G234" s="22">
        <v>119.68</v>
      </c>
      <c r="H234" s="23">
        <v>23.55</v>
      </c>
      <c r="I234" s="23">
        <v>96.13</v>
      </c>
      <c r="J234" s="25">
        <f t="shared" si="12"/>
        <v>7038.1599343485</v>
      </c>
      <c r="K234" s="25">
        <f t="shared" si="13"/>
        <v>8762.37367047569</v>
      </c>
      <c r="L234" s="25">
        <v>842326.980942828</v>
      </c>
      <c r="M234" s="12"/>
      <c r="N234" s="18" t="s">
        <v>21</v>
      </c>
      <c r="O234" s="26"/>
    </row>
    <row r="235" s="1" customFormat="1" ht="24.95" customHeight="1" spans="1:15">
      <c r="A235" s="10">
        <v>230</v>
      </c>
      <c r="B235" s="10" t="s">
        <v>23</v>
      </c>
      <c r="C235" s="11">
        <v>406</v>
      </c>
      <c r="D235" s="11">
        <v>4</v>
      </c>
      <c r="E235" s="10" t="s">
        <v>22</v>
      </c>
      <c r="F235" s="21">
        <v>3</v>
      </c>
      <c r="G235" s="22">
        <v>119.68</v>
      </c>
      <c r="H235" s="23">
        <v>23.55</v>
      </c>
      <c r="I235" s="23">
        <v>96.13</v>
      </c>
      <c r="J235" s="25">
        <f t="shared" si="12"/>
        <v>7070.64374943011</v>
      </c>
      <c r="K235" s="25">
        <f t="shared" si="13"/>
        <v>8802.81539510866</v>
      </c>
      <c r="L235" s="25">
        <v>846214.643931795</v>
      </c>
      <c r="M235" s="12"/>
      <c r="N235" s="18" t="s">
        <v>21</v>
      </c>
      <c r="O235" s="26"/>
    </row>
    <row r="236" s="1" customFormat="1" ht="24.95" customHeight="1" spans="1:15">
      <c r="A236" s="10">
        <v>231</v>
      </c>
      <c r="B236" s="10" t="s">
        <v>23</v>
      </c>
      <c r="C236" s="11">
        <v>506</v>
      </c>
      <c r="D236" s="11">
        <v>5</v>
      </c>
      <c r="E236" s="10" t="s">
        <v>22</v>
      </c>
      <c r="F236" s="21">
        <v>3</v>
      </c>
      <c r="G236" s="22">
        <v>119.68</v>
      </c>
      <c r="H236" s="23">
        <v>23.55</v>
      </c>
      <c r="I236" s="23">
        <v>96.13</v>
      </c>
      <c r="J236" s="25">
        <f t="shared" si="12"/>
        <v>7103.12756451172</v>
      </c>
      <c r="K236" s="25">
        <f t="shared" si="13"/>
        <v>8843.25711974162</v>
      </c>
      <c r="L236" s="25">
        <v>850102.306920762</v>
      </c>
      <c r="M236" s="12"/>
      <c r="N236" s="18" t="s">
        <v>21</v>
      </c>
      <c r="O236" s="26"/>
    </row>
    <row r="237" s="1" customFormat="1" ht="24.95" customHeight="1" spans="1:15">
      <c r="A237" s="10">
        <v>232</v>
      </c>
      <c r="B237" s="10" t="s">
        <v>23</v>
      </c>
      <c r="C237" s="11">
        <v>606</v>
      </c>
      <c r="D237" s="11">
        <v>6</v>
      </c>
      <c r="E237" s="10" t="s">
        <v>22</v>
      </c>
      <c r="F237" s="21">
        <v>3</v>
      </c>
      <c r="G237" s="22">
        <v>119.68</v>
      </c>
      <c r="H237" s="23">
        <v>23.55</v>
      </c>
      <c r="I237" s="23">
        <v>96.13</v>
      </c>
      <c r="J237" s="25">
        <f t="shared" si="12"/>
        <v>7113.95550287225</v>
      </c>
      <c r="K237" s="25">
        <f t="shared" si="13"/>
        <v>8856.73769461928</v>
      </c>
      <c r="L237" s="25">
        <v>851398.194583751</v>
      </c>
      <c r="M237" s="12"/>
      <c r="N237" s="18" t="s">
        <v>21</v>
      </c>
      <c r="O237" s="26"/>
    </row>
    <row r="238" s="1" customFormat="1" ht="24.95" customHeight="1" spans="1:15">
      <c r="A238" s="10">
        <v>233</v>
      </c>
      <c r="B238" s="10" t="s">
        <v>23</v>
      </c>
      <c r="C238" s="20">
        <v>706</v>
      </c>
      <c r="D238" s="20">
        <v>7</v>
      </c>
      <c r="E238" s="10" t="s">
        <v>22</v>
      </c>
      <c r="F238" s="21">
        <v>3</v>
      </c>
      <c r="G238" s="22">
        <v>119.68</v>
      </c>
      <c r="H238" s="23">
        <v>23.55</v>
      </c>
      <c r="I238" s="23">
        <v>96.13</v>
      </c>
      <c r="J238" s="25">
        <f t="shared" si="12"/>
        <v>7168.09519467493</v>
      </c>
      <c r="K238" s="25">
        <f t="shared" si="13"/>
        <v>8924.14056900755</v>
      </c>
      <c r="L238" s="25">
        <v>857877.632898696</v>
      </c>
      <c r="M238" s="12"/>
      <c r="N238" s="18" t="s">
        <v>21</v>
      </c>
      <c r="O238" s="26"/>
    </row>
    <row r="239" s="1" customFormat="1" ht="24.95" customHeight="1" spans="1:15">
      <c r="A239" s="10">
        <v>234</v>
      </c>
      <c r="B239" s="10" t="s">
        <v>23</v>
      </c>
      <c r="C239" s="20">
        <v>806</v>
      </c>
      <c r="D239" s="20">
        <v>8</v>
      </c>
      <c r="E239" s="10" t="s">
        <v>22</v>
      </c>
      <c r="F239" s="21">
        <v>3</v>
      </c>
      <c r="G239" s="22">
        <v>119.68</v>
      </c>
      <c r="H239" s="23">
        <v>23.55</v>
      </c>
      <c r="I239" s="23">
        <v>96.13</v>
      </c>
      <c r="J239" s="25">
        <f t="shared" si="12"/>
        <v>7222.23488647761</v>
      </c>
      <c r="K239" s="25">
        <f t="shared" si="13"/>
        <v>8991.54344339583</v>
      </c>
      <c r="L239" s="25">
        <v>864357.071213641</v>
      </c>
      <c r="M239" s="12"/>
      <c r="N239" s="18" t="s">
        <v>21</v>
      </c>
      <c r="O239" s="26"/>
    </row>
    <row r="240" s="1" customFormat="1" ht="24.95" customHeight="1" spans="1:15">
      <c r="A240" s="10">
        <v>235</v>
      </c>
      <c r="B240" s="10" t="s">
        <v>23</v>
      </c>
      <c r="C240" s="20">
        <v>906</v>
      </c>
      <c r="D240" s="20">
        <v>9</v>
      </c>
      <c r="E240" s="10" t="s">
        <v>22</v>
      </c>
      <c r="F240" s="21">
        <v>3</v>
      </c>
      <c r="G240" s="22">
        <v>119.68</v>
      </c>
      <c r="H240" s="23">
        <v>23.55</v>
      </c>
      <c r="I240" s="23">
        <v>96.13</v>
      </c>
      <c r="J240" s="25">
        <f t="shared" si="12"/>
        <v>7222.23488647761</v>
      </c>
      <c r="K240" s="25">
        <f t="shared" si="13"/>
        <v>8991.54344339583</v>
      </c>
      <c r="L240" s="25">
        <v>864357.071213641</v>
      </c>
      <c r="M240" s="12"/>
      <c r="N240" s="18" t="s">
        <v>21</v>
      </c>
      <c r="O240" s="26"/>
    </row>
    <row r="241" s="1" customFormat="1" ht="24.95" customHeight="1" spans="1:15">
      <c r="A241" s="10">
        <v>236</v>
      </c>
      <c r="B241" s="10" t="s">
        <v>23</v>
      </c>
      <c r="C241" s="20">
        <v>1006</v>
      </c>
      <c r="D241" s="20">
        <v>10</v>
      </c>
      <c r="E241" s="10" t="s">
        <v>22</v>
      </c>
      <c r="F241" s="21">
        <v>3</v>
      </c>
      <c r="G241" s="22">
        <v>119.68</v>
      </c>
      <c r="H241" s="23">
        <v>23.55</v>
      </c>
      <c r="I241" s="23">
        <v>96.13</v>
      </c>
      <c r="J241" s="25">
        <f t="shared" si="12"/>
        <v>7492.93334549102</v>
      </c>
      <c r="K241" s="25">
        <f t="shared" si="13"/>
        <v>9328.5578153372</v>
      </c>
      <c r="L241" s="25">
        <v>896754.262788365</v>
      </c>
      <c r="M241" s="12"/>
      <c r="N241" s="18" t="s">
        <v>21</v>
      </c>
      <c r="O241" s="26"/>
    </row>
    <row r="242" s="1" customFormat="1" ht="24.95" customHeight="1" spans="1:15">
      <c r="A242" s="10">
        <v>237</v>
      </c>
      <c r="B242" s="10" t="s">
        <v>23</v>
      </c>
      <c r="C242" s="20">
        <v>1106</v>
      </c>
      <c r="D242" s="20">
        <v>11</v>
      </c>
      <c r="E242" s="10" t="s">
        <v>22</v>
      </c>
      <c r="F242" s="21">
        <v>3</v>
      </c>
      <c r="G242" s="22">
        <v>119.68</v>
      </c>
      <c r="H242" s="23">
        <v>23.55</v>
      </c>
      <c r="I242" s="23">
        <v>96.13</v>
      </c>
      <c r="J242" s="25">
        <f t="shared" si="12"/>
        <v>7525.41716057263</v>
      </c>
      <c r="K242" s="25">
        <f t="shared" si="13"/>
        <v>9368.99953997017</v>
      </c>
      <c r="L242" s="25">
        <v>900641.925777332</v>
      </c>
      <c r="M242" s="12"/>
      <c r="N242" s="18" t="s">
        <v>21</v>
      </c>
      <c r="O242" s="26"/>
    </row>
    <row r="243" s="1" customFormat="1" ht="24.95" customHeight="1" spans="1:15">
      <c r="A243" s="10">
        <v>238</v>
      </c>
      <c r="B243" s="10" t="s">
        <v>23</v>
      </c>
      <c r="C243" s="20">
        <v>1206</v>
      </c>
      <c r="D243" s="20">
        <v>12</v>
      </c>
      <c r="E243" s="10" t="s">
        <v>22</v>
      </c>
      <c r="F243" s="21">
        <v>3</v>
      </c>
      <c r="G243" s="22">
        <v>119.68</v>
      </c>
      <c r="H243" s="23">
        <v>23.55</v>
      </c>
      <c r="I243" s="23">
        <v>96.13</v>
      </c>
      <c r="J243" s="25">
        <f t="shared" si="12"/>
        <v>7579.55685237531</v>
      </c>
      <c r="K243" s="25">
        <f t="shared" si="13"/>
        <v>9436.40241435844</v>
      </c>
      <c r="L243" s="25">
        <v>907121.364092277</v>
      </c>
      <c r="M243" s="12"/>
      <c r="N243" s="18" t="s">
        <v>21</v>
      </c>
      <c r="O243" s="26"/>
    </row>
    <row r="244" s="1" customFormat="1" ht="24.95" customHeight="1" spans="1:15">
      <c r="A244" s="10">
        <v>239</v>
      </c>
      <c r="B244" s="10" t="s">
        <v>23</v>
      </c>
      <c r="C244" s="20">
        <v>1306</v>
      </c>
      <c r="D244" s="20">
        <v>13</v>
      </c>
      <c r="E244" s="10" t="s">
        <v>22</v>
      </c>
      <c r="F244" s="21">
        <v>3</v>
      </c>
      <c r="G244" s="22">
        <v>119.68</v>
      </c>
      <c r="H244" s="23">
        <v>23.55</v>
      </c>
      <c r="I244" s="23">
        <v>96.13</v>
      </c>
      <c r="J244" s="25">
        <f t="shared" si="12"/>
        <v>7612.04066745692</v>
      </c>
      <c r="K244" s="25">
        <f t="shared" si="13"/>
        <v>9476.8441389914</v>
      </c>
      <c r="L244" s="25">
        <v>911009.027081244</v>
      </c>
      <c r="M244" s="12"/>
      <c r="N244" s="18" t="s">
        <v>21</v>
      </c>
      <c r="O244" s="26"/>
    </row>
    <row r="245" s="1" customFormat="1" ht="24.95" customHeight="1" spans="1:15">
      <c r="A245" s="10">
        <v>240</v>
      </c>
      <c r="B245" s="10" t="s">
        <v>23</v>
      </c>
      <c r="C245" s="20">
        <v>1406</v>
      </c>
      <c r="D245" s="20">
        <v>14</v>
      </c>
      <c r="E245" s="10" t="s">
        <v>22</v>
      </c>
      <c r="F245" s="21">
        <v>3</v>
      </c>
      <c r="G245" s="22">
        <v>119.68</v>
      </c>
      <c r="H245" s="23">
        <v>23.55</v>
      </c>
      <c r="I245" s="23">
        <v>96.13</v>
      </c>
      <c r="J245" s="25">
        <f t="shared" si="12"/>
        <v>7644.52448253852</v>
      </c>
      <c r="K245" s="25">
        <f t="shared" si="13"/>
        <v>9517.28586362437</v>
      </c>
      <c r="L245" s="25">
        <v>914896.690070211</v>
      </c>
      <c r="M245" s="12"/>
      <c r="N245" s="18" t="s">
        <v>21</v>
      </c>
      <c r="O245" s="26"/>
    </row>
    <row r="246" s="1" customFormat="1" ht="24.95" customHeight="1" spans="1:15">
      <c r="A246" s="10">
        <v>241</v>
      </c>
      <c r="B246" s="10" t="s">
        <v>23</v>
      </c>
      <c r="C246" s="20">
        <v>1506</v>
      </c>
      <c r="D246" s="20">
        <v>15</v>
      </c>
      <c r="E246" s="10" t="s">
        <v>22</v>
      </c>
      <c r="F246" s="21">
        <v>3</v>
      </c>
      <c r="G246" s="22">
        <v>119.68</v>
      </c>
      <c r="H246" s="23">
        <v>23.55</v>
      </c>
      <c r="I246" s="23">
        <v>96.13</v>
      </c>
      <c r="J246" s="25">
        <f t="shared" si="12"/>
        <v>7677.00829762013</v>
      </c>
      <c r="K246" s="25">
        <f t="shared" si="13"/>
        <v>9557.72758825733</v>
      </c>
      <c r="L246" s="25">
        <v>918784.353059178</v>
      </c>
      <c r="M246" s="12"/>
      <c r="N246" s="18" t="s">
        <v>21</v>
      </c>
      <c r="O246" s="26"/>
    </row>
    <row r="247" s="1" customFormat="1" ht="24.95" customHeight="1" spans="1:15">
      <c r="A247" s="10">
        <v>242</v>
      </c>
      <c r="B247" s="10" t="s">
        <v>23</v>
      </c>
      <c r="C247" s="20">
        <v>1606</v>
      </c>
      <c r="D247" s="20">
        <v>16</v>
      </c>
      <c r="E247" s="10" t="s">
        <v>22</v>
      </c>
      <c r="F247" s="21">
        <v>3</v>
      </c>
      <c r="G247" s="22">
        <v>119.68</v>
      </c>
      <c r="H247" s="23">
        <v>23.55</v>
      </c>
      <c r="I247" s="23">
        <v>96.13</v>
      </c>
      <c r="J247" s="25">
        <f t="shared" si="12"/>
        <v>7655.35242089906</v>
      </c>
      <c r="K247" s="25">
        <f t="shared" si="13"/>
        <v>9530.76643850203</v>
      </c>
      <c r="L247" s="25">
        <v>916192.5777332</v>
      </c>
      <c r="M247" s="12"/>
      <c r="N247" s="18" t="s">
        <v>21</v>
      </c>
      <c r="O247" s="26"/>
    </row>
    <row r="248" s="1" customFormat="1" ht="24.95" customHeight="1" spans="1:15">
      <c r="A248" s="10">
        <v>243</v>
      </c>
      <c r="B248" s="10" t="s">
        <v>23</v>
      </c>
      <c r="C248" s="20">
        <v>1706</v>
      </c>
      <c r="D248" s="20">
        <v>17</v>
      </c>
      <c r="E248" s="10" t="s">
        <v>22</v>
      </c>
      <c r="F248" s="21">
        <v>3</v>
      </c>
      <c r="G248" s="22">
        <v>119.68</v>
      </c>
      <c r="H248" s="23">
        <v>23.55</v>
      </c>
      <c r="I248" s="23">
        <v>96.13</v>
      </c>
      <c r="J248" s="25">
        <f t="shared" si="12"/>
        <v>7622.86860581745</v>
      </c>
      <c r="K248" s="25">
        <f t="shared" si="13"/>
        <v>9490.32471386906</v>
      </c>
      <c r="L248" s="25">
        <v>912304.914744233</v>
      </c>
      <c r="M248" s="12"/>
      <c r="N248" s="18" t="s">
        <v>21</v>
      </c>
      <c r="O248" s="26"/>
    </row>
    <row r="249" s="1" customFormat="1" ht="24.95" customHeight="1" spans="1:15">
      <c r="A249" s="10">
        <v>244</v>
      </c>
      <c r="B249" s="10" t="s">
        <v>23</v>
      </c>
      <c r="C249" s="20">
        <v>1806</v>
      </c>
      <c r="D249" s="20">
        <v>18</v>
      </c>
      <c r="E249" s="10" t="s">
        <v>22</v>
      </c>
      <c r="F249" s="21">
        <v>3</v>
      </c>
      <c r="G249" s="22">
        <v>119.68</v>
      </c>
      <c r="H249" s="23">
        <v>23.55</v>
      </c>
      <c r="I249" s="23">
        <v>96.13</v>
      </c>
      <c r="J249" s="25">
        <f t="shared" ref="J249:J260" si="14">L249/G249</f>
        <v>7590.38479073584</v>
      </c>
      <c r="K249" s="25">
        <f t="shared" ref="K249:K260" si="15">L249/I249</f>
        <v>9449.8829892361</v>
      </c>
      <c r="L249" s="25">
        <v>908417.251755266</v>
      </c>
      <c r="M249" s="12"/>
      <c r="N249" s="18" t="s">
        <v>21</v>
      </c>
      <c r="O249" s="26"/>
    </row>
    <row r="250" s="1" customFormat="1" ht="24.95" customHeight="1" spans="1:15">
      <c r="A250" s="10">
        <v>245</v>
      </c>
      <c r="B250" s="10" t="s">
        <v>23</v>
      </c>
      <c r="C250" s="20">
        <v>1906</v>
      </c>
      <c r="D250" s="20">
        <v>19</v>
      </c>
      <c r="E250" s="10" t="s">
        <v>22</v>
      </c>
      <c r="F250" s="21">
        <v>3</v>
      </c>
      <c r="G250" s="22">
        <v>119.68</v>
      </c>
      <c r="H250" s="23">
        <v>23.55</v>
      </c>
      <c r="I250" s="23">
        <v>96.13</v>
      </c>
      <c r="J250" s="25">
        <f t="shared" si="14"/>
        <v>7579.55685237531</v>
      </c>
      <c r="K250" s="25">
        <f t="shared" si="15"/>
        <v>9436.40241435844</v>
      </c>
      <c r="L250" s="25">
        <v>907121.364092277</v>
      </c>
      <c r="M250" s="12"/>
      <c r="N250" s="18" t="s">
        <v>21</v>
      </c>
      <c r="O250" s="26"/>
    </row>
    <row r="251" s="1" customFormat="1" ht="24.95" customHeight="1" spans="1:15">
      <c r="A251" s="10">
        <v>246</v>
      </c>
      <c r="B251" s="10" t="s">
        <v>23</v>
      </c>
      <c r="C251" s="20">
        <v>2006</v>
      </c>
      <c r="D251" s="20">
        <v>20</v>
      </c>
      <c r="E251" s="10" t="s">
        <v>22</v>
      </c>
      <c r="F251" s="21">
        <v>3</v>
      </c>
      <c r="G251" s="22">
        <v>119.68</v>
      </c>
      <c r="H251" s="23">
        <v>23.55</v>
      </c>
      <c r="I251" s="23">
        <v>96.13</v>
      </c>
      <c r="J251" s="25">
        <f t="shared" si="14"/>
        <v>7547.0730372937</v>
      </c>
      <c r="K251" s="25">
        <f t="shared" si="15"/>
        <v>9395.96068972548</v>
      </c>
      <c r="L251" s="25">
        <v>903233.70110331</v>
      </c>
      <c r="M251" s="12"/>
      <c r="N251" s="18" t="s">
        <v>21</v>
      </c>
      <c r="O251" s="26"/>
    </row>
    <row r="252" s="1" customFormat="1" ht="24.95" customHeight="1" spans="1:15">
      <c r="A252" s="10">
        <v>247</v>
      </c>
      <c r="B252" s="10" t="s">
        <v>23</v>
      </c>
      <c r="C252" s="20">
        <v>2106</v>
      </c>
      <c r="D252" s="20">
        <v>21</v>
      </c>
      <c r="E252" s="10" t="s">
        <v>22</v>
      </c>
      <c r="F252" s="21">
        <v>3</v>
      </c>
      <c r="G252" s="22">
        <v>119.68</v>
      </c>
      <c r="H252" s="23">
        <v>23.55</v>
      </c>
      <c r="I252" s="23">
        <v>96.13</v>
      </c>
      <c r="J252" s="25">
        <f t="shared" si="14"/>
        <v>7330.51427008298</v>
      </c>
      <c r="K252" s="25">
        <f t="shared" si="15"/>
        <v>9126.34919217238</v>
      </c>
      <c r="L252" s="25">
        <v>877315.947843531</v>
      </c>
      <c r="M252" s="12"/>
      <c r="N252" s="18" t="s">
        <v>21</v>
      </c>
      <c r="O252" s="26"/>
    </row>
    <row r="253" s="1" customFormat="1" ht="24.95" customHeight="1" spans="1:15">
      <c r="A253" s="10">
        <v>248</v>
      </c>
      <c r="B253" s="10" t="s">
        <v>23</v>
      </c>
      <c r="C253" s="20">
        <v>2206</v>
      </c>
      <c r="D253" s="20">
        <v>22</v>
      </c>
      <c r="E253" s="10" t="s">
        <v>22</v>
      </c>
      <c r="F253" s="21">
        <v>3</v>
      </c>
      <c r="G253" s="22">
        <v>119.68</v>
      </c>
      <c r="H253" s="23">
        <v>23.55</v>
      </c>
      <c r="I253" s="23">
        <v>96.13</v>
      </c>
      <c r="J253" s="25">
        <f t="shared" si="14"/>
        <v>7298.03045500137</v>
      </c>
      <c r="K253" s="25">
        <f t="shared" si="15"/>
        <v>9085.90746753941</v>
      </c>
      <c r="L253" s="25">
        <v>873428.284854564</v>
      </c>
      <c r="M253" s="12"/>
      <c r="N253" s="18" t="s">
        <v>21</v>
      </c>
      <c r="O253" s="26"/>
    </row>
    <row r="254" s="1" customFormat="1" ht="24.95" customHeight="1" spans="1:15">
      <c r="A254" s="10">
        <v>249</v>
      </c>
      <c r="B254" s="10" t="s">
        <v>23</v>
      </c>
      <c r="C254" s="20">
        <v>2306</v>
      </c>
      <c r="D254" s="20">
        <v>23</v>
      </c>
      <c r="E254" s="10" t="s">
        <v>22</v>
      </c>
      <c r="F254" s="21">
        <v>3</v>
      </c>
      <c r="G254" s="22">
        <v>119.68</v>
      </c>
      <c r="H254" s="23">
        <v>23.55</v>
      </c>
      <c r="I254" s="23">
        <v>96.13</v>
      </c>
      <c r="J254" s="25">
        <f t="shared" si="14"/>
        <v>7265.54663991976</v>
      </c>
      <c r="K254" s="25">
        <f t="shared" si="15"/>
        <v>9045.46574290645</v>
      </c>
      <c r="L254" s="25">
        <v>869540.621865597</v>
      </c>
      <c r="M254" s="12"/>
      <c r="N254" s="18" t="s">
        <v>21</v>
      </c>
      <c r="O254" s="26"/>
    </row>
    <row r="255" s="1" customFormat="1" ht="24.95" customHeight="1" spans="1:15">
      <c r="A255" s="10">
        <v>250</v>
      </c>
      <c r="B255" s="10" t="s">
        <v>23</v>
      </c>
      <c r="C255" s="20">
        <v>2406</v>
      </c>
      <c r="D255" s="20">
        <v>24</v>
      </c>
      <c r="E255" s="10" t="s">
        <v>22</v>
      </c>
      <c r="F255" s="21">
        <v>3</v>
      </c>
      <c r="G255" s="22">
        <v>119.68</v>
      </c>
      <c r="H255" s="23">
        <v>23.55</v>
      </c>
      <c r="I255" s="23">
        <v>96.13</v>
      </c>
      <c r="J255" s="25">
        <f t="shared" si="14"/>
        <v>7233.06282483815</v>
      </c>
      <c r="K255" s="25">
        <f t="shared" si="15"/>
        <v>9005.02401827348</v>
      </c>
      <c r="L255" s="25">
        <v>865652.95887663</v>
      </c>
      <c r="M255" s="12"/>
      <c r="N255" s="18" t="s">
        <v>21</v>
      </c>
      <c r="O255" s="26"/>
    </row>
    <row r="256" s="1" customFormat="1" ht="24.95" customHeight="1" spans="1:15">
      <c r="A256" s="10">
        <v>251</v>
      </c>
      <c r="B256" s="10" t="s">
        <v>23</v>
      </c>
      <c r="C256" s="20">
        <v>2506</v>
      </c>
      <c r="D256" s="20">
        <v>25</v>
      </c>
      <c r="E256" s="10" t="s">
        <v>22</v>
      </c>
      <c r="F256" s="21">
        <v>3</v>
      </c>
      <c r="G256" s="22">
        <v>119.68</v>
      </c>
      <c r="H256" s="23">
        <v>23.55</v>
      </c>
      <c r="I256" s="23">
        <v>96.13</v>
      </c>
      <c r="J256" s="25">
        <f t="shared" si="14"/>
        <v>7200.57900975654</v>
      </c>
      <c r="K256" s="25">
        <f t="shared" si="15"/>
        <v>8964.58229364052</v>
      </c>
      <c r="L256" s="25">
        <v>861765.295887663</v>
      </c>
      <c r="M256" s="12"/>
      <c r="N256" s="18" t="s">
        <v>21</v>
      </c>
      <c r="O256" s="26"/>
    </row>
    <row r="257" s="1" customFormat="1" ht="24.95" customHeight="1" spans="1:15">
      <c r="A257" s="10">
        <v>252</v>
      </c>
      <c r="B257" s="10" t="s">
        <v>23</v>
      </c>
      <c r="C257" s="20">
        <v>2606</v>
      </c>
      <c r="D257" s="20">
        <v>26</v>
      </c>
      <c r="E257" s="10" t="s">
        <v>22</v>
      </c>
      <c r="F257" s="21">
        <v>3</v>
      </c>
      <c r="G257" s="22">
        <v>119.68</v>
      </c>
      <c r="H257" s="23">
        <v>23.55</v>
      </c>
      <c r="I257" s="23">
        <v>96.13</v>
      </c>
      <c r="J257" s="25">
        <f t="shared" si="14"/>
        <v>7168.09519467493</v>
      </c>
      <c r="K257" s="25">
        <f t="shared" si="15"/>
        <v>8924.14056900755</v>
      </c>
      <c r="L257" s="25">
        <v>857877.632898696</v>
      </c>
      <c r="M257" s="12"/>
      <c r="N257" s="18" t="s">
        <v>21</v>
      </c>
      <c r="O257" s="26"/>
    </row>
    <row r="258" s="1" customFormat="1" ht="24.95" customHeight="1" spans="1:15">
      <c r="A258" s="10">
        <v>253</v>
      </c>
      <c r="B258" s="10" t="s">
        <v>23</v>
      </c>
      <c r="C258" s="20">
        <v>2706</v>
      </c>
      <c r="D258" s="20">
        <v>27</v>
      </c>
      <c r="E258" s="10" t="s">
        <v>22</v>
      </c>
      <c r="F258" s="21">
        <v>3</v>
      </c>
      <c r="G258" s="22">
        <v>119.68</v>
      </c>
      <c r="H258" s="23">
        <v>23.55</v>
      </c>
      <c r="I258" s="23">
        <v>96.13</v>
      </c>
      <c r="J258" s="25">
        <f t="shared" si="14"/>
        <v>7135.61137959333</v>
      </c>
      <c r="K258" s="25">
        <f t="shared" si="15"/>
        <v>8883.69884437459</v>
      </c>
      <c r="L258" s="25">
        <v>853989.969909729</v>
      </c>
      <c r="M258" s="12"/>
      <c r="N258" s="18" t="s">
        <v>21</v>
      </c>
      <c r="O258" s="26"/>
    </row>
    <row r="259" s="1" customFormat="1" ht="24.95" customHeight="1" spans="1:15">
      <c r="A259" s="10">
        <v>254</v>
      </c>
      <c r="B259" s="10" t="s">
        <v>23</v>
      </c>
      <c r="C259" s="20">
        <v>2806</v>
      </c>
      <c r="D259" s="20">
        <v>28</v>
      </c>
      <c r="E259" s="10" t="s">
        <v>22</v>
      </c>
      <c r="F259" s="21">
        <v>3</v>
      </c>
      <c r="G259" s="22">
        <v>119.79</v>
      </c>
      <c r="H259" s="23">
        <v>23.57</v>
      </c>
      <c r="I259" s="23">
        <v>96.22</v>
      </c>
      <c r="J259" s="25">
        <f t="shared" si="14"/>
        <v>7431.38506428376</v>
      </c>
      <c r="K259" s="25">
        <f t="shared" si="15"/>
        <v>9251.77319528738</v>
      </c>
      <c r="L259" s="25">
        <v>890205.616850552</v>
      </c>
      <c r="M259" s="12"/>
      <c r="N259" s="18" t="s">
        <v>21</v>
      </c>
      <c r="O259" s="26"/>
    </row>
    <row r="260" s="1" customFormat="1" ht="24.95" customHeight="1" spans="1:18">
      <c r="A260" s="32" t="s">
        <v>24</v>
      </c>
      <c r="B260" s="32"/>
      <c r="C260" s="32"/>
      <c r="D260" s="32"/>
      <c r="E260" s="32"/>
      <c r="F260" s="32"/>
      <c r="G260" s="33">
        <f>H260+I260</f>
        <v>27148.93</v>
      </c>
      <c r="H260" s="34">
        <f>SUM(H6:H259)</f>
        <v>5370.46000000001</v>
      </c>
      <c r="I260" s="40">
        <f>SUM(I6:I259)</f>
        <v>21778.47</v>
      </c>
      <c r="J260" s="12">
        <f t="shared" si="14"/>
        <v>7140.22519982683</v>
      </c>
      <c r="K260" s="12">
        <f t="shared" si="15"/>
        <v>8900.96843967161</v>
      </c>
      <c r="L260" s="12">
        <f>SUM(L6:L259)</f>
        <v>193849474.134335</v>
      </c>
      <c r="M260" s="12"/>
      <c r="N260" s="18"/>
      <c r="O260" s="18"/>
      <c r="R260" s="19"/>
    </row>
    <row r="261" s="1" customFormat="1" ht="42" customHeight="1" spans="1:18">
      <c r="A261" s="35" t="s">
        <v>25</v>
      </c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41"/>
      <c r="M261" s="35"/>
      <c r="N261" s="35"/>
      <c r="O261" s="35"/>
      <c r="R261" s="19"/>
    </row>
    <row r="262" s="1" customFormat="1" ht="69" customHeight="1" spans="1:18">
      <c r="A262" s="36" t="s">
        <v>26</v>
      </c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42"/>
      <c r="M262" s="37"/>
      <c r="N262" s="37"/>
      <c r="O262" s="37"/>
      <c r="R262" s="19"/>
    </row>
    <row r="263" s="1" customFormat="1" ht="20" customHeight="1" spans="1:18">
      <c r="A263" s="38" t="s">
        <v>27</v>
      </c>
      <c r="B263" s="38"/>
      <c r="C263" s="38"/>
      <c r="D263" s="38"/>
      <c r="E263" s="38"/>
      <c r="F263" s="38"/>
      <c r="G263" s="38"/>
      <c r="H263" s="38"/>
      <c r="I263" s="38"/>
      <c r="J263" s="38"/>
      <c r="K263" s="38" t="s">
        <v>28</v>
      </c>
      <c r="L263" s="43"/>
      <c r="M263" s="38"/>
      <c r="N263" s="39"/>
      <c r="O263" s="39"/>
      <c r="R263" s="19"/>
    </row>
    <row r="264" s="1" customFormat="1" ht="20" customHeight="1" spans="1:18">
      <c r="A264" s="38" t="s">
        <v>29</v>
      </c>
      <c r="B264" s="38"/>
      <c r="C264" s="38"/>
      <c r="D264" s="38"/>
      <c r="E264" s="38"/>
      <c r="F264" s="39"/>
      <c r="G264" s="39"/>
      <c r="H264" s="39"/>
      <c r="I264" s="39"/>
      <c r="J264" s="39"/>
      <c r="K264" s="38" t="s">
        <v>30</v>
      </c>
      <c r="L264" s="43"/>
      <c r="M264" s="38"/>
      <c r="N264" s="39"/>
      <c r="O264" s="39"/>
      <c r="R264" s="19"/>
    </row>
    <row r="265" s="1" customFormat="1" ht="20" customHeight="1" spans="1:18">
      <c r="A265" s="38" t="s">
        <v>31</v>
      </c>
      <c r="B265" s="38"/>
      <c r="C265" s="38"/>
      <c r="D265" s="38"/>
      <c r="E265" s="38"/>
      <c r="L265" s="44"/>
      <c r="R265" s="19"/>
    </row>
    <row r="266" s="1" customFormat="1" ht="24.95" customHeight="1" spans="12:18">
      <c r="L266" s="44"/>
      <c r="R266" s="19"/>
    </row>
    <row r="267" s="1" customFormat="1" ht="24.95" customHeight="1" spans="12:18">
      <c r="L267" s="44"/>
      <c r="R267" s="19"/>
    </row>
    <row r="268" s="1" customFormat="1" ht="24.95" customHeight="1" spans="12:18">
      <c r="L268" s="44"/>
      <c r="R268" s="19"/>
    </row>
    <row r="269" s="1" customFormat="1" ht="24.95" customHeight="1" spans="12:18">
      <c r="L269" s="44"/>
      <c r="R269" s="19"/>
    </row>
    <row r="270" s="1" customFormat="1" ht="24.95" customHeight="1" spans="12:18">
      <c r="L270" s="44"/>
      <c r="R270" s="19"/>
    </row>
    <row r="271" s="1" customFormat="1" ht="24.95" customHeight="1" spans="12:18">
      <c r="L271" s="44"/>
      <c r="R271" s="19"/>
    </row>
    <row r="272" s="1" customFormat="1" ht="24.95" customHeight="1" spans="12:18">
      <c r="L272" s="44"/>
      <c r="R272" s="19"/>
    </row>
    <row r="273" s="1" customFormat="1" ht="24.95" customHeight="1" spans="12:18">
      <c r="L273" s="44"/>
      <c r="R273" s="19"/>
    </row>
    <row r="274" s="1" customFormat="1" ht="31" customHeight="1" spans="12:18">
      <c r="L274" s="44"/>
      <c r="R274" s="19"/>
    </row>
    <row r="275" ht="42" customHeight="1"/>
    <row r="276" ht="52" customHeight="1"/>
    <row r="277" ht="27" customHeight="1"/>
    <row r="278" ht="26" customHeight="1"/>
  </sheetData>
  <mergeCells count="25">
    <mergeCell ref="A1:B1"/>
    <mergeCell ref="A2:O2"/>
    <mergeCell ref="A260:F260"/>
    <mergeCell ref="A261:O261"/>
    <mergeCell ref="A262:O262"/>
    <mergeCell ref="A263:E263"/>
    <mergeCell ref="K263:L263"/>
    <mergeCell ref="A264:E264"/>
    <mergeCell ref="K264:L264"/>
    <mergeCell ref="A265:E26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472222222222222" right="0.314583333333333" top="0.275" bottom="0.472222222222222" header="0.196527777777778" footer="0.196527777777778"/>
  <pageSetup paperSize="9" scale="92" fitToHeight="0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待售253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朱学毅</cp:lastModifiedBy>
  <cp:revision>1</cp:revision>
  <dcterms:created xsi:type="dcterms:W3CDTF">2011-04-26T02:07:00Z</dcterms:created>
  <cp:lastPrinted>2016-10-10T07:02:00Z</cp:lastPrinted>
  <dcterms:modified xsi:type="dcterms:W3CDTF">2023-12-29T00:36:55Z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EE2D0F3DF5C14BA8B7862EE753E2F346_13</vt:lpwstr>
  </property>
</Properties>
</file>