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457" activeTab="0"/>
  </bookViews>
  <sheets>
    <sheet name="附件1_统计" sheetId="1" r:id="rId1"/>
  </sheets>
  <definedNames>
    <definedName name="_xlnm.Print_Area" localSheetId="0">'附件1_统计'!$A$1:$BH$26</definedName>
  </definedNames>
  <calcPr fullCalcOnLoad="1"/>
</workbook>
</file>

<file path=xl/sharedStrings.xml><?xml version="1.0" encoding="utf-8"?>
<sst xmlns="http://schemas.openxmlformats.org/spreadsheetml/2006/main" count="84" uniqueCount="37">
  <si>
    <t>附件</t>
  </si>
  <si>
    <t>清远市清新区文化广电旅游体育局2024年第一季度会议费及“三公”经费支出统计表</t>
  </si>
  <si>
    <t>单位:万元</t>
  </si>
  <si>
    <t>自查单位</t>
  </si>
  <si>
    <t>上年度会议费及“三公”经费决算</t>
  </si>
  <si>
    <t>2024年会议费及“三公”经费财政拨款预算</t>
  </si>
  <si>
    <t>截至2024年3月31日会议费及“三公”经费执行情况</t>
  </si>
  <si>
    <t>2024年全年会议费及“三公”经费预计执行情况</t>
  </si>
  <si>
    <t>备注                             （如有当年支出数超上年决算数、当年预算数的情况，请务必简要说明）</t>
  </si>
  <si>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</si>
  <si>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</si>
  <si>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</si>
  <si>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</si>
  <si>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</si>
  <si>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</si>
  <si>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</si>
  <si>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</si>
  <si>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</si>
  <si>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</si>
  <si>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</si>
  <si>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</si>
  <si>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清远市清新区文化广电旅游体育局</t>
  </si>
  <si>
    <t>清远市清新区图书馆</t>
  </si>
  <si>
    <t>清远市清新区文化馆</t>
  </si>
  <si>
    <t>清远市清新区博物馆</t>
  </si>
  <si>
    <t>清远市清新区文体中心</t>
  </si>
  <si>
    <t>联系人：温桂英</t>
  </si>
  <si>
    <t>联系电话：5810426</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</si>
  <si>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</si>
  <si>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</si>
  <si>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</si>
  <si>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</si>
  <si>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</si>
  <si>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</si>
  <si>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7.报送文字及表格时须一并提供电子文档和盖章扫描件。</t>
  </si>
  <si>
    <t xml:space="preserve">    8.如有当年支出数超上年决算数、当年预算数的情况，请务必表格内简要说明或另文说明</t>
  </si>
  <si>
    <t xml:space="preserve">    9.请填写统计的负责人员和联系电话，方便沟通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</si>
</sst>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 numFmtId="179" formatCode="0.00;[Red]0.00"/>
  </numFmts>
  <fonts count="36">
    <font>
      <sz val="10"/>
      <color indexed="8"/>
      <name val="宋体"/>
      <family val="0"/>
    </font>
    <font>
      <sz val="11"/>
      <name val="宋体"/>
      <family val="0"/>
    </font>
    <font>
      <b/>
      <sz val="10"/>
      <color indexed="8"/>
      <name val="仿宋_GB2312"/>
      <family val="3"/>
    </font>
    <font>
      <b/>
      <sz val="8"/>
      <name val="仿宋_GB2312"/>
      <family val="3"/>
    </font>
    <font>
      <b/>
      <sz val="10"/>
      <color indexed="8"/>
      <name val="宋体"/>
      <family val="0"/>
    </font>
    <font>
      <b/>
      <sz val="11"/>
      <color indexed="8"/>
      <name val="仿宋_GB2312"/>
      <family val="3"/>
    </font>
    <font>
      <b/>
      <sz val="10"/>
      <name val="仿宋_GB2312"/>
      <family val="3"/>
    </font>
    <font>
      <b/>
      <sz val="18"/>
      <name val="黑体"/>
      <family val="3"/>
    </font>
    <font>
      <b/>
      <sz val="9"/>
      <name val="仿宋_GB2312"/>
      <family val="3"/>
    </font>
    <font>
      <b/>
      <sz val="22"/>
      <name val="方正小标宋简体"/>
      <family val="0"/>
    </font>
    <font>
      <b/>
      <sz val="9"/>
      <name val="宋体"/>
      <family val="0"/>
    </font>
    <font>
      <b/>
      <sz val="10"/>
      <name val="宋体"/>
      <family val="0"/>
    </font>
    <font>
      <b/>
      <sz val="12"/>
      <name val="仿宋_GB2312"/>
      <family val="3"/>
    </font>
    <font>
      <b/>
      <sz val="14"/>
      <name val="仿宋_GB2312"/>
      <family val="3"/>
    </font>
    <font>
      <b/>
      <sz val="11"/>
      <name val="仿宋_GB2312"/>
      <family val="3"/>
    </font>
    <font>
      <b/>
      <sz val="6"/>
      <name val="宋体"/>
      <family val="0"/>
    </font>
    <font>
      <b/>
      <sz val="11"/>
      <color indexed="8"/>
      <name val="宋体"/>
      <family val="0"/>
    </font>
    <font>
      <sz val="10"/>
      <color indexed="17"/>
      <name val="宋体"/>
      <family val="0"/>
    </font>
    <font>
      <sz val="10"/>
      <color indexed="10"/>
      <name val="宋体"/>
      <family val="0"/>
    </font>
    <font>
      <b/>
      <sz val="11"/>
      <color indexed="56"/>
      <name val="宋体"/>
      <family val="0"/>
    </font>
    <font>
      <sz val="10"/>
      <color indexed="20"/>
      <name val="宋体"/>
      <family val="0"/>
    </font>
    <font>
      <b/>
      <sz val="10"/>
      <color indexed="9"/>
      <name val="宋体"/>
      <family val="0"/>
    </font>
    <font>
      <b/>
      <sz val="13"/>
      <color indexed="56"/>
      <name val="宋体"/>
      <family val="0"/>
    </font>
    <font>
      <sz val="10"/>
      <color indexed="9"/>
      <name val="宋体"/>
      <family val="0"/>
    </font>
    <font>
      <sz val="10"/>
      <color indexed="52"/>
      <name val="宋体"/>
      <family val="0"/>
    </font>
    <font>
      <sz val="10"/>
      <color indexed="60"/>
      <name val="宋体"/>
      <family val="0"/>
    </font>
    <font>
      <b/>
      <sz val="18"/>
      <color indexed="56"/>
      <name val="宋体"/>
      <family val="0"/>
    </font>
    <font>
      <u val="single"/>
      <sz val="10"/>
      <color indexed="12"/>
      <name val="宋体"/>
      <family val="0"/>
    </font>
    <font>
      <sz val="10"/>
      <color indexed="62"/>
      <name val="宋体"/>
      <family val="0"/>
    </font>
    <font>
      <sz val="12"/>
      <name val="宋体"/>
      <family val="0"/>
    </font>
    <font>
      <b/>
      <sz val="10"/>
      <color indexed="52"/>
      <name val="宋体"/>
      <family val="0"/>
    </font>
    <font>
      <i/>
      <sz val="10"/>
      <color indexed="23"/>
      <name val="宋体"/>
      <family val="0"/>
    </font>
    <font>
      <u val="single"/>
      <sz val="10"/>
      <color indexed="20"/>
      <name val="宋体"/>
      <family val="0"/>
    </font>
    <font>
      <i/>
      <sz val="10"/>
      <color indexed="8"/>
      <name val="宋体"/>
      <family val="0"/>
    </font>
    <font>
      <b/>
      <sz val="10"/>
      <color indexed="63"/>
      <name val="宋体"/>
      <family val="0"/>
    </font>
    <font>
      <b/>
      <sz val="15"/>
      <color indexed="5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35" fillId="0" borderId="3" applyNumberFormat="0" applyFill="0" applyAlignment="0" applyProtection="0"/>
    <xf numFmtId="0" fontId="22" fillId="0" borderId="4" applyNumberFormat="0" applyFill="0" applyAlignment="0" applyProtection="0"/>
    <xf numFmtId="0" fontId="23" fillId="8" borderId="0" applyNumberFormat="0" applyBorder="0" applyAlignment="0" applyProtection="0"/>
    <xf numFmtId="0" fontId="19" fillId="0" borderId="5" applyNumberFormat="0" applyFill="0" applyAlignment="0" applyProtection="0"/>
    <xf numFmtId="0" fontId="23" fillId="9" borderId="0" applyNumberFormat="0" applyBorder="0" applyAlignment="0" applyProtection="0"/>
    <xf numFmtId="0" fontId="34" fillId="10" borderId="6" applyNumberFormat="0" applyAlignment="0" applyProtection="0"/>
    <xf numFmtId="0" fontId="30" fillId="10" borderId="1" applyNumberFormat="0" applyAlignment="0" applyProtection="0"/>
    <xf numFmtId="0" fontId="29" fillId="0" borderId="0">
      <alignment vertical="center"/>
      <protection/>
    </xf>
    <xf numFmtId="0" fontId="33" fillId="0" borderId="0" applyNumberFormat="0" applyFill="0" applyBorder="0" applyAlignment="0" applyProtection="0"/>
    <xf numFmtId="0" fontId="21"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24" fillId="0" borderId="8" applyNumberFormat="0" applyFill="0" applyAlignment="0" applyProtection="0"/>
    <xf numFmtId="0" fontId="4" fillId="0" borderId="9" applyNumberFormat="0" applyFill="0" applyAlignment="0" applyProtection="0"/>
    <xf numFmtId="0" fontId="17"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vertical="center"/>
      <protection/>
    </xf>
    <xf numFmtId="0" fontId="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04">
    <xf numFmtId="0" fontId="0" fillId="0" borderId="0" xfId="0" applyAlignment="1">
      <alignment vertical="center"/>
    </xf>
    <xf numFmtId="0" fontId="2" fillId="0" borderId="0" xfId="0" applyFont="1" applyFill="1" applyAlignment="1" applyProtection="1">
      <alignment/>
      <protection locked="0"/>
    </xf>
    <xf numFmtId="0" fontId="3" fillId="0" borderId="0" xfId="0" applyFont="1" applyFill="1" applyAlignment="1" applyProtection="1">
      <alignment/>
      <protection locked="0"/>
    </xf>
    <xf numFmtId="176" fontId="3" fillId="0" borderId="0" xfId="0" applyNumberFormat="1" applyFont="1" applyFill="1" applyAlignment="1" applyProtection="1">
      <alignment/>
      <protection locked="0"/>
    </xf>
    <xf numFmtId="176" fontId="2" fillId="0" borderId="0" xfId="0" applyNumberFormat="1" applyFont="1" applyFill="1" applyBorder="1" applyAlignment="1" applyProtection="1">
      <alignment/>
      <protection locked="0"/>
    </xf>
    <xf numFmtId="176" fontId="2" fillId="0" borderId="0" xfId="0" applyNumberFormat="1" applyFont="1" applyFill="1" applyBorder="1" applyAlignment="1" applyProtection="1">
      <alignment/>
      <protection locked="0"/>
    </xf>
    <xf numFmtId="176" fontId="4" fillId="0" borderId="0" xfId="0" applyNumberFormat="1" applyFont="1" applyFill="1" applyBorder="1" applyAlignment="1" applyProtection="1">
      <alignment/>
      <protection locked="0"/>
    </xf>
    <xf numFmtId="0" fontId="2"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2" fillId="0" borderId="0" xfId="0" applyFont="1" applyFill="1" applyAlignment="1" applyProtection="1">
      <alignment/>
      <protection locked="0"/>
    </xf>
    <xf numFmtId="0" fontId="2" fillId="0" borderId="0" xfId="0" applyNumberFormat="1" applyFont="1" applyFill="1" applyAlignment="1" applyProtection="1">
      <alignment horizontal="left" vertical="center"/>
      <protection locked="0"/>
    </xf>
    <xf numFmtId="0" fontId="6" fillId="24" borderId="0" xfId="0" applyFont="1" applyFill="1" applyAlignment="1" applyProtection="1">
      <alignment horizontal="center" wrapText="1"/>
      <protection locked="0"/>
    </xf>
    <xf numFmtId="0" fontId="6" fillId="24" borderId="0" xfId="0" applyFont="1" applyFill="1" applyAlignment="1" applyProtection="1">
      <alignment/>
      <protection locked="0"/>
    </xf>
    <xf numFmtId="176" fontId="6" fillId="24" borderId="0" xfId="0" applyNumberFormat="1" applyFont="1" applyFill="1" applyAlignment="1" applyProtection="1">
      <alignment/>
      <protection locked="0"/>
    </xf>
    <xf numFmtId="10" fontId="6" fillId="24" borderId="0" xfId="0" applyNumberFormat="1" applyFont="1" applyFill="1" applyAlignment="1" applyProtection="1">
      <alignment/>
      <protection locked="0"/>
    </xf>
    <xf numFmtId="0" fontId="6" fillId="24"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7" fillId="24" borderId="0" xfId="0" applyNumberFormat="1" applyFont="1" applyFill="1" applyAlignment="1" applyProtection="1">
      <alignment horizontal="left" vertical="center"/>
      <protection locked="0"/>
    </xf>
    <xf numFmtId="0" fontId="8" fillId="24" borderId="0" xfId="0" applyNumberFormat="1" applyFont="1" applyFill="1" applyAlignment="1" applyProtection="1">
      <alignment horizontal="right" vertical="center" wrapText="1"/>
      <protection locked="0"/>
    </xf>
    <xf numFmtId="0" fontId="9" fillId="24" borderId="0" xfId="0" applyNumberFormat="1" applyFont="1" applyFill="1" applyAlignment="1" applyProtection="1">
      <alignment horizontal="center" vertical="center" wrapText="1"/>
      <protection locked="0"/>
    </xf>
    <xf numFmtId="0" fontId="8" fillId="24" borderId="10" xfId="0" applyNumberFormat="1" applyFont="1" applyFill="1" applyBorder="1" applyAlignment="1" applyProtection="1">
      <alignment horizontal="center" vertical="center" wrapText="1"/>
      <protection locked="0"/>
    </xf>
    <xf numFmtId="0" fontId="8" fillId="24" borderId="0" xfId="0" applyNumberFormat="1" applyFont="1" applyFill="1" applyBorder="1" applyAlignment="1" applyProtection="1">
      <alignment vertical="center" wrapText="1"/>
      <protection locked="0"/>
    </xf>
    <xf numFmtId="177" fontId="8" fillId="24" borderId="0" xfId="0" applyNumberFormat="1" applyFont="1" applyFill="1" applyBorder="1" applyAlignment="1" applyProtection="1">
      <alignment vertical="center" wrapText="1"/>
      <protection locked="0"/>
    </xf>
    <xf numFmtId="0" fontId="3" fillId="24" borderId="11" xfId="0" applyNumberFormat="1" applyFont="1" applyFill="1" applyBorder="1" applyAlignment="1" applyProtection="1">
      <alignment horizontal="center" vertical="center" wrapText="1"/>
      <protection locked="0"/>
    </xf>
    <xf numFmtId="0" fontId="3" fillId="24" borderId="12" xfId="0" applyNumberFormat="1" applyFont="1" applyFill="1" applyBorder="1" applyAlignment="1" applyProtection="1">
      <alignment horizontal="center" vertical="center" wrapText="1"/>
      <protection locked="0"/>
    </xf>
    <xf numFmtId="0" fontId="3" fillId="24" borderId="13" xfId="0" applyNumberFormat="1" applyFont="1" applyFill="1" applyBorder="1" applyAlignment="1" applyProtection="1">
      <alignment horizontal="center" vertical="center" wrapText="1"/>
      <protection locked="0"/>
    </xf>
    <xf numFmtId="0" fontId="3" fillId="24" borderId="14" xfId="0" applyNumberFormat="1" applyFont="1" applyFill="1" applyBorder="1" applyAlignment="1" applyProtection="1">
      <alignment horizontal="center" vertical="center" wrapText="1"/>
      <protection locked="0"/>
    </xf>
    <xf numFmtId="0" fontId="3" fillId="24" borderId="15"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pplyProtection="1">
      <alignment horizontal="center" vertical="center" wrapText="1"/>
      <protection locked="0"/>
    </xf>
    <xf numFmtId="0" fontId="3" fillId="24" borderId="16" xfId="0" applyNumberFormat="1" applyFont="1" applyFill="1" applyBorder="1" applyAlignment="1" applyProtection="1">
      <alignment horizontal="center" vertical="center" wrapText="1"/>
      <protection locked="0"/>
    </xf>
    <xf numFmtId="0" fontId="3" fillId="24" borderId="17" xfId="0" applyNumberFormat="1" applyFont="1" applyFill="1" applyBorder="1" applyAlignment="1" applyProtection="1">
      <alignment horizontal="center" vertical="center" wrapText="1"/>
      <protection locked="0"/>
    </xf>
    <xf numFmtId="0" fontId="3" fillId="24" borderId="18" xfId="0" applyNumberFormat="1" applyFont="1" applyFill="1" applyBorder="1" applyAlignment="1" applyProtection="1">
      <alignment horizontal="center" vertical="center" wrapText="1"/>
      <protection locked="0"/>
    </xf>
    <xf numFmtId="176" fontId="10" fillId="24" borderId="19" xfId="69" applyNumberFormat="1" applyFont="1" applyFill="1" applyBorder="1" applyAlignment="1">
      <alignment horizontal="center" vertical="center" wrapText="1"/>
      <protection/>
    </xf>
    <xf numFmtId="0" fontId="11" fillId="24" borderId="19" xfId="40" applyFont="1" applyFill="1" applyBorder="1">
      <alignment vertical="center"/>
      <protection/>
    </xf>
    <xf numFmtId="176" fontId="11" fillId="24" borderId="19" xfId="0" applyNumberFormat="1" applyFont="1" applyFill="1" applyBorder="1" applyAlignment="1" applyProtection="1">
      <alignment horizontal="center" vertical="center" wrapText="1"/>
      <protection locked="0"/>
    </xf>
    <xf numFmtId="176" fontId="10" fillId="0" borderId="19" xfId="69" applyNumberFormat="1" applyFont="1" applyFill="1" applyBorder="1" applyAlignment="1">
      <alignment horizontal="center" vertical="center" wrapText="1"/>
      <protection/>
    </xf>
    <xf numFmtId="0" fontId="11" fillId="0" borderId="19" xfId="40" applyFont="1" applyFill="1" applyBorder="1">
      <alignment vertical="center"/>
      <protection/>
    </xf>
    <xf numFmtId="176" fontId="11" fillId="0" borderId="19" xfId="0" applyNumberFormat="1" applyFont="1" applyFill="1" applyBorder="1" applyAlignment="1" applyProtection="1">
      <alignment horizontal="center" vertical="center" wrapText="1"/>
      <protection locked="0"/>
    </xf>
    <xf numFmtId="0" fontId="12" fillId="24" borderId="0" xfId="0" applyFont="1" applyFill="1" applyBorder="1" applyAlignment="1" applyProtection="1">
      <alignment horizontal="left" vertical="center"/>
      <protection locked="0"/>
    </xf>
    <xf numFmtId="0" fontId="13" fillId="24" borderId="0" xfId="0" applyFont="1" applyFill="1" applyBorder="1" applyAlignment="1" applyProtection="1">
      <alignment horizontal="left" vertical="center" wrapText="1"/>
      <protection locked="0"/>
    </xf>
    <xf numFmtId="0" fontId="13" fillId="24" borderId="0" xfId="0" applyFont="1" applyFill="1" applyBorder="1" applyAlignment="1" applyProtection="1">
      <alignment horizontal="left" wrapText="1"/>
      <protection locked="0"/>
    </xf>
    <xf numFmtId="0" fontId="13" fillId="24" borderId="0" xfId="0" applyFont="1" applyFill="1" applyAlignment="1" applyProtection="1">
      <alignment horizontal="left" wrapText="1"/>
      <protection locked="0"/>
    </xf>
    <xf numFmtId="0" fontId="13" fillId="24" borderId="0" xfId="0" applyNumberFormat="1" applyFont="1" applyFill="1" applyAlignment="1" applyProtection="1">
      <alignment horizontal="left" vertical="center" wrapText="1"/>
      <protection locked="0"/>
    </xf>
    <xf numFmtId="0" fontId="13" fillId="24" borderId="0" xfId="0" applyNumberFormat="1" applyFont="1" applyFill="1" applyAlignment="1" applyProtection="1">
      <alignment horizontal="center" vertical="center" wrapText="1"/>
      <protection locked="0"/>
    </xf>
    <xf numFmtId="0" fontId="3" fillId="24" borderId="20" xfId="0" applyNumberFormat="1" applyFont="1" applyFill="1" applyBorder="1" applyAlignment="1" applyProtection="1">
      <alignment horizontal="center" vertical="center" wrapText="1"/>
      <protection locked="0"/>
    </xf>
    <xf numFmtId="0" fontId="3" fillId="24" borderId="21" xfId="0" applyNumberFormat="1" applyFont="1" applyFill="1" applyBorder="1" applyAlignment="1" applyProtection="1">
      <alignment horizontal="center" vertical="center" wrapText="1"/>
      <protection locked="0"/>
    </xf>
    <xf numFmtId="176" fontId="11" fillId="24" borderId="19" xfId="0" applyNumberFormat="1" applyFont="1" applyFill="1" applyBorder="1" applyAlignment="1">
      <alignment horizontal="center" vertical="center"/>
    </xf>
    <xf numFmtId="176" fontId="11" fillId="0" borderId="19" xfId="0" applyNumberFormat="1" applyFont="1" applyFill="1" applyBorder="1" applyAlignment="1">
      <alignment horizontal="center" vertical="center"/>
    </xf>
    <xf numFmtId="178" fontId="6" fillId="24" borderId="0" xfId="0" applyNumberFormat="1" applyFont="1" applyFill="1" applyBorder="1" applyAlignment="1" applyProtection="1">
      <alignment horizontal="right" vertical="center" shrinkToFit="1"/>
      <protection locked="0"/>
    </xf>
    <xf numFmtId="178" fontId="6" fillId="24" borderId="0" xfId="0" applyNumberFormat="1" applyFont="1" applyFill="1" applyAlignment="1" applyProtection="1">
      <alignment horizontal="center" vertical="center" shrinkToFit="1"/>
      <protection locked="0"/>
    </xf>
    <xf numFmtId="176" fontId="13" fillId="24" borderId="0" xfId="0" applyNumberFormat="1" applyFont="1" applyFill="1" applyAlignment="1" applyProtection="1">
      <alignment horizontal="center" vertical="center" wrapText="1"/>
      <protection locked="0"/>
    </xf>
    <xf numFmtId="176" fontId="9" fillId="24" borderId="0" xfId="0" applyNumberFormat="1" applyFont="1" applyFill="1" applyAlignment="1" applyProtection="1">
      <alignment horizontal="center" vertical="center" wrapText="1"/>
      <protection locked="0"/>
    </xf>
    <xf numFmtId="0" fontId="3" fillId="24" borderId="19" xfId="0" applyNumberFormat="1" applyFont="1" applyFill="1" applyBorder="1" applyAlignment="1" applyProtection="1">
      <alignment horizontal="center" vertical="center" wrapText="1"/>
      <protection locked="0"/>
    </xf>
    <xf numFmtId="176" fontId="3" fillId="24" borderId="19" xfId="0" applyNumberFormat="1" applyFont="1" applyFill="1" applyBorder="1" applyAlignment="1" applyProtection="1">
      <alignment horizontal="center" vertical="center" wrapText="1"/>
      <protection locked="0"/>
    </xf>
    <xf numFmtId="0" fontId="3" fillId="24" borderId="13" xfId="0" applyNumberFormat="1" applyFont="1" applyFill="1" applyBorder="1" applyAlignment="1" applyProtection="1">
      <alignment horizontal="center" vertical="center" wrapText="1"/>
      <protection locked="0"/>
    </xf>
    <xf numFmtId="176" fontId="3" fillId="24" borderId="13" xfId="0" applyNumberFormat="1" applyFont="1" applyFill="1" applyBorder="1" applyAlignment="1" applyProtection="1">
      <alignment horizontal="center" vertical="center" wrapText="1"/>
      <protection locked="0"/>
    </xf>
    <xf numFmtId="176" fontId="3" fillId="24" borderId="11" xfId="0" applyNumberFormat="1" applyFont="1" applyFill="1" applyBorder="1" applyAlignment="1" applyProtection="1">
      <alignment horizontal="center" vertical="center" wrapText="1"/>
      <protection locked="0"/>
    </xf>
    <xf numFmtId="176" fontId="3" fillId="24" borderId="14" xfId="0" applyNumberFormat="1" applyFont="1" applyFill="1" applyBorder="1" applyAlignment="1" applyProtection="1">
      <alignment horizontal="center" vertical="center" wrapText="1"/>
      <protection locked="0"/>
    </xf>
    <xf numFmtId="176" fontId="3" fillId="24" borderId="18" xfId="0" applyNumberFormat="1" applyFont="1" applyFill="1" applyBorder="1" applyAlignment="1" applyProtection="1">
      <alignment horizontal="center" vertical="center" wrapText="1"/>
      <protection locked="0"/>
    </xf>
    <xf numFmtId="176" fontId="11" fillId="24" borderId="19" xfId="0" applyNumberFormat="1" applyFont="1" applyFill="1" applyBorder="1" applyAlignment="1">
      <alignment horizontal="right" vertical="center"/>
    </xf>
    <xf numFmtId="176" fontId="11" fillId="24" borderId="19" xfId="0" applyNumberFormat="1" applyFont="1" applyFill="1" applyBorder="1" applyAlignment="1" applyProtection="1">
      <alignment horizontal="center" vertical="center" wrapText="1"/>
      <protection/>
    </xf>
    <xf numFmtId="176" fontId="11" fillId="0" borderId="19" xfId="0" applyNumberFormat="1" applyFont="1" applyFill="1" applyBorder="1" applyAlignment="1" applyProtection="1">
      <alignment horizontal="center" vertical="center" wrapText="1"/>
      <protection/>
    </xf>
    <xf numFmtId="176" fontId="11" fillId="24" borderId="19" xfId="0" applyNumberFormat="1" applyFont="1" applyFill="1" applyBorder="1" applyAlignment="1" applyProtection="1">
      <alignment horizontal="center" vertical="center" shrinkToFit="1"/>
      <protection locked="0"/>
    </xf>
    <xf numFmtId="176" fontId="6" fillId="24" borderId="0" xfId="0" applyNumberFormat="1" applyFont="1" applyFill="1" applyBorder="1" applyAlignment="1" applyProtection="1">
      <alignment horizontal="right" vertical="center" shrinkToFit="1"/>
      <protection locked="0"/>
    </xf>
    <xf numFmtId="176" fontId="13" fillId="24" borderId="0" xfId="0" applyNumberFormat="1" applyFont="1" applyFill="1" applyBorder="1" applyAlignment="1" applyProtection="1">
      <alignment horizontal="left" vertical="center" wrapText="1"/>
      <protection locked="0"/>
    </xf>
    <xf numFmtId="176" fontId="13" fillId="24" borderId="0" xfId="0" applyNumberFormat="1" applyFont="1" applyFill="1" applyBorder="1" applyAlignment="1" applyProtection="1">
      <alignment horizontal="left" wrapText="1"/>
      <protection locked="0"/>
    </xf>
    <xf numFmtId="176" fontId="13" fillId="24" borderId="0" xfId="0" applyNumberFormat="1" applyFont="1" applyFill="1" applyAlignment="1" applyProtection="1">
      <alignment horizontal="left" wrapText="1"/>
      <protection locked="0"/>
    </xf>
    <xf numFmtId="176" fontId="13" fillId="24" borderId="0" xfId="0" applyNumberFormat="1" applyFont="1" applyFill="1" applyAlignment="1" applyProtection="1">
      <alignment horizontal="left" vertical="center" wrapText="1"/>
      <protection locked="0"/>
    </xf>
    <xf numFmtId="0" fontId="6" fillId="24" borderId="0" xfId="0" applyFont="1" applyFill="1" applyAlignment="1" applyProtection="1">
      <alignment wrapText="1"/>
      <protection locked="0"/>
    </xf>
    <xf numFmtId="10" fontId="3" fillId="24" borderId="13" xfId="0" applyNumberFormat="1" applyFont="1" applyFill="1" applyBorder="1" applyAlignment="1" applyProtection="1">
      <alignment horizontal="center" vertical="center" wrapText="1"/>
      <protection locked="0"/>
    </xf>
    <xf numFmtId="10" fontId="3" fillId="24" borderId="11" xfId="0" applyNumberFormat="1" applyFont="1" applyFill="1" applyBorder="1" applyAlignment="1" applyProtection="1">
      <alignment horizontal="center" vertical="center" wrapText="1"/>
      <protection locked="0"/>
    </xf>
    <xf numFmtId="0" fontId="3" fillId="24" borderId="16" xfId="0" applyFont="1" applyFill="1" applyBorder="1" applyAlignment="1" applyProtection="1">
      <alignment horizontal="center" wrapText="1"/>
      <protection locked="0"/>
    </xf>
    <xf numFmtId="10" fontId="3" fillId="24" borderId="14" xfId="0" applyNumberFormat="1" applyFont="1" applyFill="1" applyBorder="1" applyAlignment="1" applyProtection="1">
      <alignment horizontal="center" vertical="center" wrapText="1"/>
      <protection locked="0"/>
    </xf>
    <xf numFmtId="0" fontId="3" fillId="24" borderId="12" xfId="0" applyFont="1" applyFill="1" applyBorder="1" applyAlignment="1" applyProtection="1">
      <alignment horizontal="center" vertical="top" wrapText="1"/>
      <protection locked="0"/>
    </xf>
    <xf numFmtId="10" fontId="3" fillId="24" borderId="18" xfId="0" applyNumberFormat="1" applyFont="1" applyFill="1" applyBorder="1" applyAlignment="1" applyProtection="1">
      <alignment horizontal="center" vertical="center" wrapText="1"/>
      <protection locked="0"/>
    </xf>
    <xf numFmtId="0" fontId="3" fillId="24" borderId="15" xfId="0" applyFont="1" applyFill="1" applyBorder="1" applyAlignment="1" applyProtection="1">
      <alignment horizontal="center" vertical="top" wrapText="1"/>
      <protection locked="0"/>
    </xf>
    <xf numFmtId="10" fontId="6" fillId="24" borderId="0" xfId="0" applyNumberFormat="1" applyFont="1" applyFill="1" applyBorder="1" applyAlignment="1" applyProtection="1">
      <alignment horizontal="right" vertical="center" shrinkToFit="1"/>
      <protection locked="0"/>
    </xf>
    <xf numFmtId="178" fontId="14" fillId="24" borderId="0" xfId="0" applyNumberFormat="1" applyFont="1" applyFill="1" applyBorder="1" applyAlignment="1" applyProtection="1">
      <alignment vertical="center" shrinkToFit="1"/>
      <protection locked="0"/>
    </xf>
    <xf numFmtId="0" fontId="3" fillId="24" borderId="22" xfId="0" applyNumberFormat="1" applyFont="1" applyFill="1" applyBorder="1" applyAlignment="1" applyProtection="1">
      <alignment horizontal="center" vertical="center" wrapText="1"/>
      <protection locked="0"/>
    </xf>
    <xf numFmtId="0" fontId="3" fillId="24" borderId="0" xfId="0" applyFont="1" applyFill="1" applyBorder="1" applyAlignment="1" applyProtection="1">
      <alignment horizontal="center" wrapText="1"/>
      <protection locked="0"/>
    </xf>
    <xf numFmtId="0" fontId="3" fillId="24" borderId="19" xfId="0" applyFont="1" applyFill="1" applyBorder="1" applyAlignment="1" applyProtection="1">
      <alignment horizontal="center" vertical="top" wrapText="1"/>
      <protection locked="0"/>
    </xf>
    <xf numFmtId="0" fontId="3" fillId="24" borderId="22" xfId="0" applyFont="1" applyFill="1" applyBorder="1" applyAlignment="1" applyProtection="1">
      <alignment vertical="top" wrapText="1"/>
      <protection locked="0"/>
    </xf>
    <xf numFmtId="0" fontId="3" fillId="24" borderId="22" xfId="0" applyFont="1" applyFill="1" applyBorder="1" applyAlignment="1" applyProtection="1">
      <alignment horizontal="center" vertical="top" wrapText="1"/>
      <protection locked="0"/>
    </xf>
    <xf numFmtId="179" fontId="11" fillId="24" borderId="19" xfId="0" applyNumberFormat="1" applyFont="1" applyFill="1" applyBorder="1" applyAlignment="1">
      <alignment horizontal="center" vertical="center"/>
    </xf>
    <xf numFmtId="0" fontId="6" fillId="24" borderId="0" xfId="0" applyFont="1" applyFill="1" applyBorder="1" applyAlignment="1" applyProtection="1">
      <alignment horizontal="right" vertical="center"/>
      <protection locked="0"/>
    </xf>
    <xf numFmtId="0" fontId="13" fillId="24" borderId="0" xfId="0" applyFont="1" applyFill="1" applyBorder="1" applyAlignment="1" applyProtection="1">
      <alignment wrapText="1"/>
      <protection locked="0"/>
    </xf>
    <xf numFmtId="176" fontId="3" fillId="24" borderId="13" xfId="0" applyNumberFormat="1" applyFont="1" applyFill="1" applyBorder="1" applyAlignment="1" applyProtection="1">
      <alignment horizontal="center" vertical="center" wrapText="1"/>
      <protection locked="0"/>
    </xf>
    <xf numFmtId="176" fontId="11" fillId="24" borderId="19" xfId="0" applyNumberFormat="1" applyFont="1" applyFill="1" applyBorder="1" applyAlignment="1">
      <alignment horizontal="center" vertical="center"/>
    </xf>
    <xf numFmtId="176" fontId="11" fillId="0" borderId="19" xfId="0" applyNumberFormat="1" applyFont="1" applyFill="1" applyBorder="1" applyAlignment="1">
      <alignment horizontal="center" vertical="center"/>
    </xf>
    <xf numFmtId="0" fontId="11" fillId="24" borderId="19" xfId="0" applyFont="1" applyFill="1" applyBorder="1" applyAlignment="1">
      <alignment horizontal="center" vertical="center"/>
    </xf>
    <xf numFmtId="176" fontId="6" fillId="24" borderId="0" xfId="0" applyNumberFormat="1" applyFont="1" applyFill="1" applyBorder="1" applyAlignment="1" applyProtection="1">
      <alignment horizontal="right" vertical="center"/>
      <protection locked="0"/>
    </xf>
    <xf numFmtId="176" fontId="13" fillId="24" borderId="0" xfId="0" applyNumberFormat="1" applyFont="1" applyFill="1" applyBorder="1" applyAlignment="1" applyProtection="1">
      <alignment wrapText="1"/>
      <protection locked="0"/>
    </xf>
    <xf numFmtId="0" fontId="13" fillId="24" borderId="0" xfId="0" applyFont="1" applyFill="1" applyBorder="1" applyAlignment="1" applyProtection="1">
      <alignment horizontal="right" vertical="center" wrapText="1"/>
      <protection locked="0"/>
    </xf>
    <xf numFmtId="0" fontId="13" fillId="24" borderId="0" xfId="0" applyFont="1" applyFill="1" applyAlignment="1" applyProtection="1">
      <alignment wrapText="1"/>
      <protection locked="0"/>
    </xf>
    <xf numFmtId="0" fontId="6" fillId="24" borderId="10" xfId="0" applyFont="1" applyFill="1" applyBorder="1" applyAlignment="1" applyProtection="1">
      <alignment/>
      <protection locked="0"/>
    </xf>
    <xf numFmtId="0" fontId="3" fillId="24" borderId="11" xfId="0" applyFont="1" applyFill="1" applyBorder="1" applyAlignment="1" applyProtection="1">
      <alignment horizontal="center" vertical="center" wrapText="1"/>
      <protection locked="0"/>
    </xf>
    <xf numFmtId="0" fontId="3" fillId="24" borderId="14" xfId="0" applyFont="1" applyFill="1" applyBorder="1" applyAlignment="1" applyProtection="1">
      <alignment horizontal="center" vertical="center" wrapText="1"/>
      <protection locked="0"/>
    </xf>
    <xf numFmtId="0" fontId="3" fillId="24" borderId="23" xfId="0" applyNumberFormat="1" applyFont="1" applyFill="1" applyBorder="1" applyAlignment="1" applyProtection="1">
      <alignment horizontal="center" vertical="center" wrapText="1"/>
      <protection locked="0"/>
    </xf>
    <xf numFmtId="0" fontId="3" fillId="24" borderId="18" xfId="0" applyFont="1" applyFill="1" applyBorder="1" applyAlignment="1" applyProtection="1">
      <alignment horizontal="center" vertical="center" wrapText="1"/>
      <protection locked="0"/>
    </xf>
    <xf numFmtId="176" fontId="15" fillId="24" borderId="19" xfId="0" applyNumberFormat="1" applyFont="1" applyFill="1" applyBorder="1" applyAlignment="1" applyProtection="1">
      <alignment horizontal="left" vertical="center" wrapText="1"/>
      <protection locked="0"/>
    </xf>
    <xf numFmtId="176" fontId="15" fillId="0" borderId="19" xfId="0" applyNumberFormat="1" applyFont="1" applyFill="1" applyBorder="1" applyAlignment="1" applyProtection="1">
      <alignment horizontal="left" vertical="center" wrapText="1"/>
      <protection locked="0"/>
    </xf>
    <xf numFmtId="176" fontId="16" fillId="0" borderId="0" xfId="0" applyNumberFormat="1" applyFont="1" applyFill="1" applyBorder="1" applyAlignment="1" applyProtection="1">
      <alignment horizontal="center" wrapText="1"/>
      <protection locked="0"/>
    </xf>
    <xf numFmtId="0" fontId="2" fillId="0" borderId="0" xfId="0" applyFont="1" applyFill="1" applyAlignment="1" applyProtection="1">
      <alignment vertical="center"/>
      <protection locked="0"/>
    </xf>
    <xf numFmtId="0" fontId="2" fillId="0" borderId="0" xfId="0" applyNumberFormat="1" applyFont="1" applyFill="1" applyAlignment="1" applyProtection="1">
      <alignment horizontal="left" vertical="center"/>
      <protection locked="0"/>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附件1_统计_9" xfId="40"/>
    <cellStyle name="RowLevel_2"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1" xfId="65"/>
    <cellStyle name="ColLevel_2" xfId="66"/>
    <cellStyle name="ColLevel_3" xfId="67"/>
    <cellStyle name="ColLevel_4" xfId="68"/>
    <cellStyle name="常规_附件1_统计_8" xfId="69"/>
    <cellStyle name="RowLevel_1" xfId="70"/>
    <cellStyle name="RowLevel_3" xfId="71"/>
    <cellStyle name="RowLevel_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IV26"/>
  <sheetViews>
    <sheetView showZeros="0" tabSelected="1" zoomScaleSheetLayoutView="100" workbookViewId="0" topLeftCell="A1">
      <pane xSplit="3" topLeftCell="D1" activePane="topRight" state="frozen"/>
      <selection pane="topRight" activeCell="A1" sqref="A1:IV65536"/>
    </sheetView>
  </sheetViews>
  <sheetFormatPr defaultColWidth="9.140625" defaultRowHeight="12"/>
  <cols>
    <col min="1" max="1" width="9.57421875" style="11" customWidth="1"/>
    <col min="2" max="3" width="7.421875" style="12" customWidth="1"/>
    <col min="4" max="4" width="3.28125" style="12" customWidth="1"/>
    <col min="5" max="5" width="4.57421875" style="12" customWidth="1"/>
    <col min="6" max="6" width="4.7109375" style="12" customWidth="1"/>
    <col min="7" max="7" width="4.57421875" style="12" customWidth="1"/>
    <col min="8" max="8" width="8.57421875" style="12" customWidth="1"/>
    <col min="9" max="9" width="8.421875" style="12" customWidth="1"/>
    <col min="10" max="12" width="8.00390625" style="12" customWidth="1"/>
    <col min="13" max="13" width="8.140625" style="12" customWidth="1"/>
    <col min="14" max="14" width="7.8515625" style="12" customWidth="1"/>
    <col min="15" max="15" width="3.28125" style="12" customWidth="1"/>
    <col min="16" max="16" width="5.00390625" style="12" customWidth="1"/>
    <col min="17" max="17" width="9.28125" style="12" customWidth="1"/>
    <col min="18" max="18" width="7.421875" style="12" customWidth="1"/>
    <col min="19" max="19" width="6.00390625" style="12" customWidth="1"/>
    <col min="20" max="20" width="8.421875" style="12" customWidth="1"/>
    <col min="21" max="21" width="8.7109375" style="12" customWidth="1"/>
    <col min="22" max="22" width="7.140625" style="12" customWidth="1"/>
    <col min="23" max="23" width="9.57421875" style="13" customWidth="1"/>
    <col min="24" max="24" width="4.421875" style="12" customWidth="1"/>
    <col min="25" max="25" width="5.8515625" style="12" customWidth="1"/>
    <col min="26" max="26" width="5.00390625" style="12" customWidth="1"/>
    <col min="27" max="27" width="9.57421875" style="14" customWidth="1"/>
    <col min="28" max="28" width="4.28125" style="12" customWidth="1"/>
    <col min="29" max="29" width="4.57421875" style="12" customWidth="1"/>
    <col min="30" max="30" width="4.28125" style="12" customWidth="1"/>
    <col min="31" max="31" width="9.57421875" style="12" customWidth="1"/>
    <col min="32" max="32" width="4.7109375" style="15" customWidth="1"/>
    <col min="33" max="33" width="4.28125" style="15" customWidth="1"/>
    <col min="34" max="34" width="9.57421875" style="15" customWidth="1"/>
    <col min="35" max="35" width="5.57421875" style="15" customWidth="1"/>
    <col min="36" max="36" width="8.421875" style="12" customWidth="1"/>
    <col min="37" max="37" width="7.421875" style="12" customWidth="1"/>
    <col min="38" max="38" width="4.00390625" style="12" customWidth="1"/>
    <col min="39" max="39" width="9.57421875" style="12" customWidth="1"/>
    <col min="40" max="40" width="8.140625" style="12" customWidth="1"/>
    <col min="41" max="41" width="7.8515625" style="12" customWidth="1"/>
    <col min="42" max="42" width="6.421875" style="12" customWidth="1"/>
    <col min="43" max="43" width="9.57421875" style="13" customWidth="1"/>
    <col min="44" max="44" width="7.421875" style="12" customWidth="1"/>
    <col min="45" max="45" width="6.57421875" style="12" customWidth="1"/>
    <col min="46" max="46" width="6.8515625" style="12" customWidth="1"/>
    <col min="47" max="47" width="9.57421875" style="12" customWidth="1"/>
    <col min="48" max="48" width="7.57421875" style="12" customWidth="1"/>
    <col min="49" max="49" width="9.7109375" style="12" customWidth="1"/>
    <col min="50" max="50" width="3.8515625" style="12" customWidth="1"/>
    <col min="51" max="51" width="4.28125" style="12" customWidth="1"/>
    <col min="52" max="52" width="4.00390625" style="12" customWidth="1"/>
    <col min="53" max="53" width="5.8515625" style="12" customWidth="1"/>
    <col min="54" max="54" width="7.421875" style="12" customWidth="1"/>
    <col min="55" max="55" width="10.00390625" style="12" customWidth="1"/>
    <col min="56" max="56" width="6.421875" style="12" customWidth="1"/>
    <col min="57" max="57" width="7.57421875" style="12" customWidth="1"/>
    <col min="58" max="58" width="5.00390625" style="12" customWidth="1"/>
    <col min="59" max="59" width="6.140625" style="12" customWidth="1"/>
    <col min="60" max="60" width="10.8515625" style="12" customWidth="1"/>
    <col min="61" max="79" width="9.140625" style="16" customWidth="1"/>
    <col min="80" max="16384" width="9.140625" style="1" customWidth="1"/>
  </cols>
  <sheetData>
    <row r="1" spans="1:60" s="1" customFormat="1" ht="22.5">
      <c r="A1" s="17" t="s">
        <v>0</v>
      </c>
      <c r="B1" s="18"/>
      <c r="C1" s="18"/>
      <c r="D1" s="18"/>
      <c r="E1" s="18"/>
      <c r="F1" s="18"/>
      <c r="G1" s="18"/>
      <c r="H1" s="18"/>
      <c r="I1" s="18"/>
      <c r="J1" s="18"/>
      <c r="K1" s="18"/>
      <c r="L1" s="18"/>
      <c r="M1" s="43"/>
      <c r="N1" s="43"/>
      <c r="O1" s="43"/>
      <c r="P1" s="43"/>
      <c r="Q1" s="43"/>
      <c r="R1" s="43"/>
      <c r="S1" s="43"/>
      <c r="T1" s="43"/>
      <c r="U1" s="43"/>
      <c r="V1" s="43"/>
      <c r="W1" s="50"/>
      <c r="X1" s="43"/>
      <c r="Y1" s="43"/>
      <c r="Z1" s="43"/>
      <c r="AA1" s="43"/>
      <c r="AB1" s="43"/>
      <c r="AC1" s="43"/>
      <c r="AD1" s="43"/>
      <c r="AE1" s="43"/>
      <c r="AF1" s="43"/>
      <c r="AG1" s="43"/>
      <c r="AH1" s="68"/>
      <c r="AI1" s="68"/>
      <c r="AJ1" s="12"/>
      <c r="AK1" s="12"/>
      <c r="AL1" s="12"/>
      <c r="AM1" s="12"/>
      <c r="AN1" s="12"/>
      <c r="AO1" s="12"/>
      <c r="AP1" s="12"/>
      <c r="AQ1" s="13"/>
      <c r="AR1" s="12"/>
      <c r="AS1" s="12"/>
      <c r="AT1" s="12"/>
      <c r="AU1" s="12"/>
      <c r="AV1" s="12"/>
      <c r="AW1" s="12"/>
      <c r="AX1" s="12"/>
      <c r="AY1" s="12"/>
      <c r="AZ1" s="12"/>
      <c r="BA1" s="12"/>
      <c r="BB1" s="12"/>
      <c r="BC1" s="12"/>
      <c r="BD1" s="12"/>
      <c r="BE1" s="12"/>
      <c r="BF1" s="12"/>
      <c r="BG1" s="12"/>
      <c r="BH1" s="12"/>
    </row>
    <row r="2" spans="1:60" s="1" customFormat="1" ht="20.25" customHeight="1">
      <c r="A2" s="19" t="s">
        <v>1</v>
      </c>
      <c r="B2" s="19"/>
      <c r="C2" s="19"/>
      <c r="D2" s="19"/>
      <c r="E2" s="19"/>
      <c r="F2" s="19"/>
      <c r="G2" s="19"/>
      <c r="H2" s="19"/>
      <c r="I2" s="19"/>
      <c r="J2" s="19"/>
      <c r="K2" s="19"/>
      <c r="L2" s="19"/>
      <c r="M2" s="19"/>
      <c r="N2" s="19"/>
      <c r="O2" s="19"/>
      <c r="P2" s="19"/>
      <c r="Q2" s="19"/>
      <c r="R2" s="19"/>
      <c r="S2" s="19"/>
      <c r="T2" s="19"/>
      <c r="U2" s="19"/>
      <c r="V2" s="19"/>
      <c r="W2" s="51"/>
      <c r="X2" s="19"/>
      <c r="Y2" s="19"/>
      <c r="Z2" s="19"/>
      <c r="AA2" s="19"/>
      <c r="AB2" s="19"/>
      <c r="AC2" s="19"/>
      <c r="AD2" s="19"/>
      <c r="AE2" s="19"/>
      <c r="AF2" s="19"/>
      <c r="AG2" s="19"/>
      <c r="AH2" s="19"/>
      <c r="AI2" s="19"/>
      <c r="AJ2" s="19"/>
      <c r="AK2" s="19"/>
      <c r="AL2" s="19"/>
      <c r="AM2" s="19"/>
      <c r="AN2" s="19"/>
      <c r="AO2" s="19"/>
      <c r="AP2" s="19"/>
      <c r="AQ2" s="51"/>
      <c r="AR2" s="19"/>
      <c r="AS2" s="19"/>
      <c r="AT2" s="19"/>
      <c r="AU2" s="19"/>
      <c r="AV2" s="19"/>
      <c r="AW2" s="19"/>
      <c r="AX2" s="19"/>
      <c r="AY2" s="19"/>
      <c r="AZ2" s="19"/>
      <c r="BA2" s="19"/>
      <c r="BB2" s="19"/>
      <c r="BC2" s="19"/>
      <c r="BD2" s="19"/>
      <c r="BE2" s="19"/>
      <c r="BF2" s="19"/>
      <c r="BG2" s="19"/>
      <c r="BH2" s="19"/>
    </row>
    <row r="3" spans="1:60" s="1" customFormat="1" ht="20.25" customHeight="1">
      <c r="A3" s="19"/>
      <c r="B3" s="19"/>
      <c r="C3" s="19"/>
      <c r="D3" s="19"/>
      <c r="E3" s="19"/>
      <c r="F3" s="19"/>
      <c r="G3" s="19"/>
      <c r="H3" s="19"/>
      <c r="I3" s="19"/>
      <c r="J3" s="19"/>
      <c r="K3" s="19"/>
      <c r="L3" s="19"/>
      <c r="M3" s="19"/>
      <c r="N3" s="19"/>
      <c r="O3" s="19"/>
      <c r="P3" s="19"/>
      <c r="Q3" s="19"/>
      <c r="R3" s="19"/>
      <c r="S3" s="19"/>
      <c r="T3" s="19"/>
      <c r="U3" s="19"/>
      <c r="V3" s="19"/>
      <c r="W3" s="51"/>
      <c r="X3" s="19"/>
      <c r="Y3" s="19"/>
      <c r="Z3" s="19"/>
      <c r="AA3" s="19"/>
      <c r="AB3" s="19"/>
      <c r="AC3" s="19"/>
      <c r="AD3" s="19"/>
      <c r="AE3" s="19"/>
      <c r="AF3" s="19"/>
      <c r="AG3" s="19"/>
      <c r="AH3" s="19"/>
      <c r="AI3" s="19"/>
      <c r="AJ3" s="19"/>
      <c r="AK3" s="19"/>
      <c r="AL3" s="19"/>
      <c r="AM3" s="19"/>
      <c r="AN3" s="19"/>
      <c r="AO3" s="19"/>
      <c r="AP3" s="19"/>
      <c r="AQ3" s="51"/>
      <c r="AR3" s="19"/>
      <c r="AS3" s="19"/>
      <c r="AT3" s="19"/>
      <c r="AU3" s="19"/>
      <c r="AV3" s="19"/>
      <c r="AW3" s="19"/>
      <c r="AX3" s="19"/>
      <c r="AY3" s="19"/>
      <c r="AZ3" s="19"/>
      <c r="BA3" s="19"/>
      <c r="BB3" s="19"/>
      <c r="BC3" s="19"/>
      <c r="BD3" s="19"/>
      <c r="BE3" s="19"/>
      <c r="BF3" s="19"/>
      <c r="BG3" s="19"/>
      <c r="BH3" s="19"/>
    </row>
    <row r="4" spans="1:60" s="1" customFormat="1" ht="12" customHeight="1">
      <c r="A4" s="20"/>
      <c r="B4" s="21"/>
      <c r="C4" s="21"/>
      <c r="D4" s="21"/>
      <c r="E4" s="21"/>
      <c r="F4" s="22"/>
      <c r="G4" s="22"/>
      <c r="H4" s="22"/>
      <c r="I4" s="22"/>
      <c r="J4" s="22"/>
      <c r="K4" s="22"/>
      <c r="L4" s="22"/>
      <c r="M4" s="22"/>
      <c r="N4" s="21"/>
      <c r="O4" s="21"/>
      <c r="P4" s="22"/>
      <c r="Q4" s="22"/>
      <c r="R4" s="22"/>
      <c r="S4" s="22"/>
      <c r="T4" s="12"/>
      <c r="U4" s="12"/>
      <c r="V4" s="12"/>
      <c r="W4" s="13"/>
      <c r="X4" s="12"/>
      <c r="Y4" s="12"/>
      <c r="Z4" s="12"/>
      <c r="AA4" s="14"/>
      <c r="AB4" s="12"/>
      <c r="AC4" s="12"/>
      <c r="AD4" s="12"/>
      <c r="AE4" s="12"/>
      <c r="AF4" s="68"/>
      <c r="AG4" s="68"/>
      <c r="AH4" s="68"/>
      <c r="AI4" s="68"/>
      <c r="AJ4" s="12"/>
      <c r="AK4" s="12"/>
      <c r="AL4" s="12"/>
      <c r="AM4" s="12"/>
      <c r="AN4" s="12"/>
      <c r="AO4" s="12"/>
      <c r="AP4" s="12"/>
      <c r="AQ4" s="13"/>
      <c r="AR4" s="12"/>
      <c r="AS4" s="12"/>
      <c r="AT4" s="12"/>
      <c r="AU4" s="12"/>
      <c r="AV4" s="12"/>
      <c r="AW4" s="12"/>
      <c r="AX4" s="12"/>
      <c r="AY4" s="12"/>
      <c r="AZ4" s="12"/>
      <c r="BA4" s="12"/>
      <c r="BB4" s="12"/>
      <c r="BC4" s="12"/>
      <c r="BD4" s="12"/>
      <c r="BE4" s="12"/>
      <c r="BF4" s="94" t="s">
        <v>2</v>
      </c>
      <c r="BG4" s="94"/>
      <c r="BH4" s="94"/>
    </row>
    <row r="5" spans="1:60" s="2" customFormat="1" ht="31.5" customHeight="1">
      <c r="A5" s="23" t="s">
        <v>3</v>
      </c>
      <c r="B5" s="24" t="s">
        <v>4</v>
      </c>
      <c r="C5" s="25"/>
      <c r="D5" s="25"/>
      <c r="E5" s="25"/>
      <c r="F5" s="25"/>
      <c r="G5" s="25"/>
      <c r="H5" s="25"/>
      <c r="I5" s="25"/>
      <c r="J5" s="25"/>
      <c r="K5" s="25"/>
      <c r="L5" s="25"/>
      <c r="M5" s="44"/>
      <c r="N5" s="24" t="s">
        <v>5</v>
      </c>
      <c r="O5" s="25"/>
      <c r="P5" s="25"/>
      <c r="Q5" s="25"/>
      <c r="R5" s="25"/>
      <c r="S5" s="44"/>
      <c r="T5" s="52" t="s">
        <v>6</v>
      </c>
      <c r="U5" s="52"/>
      <c r="V5" s="52"/>
      <c r="W5" s="53"/>
      <c r="X5" s="52"/>
      <c r="Y5" s="52"/>
      <c r="Z5" s="52"/>
      <c r="AA5" s="52"/>
      <c r="AB5" s="52"/>
      <c r="AC5" s="52"/>
      <c r="AD5" s="52"/>
      <c r="AE5" s="52"/>
      <c r="AF5" s="52"/>
      <c r="AG5" s="52"/>
      <c r="AH5" s="52"/>
      <c r="AI5" s="52"/>
      <c r="AJ5" s="52"/>
      <c r="AK5" s="52"/>
      <c r="AL5" s="52"/>
      <c r="AM5" s="52"/>
      <c r="AN5" s="52"/>
      <c r="AO5" s="52"/>
      <c r="AP5" s="52"/>
      <c r="AQ5" s="53"/>
      <c r="AR5" s="52"/>
      <c r="AS5" s="52"/>
      <c r="AT5" s="52"/>
      <c r="AU5" s="52"/>
      <c r="AV5" s="24" t="s">
        <v>7</v>
      </c>
      <c r="AW5" s="25"/>
      <c r="AX5" s="25"/>
      <c r="AY5" s="25"/>
      <c r="AZ5" s="25"/>
      <c r="BA5" s="25"/>
      <c r="BB5" s="25"/>
      <c r="BC5" s="25"/>
      <c r="BD5" s="25"/>
      <c r="BE5" s="25"/>
      <c r="BF5" s="25"/>
      <c r="BG5" s="44"/>
      <c r="BH5" s="95" t="s">
        <v>8</v>
      </c>
    </row>
    <row r="6" spans="1:60" s="2" customFormat="1" ht="6" customHeight="1">
      <c r="A6" s="26"/>
      <c r="B6" s="27"/>
      <c r="C6" s="28"/>
      <c r="D6" s="28"/>
      <c r="E6" s="28"/>
      <c r="F6" s="28"/>
      <c r="G6" s="28"/>
      <c r="H6" s="28"/>
      <c r="I6" s="28"/>
      <c r="J6" s="28"/>
      <c r="K6" s="28"/>
      <c r="L6" s="28"/>
      <c r="M6" s="45"/>
      <c r="N6" s="27"/>
      <c r="O6" s="28"/>
      <c r="P6" s="28"/>
      <c r="Q6" s="28"/>
      <c r="R6" s="28"/>
      <c r="S6" s="45"/>
      <c r="T6" s="52"/>
      <c r="U6" s="52"/>
      <c r="V6" s="52"/>
      <c r="W6" s="53"/>
      <c r="X6" s="52"/>
      <c r="Y6" s="52"/>
      <c r="Z6" s="52"/>
      <c r="AA6" s="52"/>
      <c r="AB6" s="52"/>
      <c r="AC6" s="52"/>
      <c r="AD6" s="52"/>
      <c r="AE6" s="52"/>
      <c r="AF6" s="52"/>
      <c r="AG6" s="52"/>
      <c r="AH6" s="52"/>
      <c r="AI6" s="52"/>
      <c r="AJ6" s="52"/>
      <c r="AK6" s="52"/>
      <c r="AL6" s="52"/>
      <c r="AM6" s="52"/>
      <c r="AN6" s="52"/>
      <c r="AO6" s="52"/>
      <c r="AP6" s="52"/>
      <c r="AQ6" s="53"/>
      <c r="AR6" s="52"/>
      <c r="AS6" s="52"/>
      <c r="AT6" s="52"/>
      <c r="AU6" s="52"/>
      <c r="AV6" s="27"/>
      <c r="AW6" s="28"/>
      <c r="AX6" s="28"/>
      <c r="AY6" s="28"/>
      <c r="AZ6" s="28"/>
      <c r="BA6" s="28"/>
      <c r="BB6" s="28"/>
      <c r="BC6" s="28"/>
      <c r="BD6" s="28"/>
      <c r="BE6" s="28"/>
      <c r="BF6" s="28"/>
      <c r="BG6" s="45"/>
      <c r="BH6" s="96"/>
    </row>
    <row r="7" spans="1:60" s="2" customFormat="1" ht="14.25" customHeight="1">
      <c r="A7" s="26"/>
      <c r="B7" s="24" t="s">
        <v>9</v>
      </c>
      <c r="C7" s="29"/>
      <c r="D7" s="24" t="s">
        <v>10</v>
      </c>
      <c r="E7" s="25"/>
      <c r="F7" s="24" t="s">
        <v>11</v>
      </c>
      <c r="G7" s="29"/>
      <c r="H7" s="24" t="s">
        <v>12</v>
      </c>
      <c r="I7" s="29"/>
      <c r="J7" s="24" t="s">
        <v>13</v>
      </c>
      <c r="K7" s="29"/>
      <c r="L7" s="24" t="s">
        <v>14</v>
      </c>
      <c r="M7" s="29"/>
      <c r="N7" s="23" t="s">
        <v>9</v>
      </c>
      <c r="O7" s="23" t="s">
        <v>10</v>
      </c>
      <c r="P7" s="23" t="s">
        <v>11</v>
      </c>
      <c r="Q7" s="23" t="s">
        <v>12</v>
      </c>
      <c r="R7" s="23" t="s">
        <v>13</v>
      </c>
      <c r="S7" s="23" t="s">
        <v>14</v>
      </c>
      <c r="T7" s="24" t="s">
        <v>9</v>
      </c>
      <c r="U7" s="29"/>
      <c r="V7" s="54"/>
      <c r="W7" s="55"/>
      <c r="X7" s="24" t="s">
        <v>10</v>
      </c>
      <c r="Y7" s="25"/>
      <c r="Z7" s="25"/>
      <c r="AA7" s="69"/>
      <c r="AB7" s="52" t="s">
        <v>11</v>
      </c>
      <c r="AC7" s="52"/>
      <c r="AD7" s="52"/>
      <c r="AE7" s="52"/>
      <c r="AF7" s="52"/>
      <c r="AG7" s="52"/>
      <c r="AH7" s="52"/>
      <c r="AI7" s="78"/>
      <c r="AJ7" s="24" t="s">
        <v>12</v>
      </c>
      <c r="AK7" s="29"/>
      <c r="AL7" s="25"/>
      <c r="AM7" s="25"/>
      <c r="AN7" s="24" t="s">
        <v>13</v>
      </c>
      <c r="AO7" s="29"/>
      <c r="AP7" s="25"/>
      <c r="AQ7" s="86"/>
      <c r="AR7" s="24" t="s">
        <v>14</v>
      </c>
      <c r="AS7" s="29"/>
      <c r="AT7" s="25"/>
      <c r="AU7" s="25"/>
      <c r="AV7" s="24" t="s">
        <v>9</v>
      </c>
      <c r="AW7" s="29"/>
      <c r="AX7" s="24" t="s">
        <v>10</v>
      </c>
      <c r="AY7" s="25"/>
      <c r="AZ7" s="24" t="s">
        <v>11</v>
      </c>
      <c r="BA7" s="29"/>
      <c r="BB7" s="24" t="s">
        <v>12</v>
      </c>
      <c r="BC7" s="29"/>
      <c r="BD7" s="24" t="s">
        <v>13</v>
      </c>
      <c r="BE7" s="29"/>
      <c r="BF7" s="24" t="s">
        <v>14</v>
      </c>
      <c r="BG7" s="97"/>
      <c r="BH7" s="96"/>
    </row>
    <row r="8" spans="1:60" s="2" customFormat="1" ht="12" customHeight="1">
      <c r="A8" s="26"/>
      <c r="B8" s="30"/>
      <c r="C8" s="23" t="s">
        <v>15</v>
      </c>
      <c r="D8" s="30"/>
      <c r="E8" s="23" t="s">
        <v>16</v>
      </c>
      <c r="F8" s="30"/>
      <c r="G8" s="23" t="s">
        <v>15</v>
      </c>
      <c r="H8" s="30"/>
      <c r="I8" s="23" t="s">
        <v>15</v>
      </c>
      <c r="J8" s="30"/>
      <c r="K8" s="23" t="s">
        <v>15</v>
      </c>
      <c r="L8" s="30"/>
      <c r="M8" s="23" t="s">
        <v>15</v>
      </c>
      <c r="N8" s="26"/>
      <c r="O8" s="26"/>
      <c r="P8" s="26"/>
      <c r="Q8" s="26"/>
      <c r="R8" s="26"/>
      <c r="S8" s="26"/>
      <c r="T8" s="30"/>
      <c r="U8" s="23" t="s">
        <v>15</v>
      </c>
      <c r="V8" s="23" t="s">
        <v>17</v>
      </c>
      <c r="W8" s="56" t="s">
        <v>18</v>
      </c>
      <c r="X8" s="30"/>
      <c r="Y8" s="23" t="s">
        <v>15</v>
      </c>
      <c r="Z8" s="23" t="s">
        <v>17</v>
      </c>
      <c r="AA8" s="70" t="s">
        <v>18</v>
      </c>
      <c r="AB8" s="52"/>
      <c r="AC8" s="26" t="s">
        <v>15</v>
      </c>
      <c r="AD8" s="52" t="s">
        <v>17</v>
      </c>
      <c r="AE8" s="24" t="s">
        <v>18</v>
      </c>
      <c r="AF8" s="71"/>
      <c r="AG8" s="71"/>
      <c r="AH8" s="71"/>
      <c r="AI8" s="71"/>
      <c r="AJ8" s="30"/>
      <c r="AK8" s="23" t="s">
        <v>15</v>
      </c>
      <c r="AL8" s="23" t="s">
        <v>17</v>
      </c>
      <c r="AM8" s="23" t="s">
        <v>18</v>
      </c>
      <c r="AN8" s="30"/>
      <c r="AO8" s="23" t="s">
        <v>15</v>
      </c>
      <c r="AP8" s="23" t="s">
        <v>17</v>
      </c>
      <c r="AQ8" s="56" t="s">
        <v>18</v>
      </c>
      <c r="AR8" s="30"/>
      <c r="AS8" s="23" t="s">
        <v>15</v>
      </c>
      <c r="AT8" s="23" t="s">
        <v>17</v>
      </c>
      <c r="AU8" s="23" t="s">
        <v>18</v>
      </c>
      <c r="AV8" s="30"/>
      <c r="AW8" s="23" t="s">
        <v>15</v>
      </c>
      <c r="AX8" s="30"/>
      <c r="AY8" s="23" t="s">
        <v>15</v>
      </c>
      <c r="AZ8" s="30"/>
      <c r="BA8" s="23" t="s">
        <v>15</v>
      </c>
      <c r="BB8" s="30"/>
      <c r="BC8" s="23" t="s">
        <v>15</v>
      </c>
      <c r="BD8" s="30"/>
      <c r="BE8" s="23" t="s">
        <v>15</v>
      </c>
      <c r="BF8" s="30"/>
      <c r="BG8" s="23" t="s">
        <v>15</v>
      </c>
      <c r="BH8" s="96"/>
    </row>
    <row r="9" spans="1:60" s="2" customFormat="1" ht="14.25" customHeight="1">
      <c r="A9" s="26"/>
      <c r="B9" s="30"/>
      <c r="C9" s="26"/>
      <c r="D9" s="30"/>
      <c r="E9" s="26"/>
      <c r="F9" s="30"/>
      <c r="G9" s="26"/>
      <c r="H9" s="30"/>
      <c r="I9" s="26"/>
      <c r="J9" s="30"/>
      <c r="K9" s="26"/>
      <c r="L9" s="30"/>
      <c r="M9" s="26"/>
      <c r="N9" s="26"/>
      <c r="O9" s="26"/>
      <c r="P9" s="26"/>
      <c r="Q9" s="26"/>
      <c r="R9" s="26"/>
      <c r="S9" s="26"/>
      <c r="T9" s="30"/>
      <c r="U9" s="26"/>
      <c r="V9" s="26"/>
      <c r="W9" s="57"/>
      <c r="X9" s="30"/>
      <c r="Y9" s="26"/>
      <c r="Z9" s="26"/>
      <c r="AA9" s="72"/>
      <c r="AB9" s="52"/>
      <c r="AC9" s="26"/>
      <c r="AD9" s="52"/>
      <c r="AE9" s="30"/>
      <c r="AF9" s="73" t="s">
        <v>19</v>
      </c>
      <c r="AG9" s="79"/>
      <c r="AH9" s="79"/>
      <c r="AI9" s="75" t="s">
        <v>20</v>
      </c>
      <c r="AJ9" s="30"/>
      <c r="AK9" s="26"/>
      <c r="AL9" s="26"/>
      <c r="AM9" s="26"/>
      <c r="AN9" s="30"/>
      <c r="AO9" s="26"/>
      <c r="AP9" s="26"/>
      <c r="AQ9" s="57"/>
      <c r="AR9" s="30"/>
      <c r="AS9" s="26"/>
      <c r="AT9" s="26"/>
      <c r="AU9" s="26"/>
      <c r="AV9" s="30"/>
      <c r="AW9" s="26"/>
      <c r="AX9" s="30"/>
      <c r="AY9" s="26"/>
      <c r="AZ9" s="30"/>
      <c r="BA9" s="26"/>
      <c r="BB9" s="30"/>
      <c r="BC9" s="26"/>
      <c r="BD9" s="30"/>
      <c r="BE9" s="26"/>
      <c r="BF9" s="30"/>
      <c r="BG9" s="26"/>
      <c r="BH9" s="96"/>
    </row>
    <row r="10" spans="1:60" s="2" customFormat="1" ht="57.75" customHeight="1">
      <c r="A10" s="31"/>
      <c r="B10" s="27"/>
      <c r="C10" s="31"/>
      <c r="D10" s="27"/>
      <c r="E10" s="31"/>
      <c r="F10" s="27"/>
      <c r="G10" s="31"/>
      <c r="H10" s="27"/>
      <c r="I10" s="31"/>
      <c r="J10" s="27"/>
      <c r="K10" s="31"/>
      <c r="L10" s="27"/>
      <c r="M10" s="31"/>
      <c r="N10" s="31"/>
      <c r="O10" s="31"/>
      <c r="P10" s="31"/>
      <c r="Q10" s="31"/>
      <c r="R10" s="31"/>
      <c r="S10" s="31"/>
      <c r="T10" s="27"/>
      <c r="U10" s="31"/>
      <c r="V10" s="31"/>
      <c r="W10" s="58"/>
      <c r="X10" s="27"/>
      <c r="Y10" s="31"/>
      <c r="Z10" s="31"/>
      <c r="AA10" s="74"/>
      <c r="AB10" s="52"/>
      <c r="AC10" s="31"/>
      <c r="AD10" s="52"/>
      <c r="AE10" s="27"/>
      <c r="AF10" s="75"/>
      <c r="AG10" s="80" t="s">
        <v>17</v>
      </c>
      <c r="AH10" s="81" t="s">
        <v>18</v>
      </c>
      <c r="AI10" s="82"/>
      <c r="AJ10" s="27"/>
      <c r="AK10" s="31"/>
      <c r="AL10" s="31"/>
      <c r="AM10" s="31"/>
      <c r="AN10" s="27"/>
      <c r="AO10" s="31"/>
      <c r="AP10" s="31"/>
      <c r="AQ10" s="58"/>
      <c r="AR10" s="27"/>
      <c r="AS10" s="31"/>
      <c r="AT10" s="31"/>
      <c r="AU10" s="31"/>
      <c r="AV10" s="27"/>
      <c r="AW10" s="31"/>
      <c r="AX10" s="27"/>
      <c r="AY10" s="31"/>
      <c r="AZ10" s="27"/>
      <c r="BA10" s="31"/>
      <c r="BB10" s="27"/>
      <c r="BC10" s="31"/>
      <c r="BD10" s="27"/>
      <c r="BE10" s="31"/>
      <c r="BF10" s="27"/>
      <c r="BG10" s="31"/>
      <c r="BH10" s="98"/>
    </row>
    <row r="11" spans="1:60" s="3" customFormat="1" ht="57.75" customHeight="1">
      <c r="A11" s="32" t="s">
        <v>21</v>
      </c>
      <c r="B11" s="33">
        <v>29.12</v>
      </c>
      <c r="C11" s="33">
        <v>29.12</v>
      </c>
      <c r="D11" s="34"/>
      <c r="E11" s="34"/>
      <c r="F11" s="34"/>
      <c r="G11" s="34"/>
      <c r="H11" s="34">
        <v>17.56</v>
      </c>
      <c r="I11" s="34">
        <f>H11</f>
        <v>17.56</v>
      </c>
      <c r="J11" s="46">
        <v>10.85</v>
      </c>
      <c r="K11" s="33">
        <v>10.85</v>
      </c>
      <c r="L11" s="33">
        <v>0.71</v>
      </c>
      <c r="M11" s="33">
        <v>0.71</v>
      </c>
      <c r="N11" s="33">
        <f>O11+P11+Q11+R11+S11</f>
        <v>19.8</v>
      </c>
      <c r="O11" s="34"/>
      <c r="P11" s="34"/>
      <c r="Q11" s="34"/>
      <c r="R11" s="33">
        <v>15</v>
      </c>
      <c r="S11" s="33">
        <v>4.8</v>
      </c>
      <c r="T11" s="59">
        <f aca="true" t="shared" si="0" ref="T11:T16">X11+AB11+AJ11+AN11+AR11</f>
        <v>0.37</v>
      </c>
      <c r="U11" s="59">
        <f aca="true" t="shared" si="1" ref="U11:U16">T11</f>
        <v>0.37</v>
      </c>
      <c r="V11" s="34">
        <v>0.41</v>
      </c>
      <c r="W11" s="60">
        <f>U11/V11-1</f>
        <v>-0.09756097560975607</v>
      </c>
      <c r="X11" s="34"/>
      <c r="Y11" s="34"/>
      <c r="Z11" s="34"/>
      <c r="AA11" s="60" t="e">
        <f aca="true" t="shared" si="2" ref="AA11:AA16">Y11/Z11-1</f>
        <v>#DIV/0!</v>
      </c>
      <c r="AB11" s="34"/>
      <c r="AC11" s="34"/>
      <c r="AD11" s="34"/>
      <c r="AE11" s="60" t="e">
        <f aca="true" t="shared" si="3" ref="AE11:AE16">AC11/AD11-1</f>
        <v>#DIV/0!</v>
      </c>
      <c r="AF11" s="34"/>
      <c r="AG11" s="34"/>
      <c r="AH11" s="60" t="e">
        <f aca="true" t="shared" si="4" ref="AH11:AH16">AF11/AG11-1</f>
        <v>#DIV/0!</v>
      </c>
      <c r="AI11" s="34"/>
      <c r="AJ11" s="34"/>
      <c r="AK11" s="60"/>
      <c r="AL11" s="34">
        <v>0</v>
      </c>
      <c r="AM11" s="60" t="e">
        <f aca="true" t="shared" si="5" ref="AM11:AM16">AK11/AL11-1</f>
        <v>#DIV/0!</v>
      </c>
      <c r="AN11" s="83">
        <v>0.22</v>
      </c>
      <c r="AO11" s="83">
        <v>0.22</v>
      </c>
      <c r="AP11" s="87">
        <v>0.41</v>
      </c>
      <c r="AQ11" s="60">
        <f aca="true" t="shared" si="6" ref="AQ11:AQ16">AO11/AP11-1</f>
        <v>-0.46341463414634143</v>
      </c>
      <c r="AR11" s="34">
        <v>0.15</v>
      </c>
      <c r="AS11" s="34">
        <v>0.15</v>
      </c>
      <c r="AT11" s="87"/>
      <c r="AU11" s="60" t="e">
        <f aca="true" t="shared" si="7" ref="AU11:AU16">AS11/AT11-1</f>
        <v>#DIV/0!</v>
      </c>
      <c r="AV11" s="33">
        <v>19.8</v>
      </c>
      <c r="AW11" s="33">
        <f aca="true" t="shared" si="8" ref="AW11:AW16">AV11</f>
        <v>19.8</v>
      </c>
      <c r="AX11" s="34"/>
      <c r="AY11" s="34"/>
      <c r="AZ11" s="34"/>
      <c r="BA11" s="34"/>
      <c r="BB11" s="34"/>
      <c r="BC11" s="34"/>
      <c r="BD11" s="33">
        <v>15</v>
      </c>
      <c r="BE11" s="33">
        <f aca="true" t="shared" si="9" ref="BE11:BE16">BD11</f>
        <v>15</v>
      </c>
      <c r="BF11" s="33">
        <v>4.8</v>
      </c>
      <c r="BG11" s="33">
        <f aca="true" t="shared" si="10" ref="BG11:BG16">BF11</f>
        <v>4.8</v>
      </c>
      <c r="BH11" s="99"/>
    </row>
    <row r="12" spans="1:60" s="4" customFormat="1" ht="57.75" customHeight="1">
      <c r="A12" s="35" t="s">
        <v>22</v>
      </c>
      <c r="B12" s="36"/>
      <c r="C12" s="36"/>
      <c r="D12" s="37"/>
      <c r="E12" s="37"/>
      <c r="F12" s="37"/>
      <c r="G12" s="37"/>
      <c r="H12" s="37"/>
      <c r="I12" s="37"/>
      <c r="J12" s="47"/>
      <c r="K12" s="36"/>
      <c r="L12" s="36"/>
      <c r="M12" s="36"/>
      <c r="N12" s="33">
        <f>O12+P12+Q12+R12+S12</f>
        <v>0.5</v>
      </c>
      <c r="O12" s="37"/>
      <c r="P12" s="37"/>
      <c r="Q12" s="37"/>
      <c r="R12" s="36"/>
      <c r="S12" s="36">
        <v>0.5</v>
      </c>
      <c r="T12" s="59">
        <f t="shared" si="0"/>
        <v>0</v>
      </c>
      <c r="U12" s="59">
        <f t="shared" si="1"/>
        <v>0</v>
      </c>
      <c r="V12" s="37"/>
      <c r="W12" s="61" t="e">
        <f aca="true" t="shared" si="11" ref="W11:W16">U12/V12-1</f>
        <v>#DIV/0!</v>
      </c>
      <c r="X12" s="37"/>
      <c r="Y12" s="37"/>
      <c r="Z12" s="37"/>
      <c r="AA12" s="61" t="e">
        <f t="shared" si="2"/>
        <v>#DIV/0!</v>
      </c>
      <c r="AB12" s="37"/>
      <c r="AC12" s="37"/>
      <c r="AD12" s="37"/>
      <c r="AE12" s="61" t="e">
        <f t="shared" si="3"/>
        <v>#DIV/0!</v>
      </c>
      <c r="AF12" s="37"/>
      <c r="AG12" s="37"/>
      <c r="AH12" s="61" t="e">
        <f t="shared" si="4"/>
        <v>#DIV/0!</v>
      </c>
      <c r="AI12" s="37"/>
      <c r="AJ12" s="37"/>
      <c r="AK12" s="37"/>
      <c r="AL12" s="37"/>
      <c r="AM12" s="61" t="e">
        <f t="shared" si="5"/>
        <v>#DIV/0!</v>
      </c>
      <c r="AN12" s="47"/>
      <c r="AO12" s="47">
        <f>AN12</f>
        <v>0</v>
      </c>
      <c r="AP12" s="88"/>
      <c r="AQ12" s="61"/>
      <c r="AR12" s="37"/>
      <c r="AS12" s="37"/>
      <c r="AT12" s="88"/>
      <c r="AU12" s="61" t="e">
        <f t="shared" si="7"/>
        <v>#DIV/0!</v>
      </c>
      <c r="AV12" s="36">
        <v>0.5</v>
      </c>
      <c r="AW12" s="33">
        <f t="shared" si="8"/>
        <v>0.5</v>
      </c>
      <c r="AX12" s="37"/>
      <c r="AY12" s="37"/>
      <c r="AZ12" s="37"/>
      <c r="BA12" s="37"/>
      <c r="BB12" s="37"/>
      <c r="BC12" s="37"/>
      <c r="BD12" s="36"/>
      <c r="BE12" s="33">
        <f t="shared" si="9"/>
        <v>0</v>
      </c>
      <c r="BF12" s="36">
        <v>0.5</v>
      </c>
      <c r="BG12" s="33">
        <f t="shared" si="10"/>
        <v>0.5</v>
      </c>
      <c r="BH12" s="100"/>
    </row>
    <row r="13" spans="1:60" s="5" customFormat="1" ht="57.75" customHeight="1">
      <c r="A13" s="35" t="s">
        <v>23</v>
      </c>
      <c r="B13" s="36">
        <v>1.04</v>
      </c>
      <c r="C13" s="36">
        <v>1.04</v>
      </c>
      <c r="D13" s="37"/>
      <c r="E13" s="37"/>
      <c r="F13" s="37"/>
      <c r="G13" s="37"/>
      <c r="H13" s="37"/>
      <c r="I13" s="37"/>
      <c r="J13" s="36">
        <v>1.04</v>
      </c>
      <c r="K13" s="36">
        <v>1.04</v>
      </c>
      <c r="L13" s="36"/>
      <c r="M13" s="36"/>
      <c r="N13" s="33">
        <f>O13+P13+Q13+R13+S13</f>
        <v>3.5</v>
      </c>
      <c r="O13" s="37"/>
      <c r="P13" s="37"/>
      <c r="Q13" s="37"/>
      <c r="R13" s="36">
        <v>3</v>
      </c>
      <c r="S13" s="36">
        <v>0.5</v>
      </c>
      <c r="T13" s="59">
        <f t="shared" si="0"/>
        <v>0</v>
      </c>
      <c r="U13" s="59">
        <f t="shared" si="1"/>
        <v>0</v>
      </c>
      <c r="V13" s="37"/>
      <c r="W13" s="61" t="e">
        <f t="shared" si="11"/>
        <v>#DIV/0!</v>
      </c>
      <c r="X13" s="37"/>
      <c r="Y13" s="37"/>
      <c r="Z13" s="37"/>
      <c r="AA13" s="61" t="e">
        <f t="shared" si="2"/>
        <v>#DIV/0!</v>
      </c>
      <c r="AB13" s="37"/>
      <c r="AC13" s="37"/>
      <c r="AD13" s="37"/>
      <c r="AE13" s="61" t="e">
        <f t="shared" si="3"/>
        <v>#DIV/0!</v>
      </c>
      <c r="AF13" s="37"/>
      <c r="AG13" s="37"/>
      <c r="AH13" s="61" t="e">
        <f t="shared" si="4"/>
        <v>#DIV/0!</v>
      </c>
      <c r="AI13" s="37"/>
      <c r="AJ13" s="37"/>
      <c r="AK13" s="37"/>
      <c r="AL13" s="37"/>
      <c r="AM13" s="61" t="e">
        <f t="shared" si="5"/>
        <v>#DIV/0!</v>
      </c>
      <c r="AN13" s="47"/>
      <c r="AO13" s="47"/>
      <c r="AP13" s="88"/>
      <c r="AQ13" s="61" t="e">
        <f t="shared" si="6"/>
        <v>#DIV/0!</v>
      </c>
      <c r="AR13" s="37"/>
      <c r="AS13" s="37"/>
      <c r="AT13" s="88"/>
      <c r="AU13" s="61" t="e">
        <f t="shared" si="7"/>
        <v>#DIV/0!</v>
      </c>
      <c r="AV13" s="36">
        <v>3.5</v>
      </c>
      <c r="AW13" s="33">
        <f t="shared" si="8"/>
        <v>3.5</v>
      </c>
      <c r="AX13" s="37"/>
      <c r="AY13" s="37"/>
      <c r="AZ13" s="37"/>
      <c r="BA13" s="37"/>
      <c r="BB13" s="37"/>
      <c r="BC13" s="37"/>
      <c r="BD13" s="36">
        <v>3</v>
      </c>
      <c r="BE13" s="33">
        <f t="shared" si="9"/>
        <v>3</v>
      </c>
      <c r="BF13" s="36">
        <v>0.5</v>
      </c>
      <c r="BG13" s="33">
        <f t="shared" si="10"/>
        <v>0.5</v>
      </c>
      <c r="BH13" s="37"/>
    </row>
    <row r="14" spans="1:60" s="5" customFormat="1" ht="57.75" customHeight="1">
      <c r="A14" s="35" t="s">
        <v>24</v>
      </c>
      <c r="B14" s="36">
        <v>0.1</v>
      </c>
      <c r="C14" s="36">
        <v>0.1</v>
      </c>
      <c r="D14" s="37"/>
      <c r="E14" s="37"/>
      <c r="F14" s="37"/>
      <c r="G14" s="37"/>
      <c r="H14" s="37"/>
      <c r="I14" s="37"/>
      <c r="J14" s="47">
        <f>K14</f>
        <v>0</v>
      </c>
      <c r="K14" s="36">
        <v>0</v>
      </c>
      <c r="L14" s="36">
        <v>0.1</v>
      </c>
      <c r="M14" s="36">
        <v>0.1</v>
      </c>
      <c r="N14" s="33">
        <f>O14+P14+Q14+R14+S14</f>
        <v>0.2</v>
      </c>
      <c r="O14" s="37"/>
      <c r="P14" s="37"/>
      <c r="Q14" s="37"/>
      <c r="R14" s="36"/>
      <c r="S14" s="36">
        <v>0.2</v>
      </c>
      <c r="T14" s="59">
        <f t="shared" si="0"/>
        <v>0</v>
      </c>
      <c r="U14" s="59">
        <f t="shared" si="1"/>
        <v>0</v>
      </c>
      <c r="V14" s="37">
        <f>Z14+AD14+AL14+AP14+AT14</f>
        <v>0</v>
      </c>
      <c r="W14" s="61" t="e">
        <f t="shared" si="11"/>
        <v>#DIV/0!</v>
      </c>
      <c r="X14" s="37"/>
      <c r="Y14" s="37"/>
      <c r="Z14" s="37"/>
      <c r="AA14" s="61" t="e">
        <f t="shared" si="2"/>
        <v>#DIV/0!</v>
      </c>
      <c r="AB14" s="37"/>
      <c r="AC14" s="37"/>
      <c r="AD14" s="37"/>
      <c r="AE14" s="61" t="e">
        <f t="shared" si="3"/>
        <v>#DIV/0!</v>
      </c>
      <c r="AF14" s="37"/>
      <c r="AG14" s="37"/>
      <c r="AH14" s="61" t="e">
        <f t="shared" si="4"/>
        <v>#DIV/0!</v>
      </c>
      <c r="AI14" s="37"/>
      <c r="AJ14" s="37"/>
      <c r="AK14" s="37"/>
      <c r="AL14" s="37"/>
      <c r="AM14" s="61" t="e">
        <f t="shared" si="5"/>
        <v>#DIV/0!</v>
      </c>
      <c r="AN14" s="47">
        <f>AO14</f>
        <v>0</v>
      </c>
      <c r="AO14" s="47">
        <f>AN14</f>
        <v>0</v>
      </c>
      <c r="AP14" s="88">
        <v>0</v>
      </c>
      <c r="AQ14" s="61" t="e">
        <f t="shared" si="6"/>
        <v>#DIV/0!</v>
      </c>
      <c r="AR14" s="37"/>
      <c r="AS14" s="37"/>
      <c r="AT14" s="88"/>
      <c r="AU14" s="61" t="e">
        <f t="shared" si="7"/>
        <v>#DIV/0!</v>
      </c>
      <c r="AV14" s="36">
        <v>0.2</v>
      </c>
      <c r="AW14" s="33">
        <f t="shared" si="8"/>
        <v>0.2</v>
      </c>
      <c r="AX14" s="37"/>
      <c r="AY14" s="37"/>
      <c r="AZ14" s="37"/>
      <c r="BA14" s="37"/>
      <c r="BB14" s="37"/>
      <c r="BC14" s="37"/>
      <c r="BD14" s="36"/>
      <c r="BE14" s="33">
        <f t="shared" si="9"/>
        <v>0</v>
      </c>
      <c r="BF14" s="36">
        <v>0.2</v>
      </c>
      <c r="BG14" s="33">
        <f t="shared" si="10"/>
        <v>0.2</v>
      </c>
      <c r="BH14" s="37"/>
    </row>
    <row r="15" spans="1:60" s="5" customFormat="1" ht="57.75" customHeight="1">
      <c r="A15" s="35" t="s">
        <v>25</v>
      </c>
      <c r="B15" s="36">
        <v>0</v>
      </c>
      <c r="C15" s="36">
        <v>0</v>
      </c>
      <c r="D15" s="37"/>
      <c r="E15" s="37"/>
      <c r="F15" s="37"/>
      <c r="G15" s="37"/>
      <c r="H15" s="37"/>
      <c r="I15" s="37"/>
      <c r="J15" s="47">
        <f>K15</f>
        <v>0</v>
      </c>
      <c r="K15" s="36">
        <v>0</v>
      </c>
      <c r="L15" s="36"/>
      <c r="M15" s="36"/>
      <c r="N15" s="36">
        <f>O15+P15+Q15+R15+S15</f>
        <v>0.5</v>
      </c>
      <c r="O15" s="37"/>
      <c r="P15" s="37"/>
      <c r="Q15" s="37"/>
      <c r="R15" s="36"/>
      <c r="S15" s="36">
        <v>0.5</v>
      </c>
      <c r="T15" s="59">
        <f t="shared" si="0"/>
        <v>0</v>
      </c>
      <c r="U15" s="59">
        <f t="shared" si="1"/>
        <v>0</v>
      </c>
      <c r="V15" s="37">
        <f>Z15+AD15+AL15+AP15+AT15</f>
        <v>0</v>
      </c>
      <c r="W15" s="61" t="e">
        <f t="shared" si="11"/>
        <v>#DIV/0!</v>
      </c>
      <c r="X15" s="37"/>
      <c r="Y15" s="37"/>
      <c r="Z15" s="37"/>
      <c r="AA15" s="61" t="e">
        <f t="shared" si="2"/>
        <v>#DIV/0!</v>
      </c>
      <c r="AB15" s="37"/>
      <c r="AC15" s="37"/>
      <c r="AD15" s="37"/>
      <c r="AE15" s="61" t="e">
        <f t="shared" si="3"/>
        <v>#DIV/0!</v>
      </c>
      <c r="AF15" s="37"/>
      <c r="AG15" s="37"/>
      <c r="AH15" s="61" t="e">
        <f t="shared" si="4"/>
        <v>#DIV/0!</v>
      </c>
      <c r="AI15" s="37"/>
      <c r="AJ15" s="37"/>
      <c r="AK15" s="37"/>
      <c r="AL15" s="37"/>
      <c r="AM15" s="61" t="e">
        <f t="shared" si="5"/>
        <v>#DIV/0!</v>
      </c>
      <c r="AN15" s="47">
        <f>AO15</f>
        <v>0</v>
      </c>
      <c r="AO15" s="47">
        <f>AN15</f>
        <v>0</v>
      </c>
      <c r="AP15" s="88">
        <v>0</v>
      </c>
      <c r="AQ15" s="61" t="e">
        <f t="shared" si="6"/>
        <v>#DIV/0!</v>
      </c>
      <c r="AR15" s="37"/>
      <c r="AS15" s="37"/>
      <c r="AT15" s="88"/>
      <c r="AU15" s="61" t="e">
        <f t="shared" si="7"/>
        <v>#DIV/0!</v>
      </c>
      <c r="AV15" s="36">
        <v>0.5</v>
      </c>
      <c r="AW15" s="36">
        <f t="shared" si="8"/>
        <v>0.5</v>
      </c>
      <c r="AX15" s="37"/>
      <c r="AY15" s="37"/>
      <c r="AZ15" s="37"/>
      <c r="BA15" s="37"/>
      <c r="BB15" s="37"/>
      <c r="BC15" s="37"/>
      <c r="BD15" s="36"/>
      <c r="BE15" s="36">
        <f t="shared" si="9"/>
        <v>0</v>
      </c>
      <c r="BF15" s="36">
        <v>0.5</v>
      </c>
      <c r="BG15" s="36">
        <f t="shared" si="10"/>
        <v>0.5</v>
      </c>
      <c r="BH15" s="37"/>
    </row>
    <row r="16" spans="1:256" s="6" customFormat="1" ht="57.75" customHeight="1">
      <c r="A16" s="32" t="s">
        <v>9</v>
      </c>
      <c r="B16" s="33">
        <f>SUM(B11:B15)</f>
        <v>30.26</v>
      </c>
      <c r="C16" s="33">
        <f>SUM(C11:C15)</f>
        <v>30.26</v>
      </c>
      <c r="D16" s="33">
        <f aca="true" t="shared" si="12" ref="D16:M16">SUM(D11:D15)</f>
        <v>0</v>
      </c>
      <c r="E16" s="33">
        <f t="shared" si="12"/>
        <v>0</v>
      </c>
      <c r="F16" s="33">
        <f t="shared" si="12"/>
        <v>0</v>
      </c>
      <c r="G16" s="33">
        <f t="shared" si="12"/>
        <v>0</v>
      </c>
      <c r="H16" s="33">
        <f t="shared" si="12"/>
        <v>17.56</v>
      </c>
      <c r="I16" s="33">
        <f t="shared" si="12"/>
        <v>17.56</v>
      </c>
      <c r="J16" s="33">
        <f t="shared" si="12"/>
        <v>11.89</v>
      </c>
      <c r="K16" s="33">
        <f t="shared" si="12"/>
        <v>11.89</v>
      </c>
      <c r="L16" s="33">
        <f t="shared" si="12"/>
        <v>0.8099999999999999</v>
      </c>
      <c r="M16" s="33">
        <f t="shared" si="12"/>
        <v>0.8099999999999999</v>
      </c>
      <c r="N16" s="33">
        <f aca="true" t="shared" si="13" ref="N16:S16">SUM(N11:N15)</f>
        <v>24.5</v>
      </c>
      <c r="O16" s="33">
        <f t="shared" si="13"/>
        <v>0</v>
      </c>
      <c r="P16" s="33">
        <f t="shared" si="13"/>
        <v>0</v>
      </c>
      <c r="Q16" s="33">
        <f t="shared" si="13"/>
        <v>0</v>
      </c>
      <c r="R16" s="33">
        <f t="shared" si="13"/>
        <v>18</v>
      </c>
      <c r="S16" s="33">
        <f t="shared" si="13"/>
        <v>6.5</v>
      </c>
      <c r="T16" s="59">
        <f t="shared" si="0"/>
        <v>0.37</v>
      </c>
      <c r="U16" s="59">
        <f t="shared" si="1"/>
        <v>0.37</v>
      </c>
      <c r="V16" s="34">
        <v>0.41</v>
      </c>
      <c r="W16" s="60">
        <f t="shared" si="11"/>
        <v>-0.09756097560975607</v>
      </c>
      <c r="X16" s="62"/>
      <c r="Y16" s="62"/>
      <c r="Z16" s="62"/>
      <c r="AA16" s="60" t="e">
        <f t="shared" si="2"/>
        <v>#DIV/0!</v>
      </c>
      <c r="AB16" s="62"/>
      <c r="AC16" s="62"/>
      <c r="AD16" s="62"/>
      <c r="AE16" s="60" t="e">
        <f t="shared" si="3"/>
        <v>#DIV/0!</v>
      </c>
      <c r="AF16" s="62"/>
      <c r="AG16" s="62"/>
      <c r="AH16" s="60" t="e">
        <f t="shared" si="4"/>
        <v>#DIV/0!</v>
      </c>
      <c r="AI16" s="62"/>
      <c r="AJ16" s="62">
        <f>SUM(AJ11:AJ15)</f>
        <v>0</v>
      </c>
      <c r="AK16" s="62">
        <f>SUM(AK11:AK15)</f>
        <v>0</v>
      </c>
      <c r="AL16" s="62"/>
      <c r="AM16" s="60" t="e">
        <f t="shared" si="5"/>
        <v>#DIV/0!</v>
      </c>
      <c r="AN16" s="46">
        <v>0.22</v>
      </c>
      <c r="AO16" s="46">
        <v>0.22</v>
      </c>
      <c r="AP16" s="89">
        <f>SUM(AP11:AP15)</f>
        <v>0.41</v>
      </c>
      <c r="AQ16" s="60">
        <f t="shared" si="6"/>
        <v>-0.46341463414634143</v>
      </c>
      <c r="AR16" s="62">
        <f>SUM(AR11:AR15)</f>
        <v>0.15</v>
      </c>
      <c r="AS16" s="62">
        <f>SUM(AS11:AS15)</f>
        <v>0.15</v>
      </c>
      <c r="AT16" s="89">
        <f>SUM(AT11:AT15)</f>
        <v>0</v>
      </c>
      <c r="AU16" s="60" t="e">
        <f t="shared" si="7"/>
        <v>#DIV/0!</v>
      </c>
      <c r="AV16" s="33">
        <v>24.5</v>
      </c>
      <c r="AW16" s="33">
        <f t="shared" si="8"/>
        <v>24.5</v>
      </c>
      <c r="AX16" s="62"/>
      <c r="AY16" s="62"/>
      <c r="AZ16" s="62"/>
      <c r="BA16" s="62"/>
      <c r="BB16" s="62"/>
      <c r="BC16" s="62"/>
      <c r="BD16" s="33">
        <v>18</v>
      </c>
      <c r="BE16" s="33">
        <f t="shared" si="9"/>
        <v>18</v>
      </c>
      <c r="BF16" s="33">
        <v>6.5</v>
      </c>
      <c r="BG16" s="33">
        <f t="shared" si="10"/>
        <v>6.5</v>
      </c>
      <c r="BH16" s="62"/>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row>
    <row r="17" spans="1:60" s="7" customFormat="1" ht="39" customHeight="1">
      <c r="A17" s="38" t="s">
        <v>26</v>
      </c>
      <c r="B17" s="38"/>
      <c r="C17" s="38"/>
      <c r="D17" s="38"/>
      <c r="E17" s="38" t="s">
        <v>27</v>
      </c>
      <c r="F17" s="38"/>
      <c r="G17" s="38"/>
      <c r="H17" s="38"/>
      <c r="I17" s="38"/>
      <c r="J17" s="38"/>
      <c r="K17" s="38"/>
      <c r="L17" s="38"/>
      <c r="M17" s="48"/>
      <c r="N17" s="48"/>
      <c r="O17" s="48"/>
      <c r="P17" s="49"/>
      <c r="Q17" s="49"/>
      <c r="R17" s="49"/>
      <c r="S17" s="48"/>
      <c r="T17" s="48"/>
      <c r="U17" s="48"/>
      <c r="V17" s="48"/>
      <c r="W17" s="63"/>
      <c r="X17" s="48"/>
      <c r="Y17" s="48"/>
      <c r="Z17" s="48"/>
      <c r="AA17" s="76"/>
      <c r="AB17" s="48"/>
      <c r="AC17" s="77"/>
      <c r="AD17" s="77"/>
      <c r="AE17" s="48"/>
      <c r="AF17" s="48"/>
      <c r="AG17" s="48"/>
      <c r="AH17" s="48"/>
      <c r="AI17" s="48"/>
      <c r="AJ17" s="48"/>
      <c r="AK17" s="48"/>
      <c r="AL17" s="48"/>
      <c r="AM17" s="84"/>
      <c r="AN17" s="84"/>
      <c r="AO17" s="84"/>
      <c r="AP17" s="84"/>
      <c r="AQ17" s="90"/>
      <c r="AR17" s="84"/>
      <c r="AS17" s="84"/>
      <c r="AT17" s="84"/>
      <c r="AU17" s="84"/>
      <c r="AV17" s="84"/>
      <c r="AW17" s="84"/>
      <c r="AX17" s="84"/>
      <c r="AY17" s="84"/>
      <c r="AZ17" s="84"/>
      <c r="BA17" s="84"/>
      <c r="BB17" s="84"/>
      <c r="BC17" s="84"/>
      <c r="BD17" s="84"/>
      <c r="BE17" s="84"/>
      <c r="BF17" s="84"/>
      <c r="BG17" s="84"/>
      <c r="BH17" s="84"/>
    </row>
    <row r="18" spans="1:60" s="8" customFormat="1" ht="36" customHeight="1">
      <c r="A18" s="39" t="s">
        <v>28</v>
      </c>
      <c r="B18" s="39"/>
      <c r="C18" s="39"/>
      <c r="D18" s="39"/>
      <c r="E18" s="39"/>
      <c r="F18" s="39"/>
      <c r="G18" s="39"/>
      <c r="H18" s="39"/>
      <c r="I18" s="39"/>
      <c r="J18" s="39"/>
      <c r="K18" s="39"/>
      <c r="L18" s="39"/>
      <c r="M18" s="39"/>
      <c r="N18" s="39"/>
      <c r="O18" s="39"/>
      <c r="P18" s="39"/>
      <c r="Q18" s="39"/>
      <c r="R18" s="39"/>
      <c r="S18" s="39"/>
      <c r="T18" s="39"/>
      <c r="U18" s="39"/>
      <c r="V18" s="39"/>
      <c r="W18" s="64"/>
      <c r="X18" s="39"/>
      <c r="Y18" s="39"/>
      <c r="Z18" s="39"/>
      <c r="AA18" s="39"/>
      <c r="AB18" s="39"/>
      <c r="AC18" s="39"/>
      <c r="AD18" s="39"/>
      <c r="AE18" s="39"/>
      <c r="AF18" s="39"/>
      <c r="AG18" s="39"/>
      <c r="AH18" s="39"/>
      <c r="AI18" s="39"/>
      <c r="AJ18" s="39"/>
      <c r="AK18" s="39"/>
      <c r="AL18" s="39"/>
      <c r="AM18" s="39"/>
      <c r="AN18" s="39"/>
      <c r="AO18" s="39"/>
      <c r="AP18" s="39"/>
      <c r="AQ18" s="64"/>
      <c r="AR18" s="39"/>
      <c r="AS18" s="39"/>
      <c r="AT18" s="39"/>
      <c r="AU18" s="39"/>
      <c r="AV18" s="39"/>
      <c r="AW18" s="39"/>
      <c r="AX18" s="39"/>
      <c r="AY18" s="39"/>
      <c r="AZ18" s="39"/>
      <c r="BA18" s="39"/>
      <c r="BB18" s="39"/>
      <c r="BC18" s="39"/>
      <c r="BD18" s="92"/>
      <c r="BE18" s="92"/>
      <c r="BF18" s="92"/>
      <c r="BG18" s="92"/>
      <c r="BH18" s="92"/>
    </row>
    <row r="19" spans="1:60" s="8" customFormat="1" ht="51.75" customHeight="1">
      <c r="A19" s="39" t="s">
        <v>29</v>
      </c>
      <c r="B19" s="39"/>
      <c r="C19" s="39"/>
      <c r="D19" s="39"/>
      <c r="E19" s="39"/>
      <c r="F19" s="39"/>
      <c r="G19" s="39"/>
      <c r="H19" s="39"/>
      <c r="I19" s="39"/>
      <c r="J19" s="39"/>
      <c r="K19" s="39"/>
      <c r="L19" s="39"/>
      <c r="M19" s="39"/>
      <c r="N19" s="39"/>
      <c r="O19" s="39"/>
      <c r="P19" s="39"/>
      <c r="Q19" s="39"/>
      <c r="R19" s="39"/>
      <c r="S19" s="39"/>
      <c r="T19" s="39"/>
      <c r="U19" s="39"/>
      <c r="V19" s="39"/>
      <c r="W19" s="64"/>
      <c r="X19" s="39"/>
      <c r="Y19" s="39"/>
      <c r="Z19" s="39"/>
      <c r="AA19" s="39"/>
      <c r="AB19" s="39"/>
      <c r="AC19" s="39"/>
      <c r="AD19" s="39"/>
      <c r="AE19" s="39"/>
      <c r="AF19" s="39"/>
      <c r="AG19" s="39"/>
      <c r="AH19" s="39"/>
      <c r="AI19" s="39"/>
      <c r="AJ19" s="39"/>
      <c r="AK19" s="39"/>
      <c r="AL19" s="39"/>
      <c r="AM19" s="39"/>
      <c r="AN19" s="39"/>
      <c r="AO19" s="39"/>
      <c r="AP19" s="39"/>
      <c r="AQ19" s="64"/>
      <c r="AR19" s="39"/>
      <c r="AS19" s="39"/>
      <c r="AT19" s="39"/>
      <c r="AU19" s="39"/>
      <c r="AV19" s="39"/>
      <c r="AW19" s="39"/>
      <c r="AX19" s="39"/>
      <c r="AY19" s="39"/>
      <c r="AZ19" s="39"/>
      <c r="BA19" s="39"/>
      <c r="BB19" s="39"/>
      <c r="BC19" s="39"/>
      <c r="BD19" s="39"/>
      <c r="BE19" s="39"/>
      <c r="BF19" s="39"/>
      <c r="BG19" s="39"/>
      <c r="BH19" s="39"/>
    </row>
    <row r="20" spans="1:79" ht="36" customHeight="1">
      <c r="A20" s="40" t="s">
        <v>30</v>
      </c>
      <c r="B20" s="40"/>
      <c r="C20" s="40"/>
      <c r="D20" s="40"/>
      <c r="E20" s="40"/>
      <c r="F20" s="40"/>
      <c r="G20" s="40"/>
      <c r="H20" s="40"/>
      <c r="I20" s="40"/>
      <c r="J20" s="40"/>
      <c r="K20" s="40"/>
      <c r="L20" s="40"/>
      <c r="M20" s="40"/>
      <c r="N20" s="40"/>
      <c r="O20" s="40"/>
      <c r="P20" s="40"/>
      <c r="Q20" s="40"/>
      <c r="R20" s="40"/>
      <c r="S20" s="40"/>
      <c r="T20" s="40"/>
      <c r="U20" s="40"/>
      <c r="V20" s="40"/>
      <c r="W20" s="65"/>
      <c r="X20" s="40"/>
      <c r="Y20" s="40"/>
      <c r="Z20" s="40"/>
      <c r="AA20" s="40"/>
      <c r="AB20" s="40"/>
      <c r="AC20" s="40"/>
      <c r="AD20" s="40"/>
      <c r="AE20" s="40"/>
      <c r="AF20" s="40"/>
      <c r="AG20" s="40"/>
      <c r="AH20" s="40"/>
      <c r="AI20" s="40"/>
      <c r="AJ20" s="40"/>
      <c r="AK20" s="40"/>
      <c r="AL20" s="40"/>
      <c r="AM20" s="40"/>
      <c r="AN20" s="40"/>
      <c r="AO20" s="40"/>
      <c r="AP20" s="40"/>
      <c r="AQ20" s="65"/>
      <c r="AR20" s="40"/>
      <c r="AS20" s="40"/>
      <c r="AT20" s="40"/>
      <c r="AU20" s="40"/>
      <c r="AV20" s="40"/>
      <c r="AW20" s="40"/>
      <c r="AX20" s="40"/>
      <c r="AY20" s="40"/>
      <c r="AZ20" s="40"/>
      <c r="BA20" s="40"/>
      <c r="BB20" s="40"/>
      <c r="BC20" s="40"/>
      <c r="BD20" s="93"/>
      <c r="BE20" s="93"/>
      <c r="BF20" s="93"/>
      <c r="BG20" s="93"/>
      <c r="BH20" s="93"/>
      <c r="BI20" s="1"/>
      <c r="BJ20" s="1"/>
      <c r="BK20" s="1"/>
      <c r="BL20" s="1"/>
      <c r="BM20" s="1"/>
      <c r="BN20" s="1"/>
      <c r="BO20" s="1"/>
      <c r="BP20" s="1"/>
      <c r="BQ20" s="1"/>
      <c r="BR20" s="1"/>
      <c r="BS20" s="1"/>
      <c r="BT20" s="1"/>
      <c r="BU20" s="1"/>
      <c r="BV20" s="1"/>
      <c r="BW20" s="1"/>
      <c r="BX20" s="1"/>
      <c r="BY20" s="1"/>
      <c r="BZ20" s="1"/>
      <c r="CA20" s="1"/>
    </row>
    <row r="21" spans="1:79" ht="36" customHeight="1">
      <c r="A21" s="40" t="s">
        <v>31</v>
      </c>
      <c r="B21" s="40"/>
      <c r="C21" s="40"/>
      <c r="D21" s="40"/>
      <c r="E21" s="40"/>
      <c r="F21" s="40"/>
      <c r="G21" s="40"/>
      <c r="H21" s="40"/>
      <c r="I21" s="40"/>
      <c r="J21" s="40"/>
      <c r="K21" s="40"/>
      <c r="L21" s="40"/>
      <c r="M21" s="40"/>
      <c r="N21" s="40"/>
      <c r="O21" s="40"/>
      <c r="P21" s="40"/>
      <c r="Q21" s="40"/>
      <c r="R21" s="40"/>
      <c r="S21" s="40"/>
      <c r="T21" s="40"/>
      <c r="U21" s="40"/>
      <c r="V21" s="40"/>
      <c r="W21" s="65"/>
      <c r="X21" s="40"/>
      <c r="Y21" s="40"/>
      <c r="Z21" s="40"/>
      <c r="AA21" s="40"/>
      <c r="AB21" s="40"/>
      <c r="AC21" s="40"/>
      <c r="AD21" s="40"/>
      <c r="AE21" s="40"/>
      <c r="AF21" s="40"/>
      <c r="AG21" s="40"/>
      <c r="AH21" s="40"/>
      <c r="AI21" s="40"/>
      <c r="AJ21" s="40"/>
      <c r="AK21" s="40"/>
      <c r="AL21" s="40"/>
      <c r="AM21" s="40"/>
      <c r="AN21" s="40"/>
      <c r="AO21" s="40"/>
      <c r="AP21" s="40"/>
      <c r="AQ21" s="65"/>
      <c r="AR21" s="40"/>
      <c r="AS21" s="40"/>
      <c r="AT21" s="40"/>
      <c r="AU21" s="40"/>
      <c r="AV21" s="40"/>
      <c r="AW21" s="40"/>
      <c r="AX21" s="40"/>
      <c r="AY21" s="40"/>
      <c r="AZ21" s="40"/>
      <c r="BA21" s="40"/>
      <c r="BB21" s="40"/>
      <c r="BC21" s="40"/>
      <c r="BD21" s="93"/>
      <c r="BE21" s="93"/>
      <c r="BF21" s="93"/>
      <c r="BG21" s="93"/>
      <c r="BH21" s="93"/>
      <c r="BI21" s="1"/>
      <c r="BJ21" s="1"/>
      <c r="BK21" s="1"/>
      <c r="BL21" s="1"/>
      <c r="BM21" s="1"/>
      <c r="BN21" s="1"/>
      <c r="BO21" s="1"/>
      <c r="BP21" s="1"/>
      <c r="BQ21" s="1"/>
      <c r="BR21" s="1"/>
      <c r="BS21" s="1"/>
      <c r="BT21" s="1"/>
      <c r="BU21" s="1"/>
      <c r="BV21" s="1"/>
      <c r="BW21" s="1"/>
      <c r="BX21" s="1"/>
      <c r="BY21" s="1"/>
      <c r="BZ21" s="1"/>
      <c r="CA21" s="1"/>
    </row>
    <row r="22" spans="1:79" ht="36" customHeight="1">
      <c r="A22" s="41" t="s">
        <v>32</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85"/>
      <c r="AJ22" s="85"/>
      <c r="AK22" s="85"/>
      <c r="AL22" s="85"/>
      <c r="AM22" s="85"/>
      <c r="AN22" s="85"/>
      <c r="AO22" s="85"/>
      <c r="AP22" s="85"/>
      <c r="AQ22" s="91"/>
      <c r="AR22" s="85"/>
      <c r="AS22" s="85"/>
      <c r="AT22" s="85"/>
      <c r="AU22" s="85"/>
      <c r="AV22" s="85"/>
      <c r="AW22" s="85"/>
      <c r="AX22" s="85"/>
      <c r="AY22" s="85"/>
      <c r="AZ22" s="85"/>
      <c r="BA22" s="85"/>
      <c r="BB22" s="85"/>
      <c r="BC22" s="85"/>
      <c r="BD22" s="93"/>
      <c r="BE22" s="93"/>
      <c r="BF22" s="93"/>
      <c r="BG22" s="93"/>
      <c r="BH22" s="93"/>
      <c r="BI22" s="1"/>
      <c r="BJ22" s="1"/>
      <c r="BK22" s="1"/>
      <c r="BL22" s="1"/>
      <c r="BM22" s="1"/>
      <c r="BN22" s="1"/>
      <c r="BO22" s="1"/>
      <c r="BP22" s="1"/>
      <c r="BQ22" s="1"/>
      <c r="BR22" s="1"/>
      <c r="BS22" s="1"/>
      <c r="BT22" s="1"/>
      <c r="BU22" s="1"/>
      <c r="BV22" s="1"/>
      <c r="BW22" s="1"/>
      <c r="BX22" s="1"/>
      <c r="BY22" s="1"/>
      <c r="BZ22" s="1"/>
      <c r="CA22" s="1"/>
    </row>
    <row r="23" spans="1:79" ht="36" customHeight="1">
      <c r="A23" s="40" t="s">
        <v>33</v>
      </c>
      <c r="B23" s="40"/>
      <c r="C23" s="40"/>
      <c r="D23" s="40"/>
      <c r="E23" s="40"/>
      <c r="F23" s="40"/>
      <c r="G23" s="40"/>
      <c r="H23" s="40"/>
      <c r="I23" s="40"/>
      <c r="J23" s="40"/>
      <c r="K23" s="40"/>
      <c r="L23" s="40"/>
      <c r="M23" s="40"/>
      <c r="N23" s="40"/>
      <c r="O23" s="40"/>
      <c r="P23" s="40"/>
      <c r="Q23" s="40"/>
      <c r="R23" s="40"/>
      <c r="S23" s="40"/>
      <c r="T23" s="40"/>
      <c r="U23" s="40"/>
      <c r="V23" s="40"/>
      <c r="W23" s="65"/>
      <c r="X23" s="40"/>
      <c r="Y23" s="40"/>
      <c r="Z23" s="40"/>
      <c r="AA23" s="40"/>
      <c r="AB23" s="40"/>
      <c r="AC23" s="40"/>
      <c r="AD23" s="40"/>
      <c r="AE23" s="40"/>
      <c r="AF23" s="40"/>
      <c r="AG23" s="40"/>
      <c r="AH23" s="40"/>
      <c r="AI23" s="40"/>
      <c r="AJ23" s="40"/>
      <c r="AK23" s="40"/>
      <c r="AL23" s="40"/>
      <c r="AM23" s="40"/>
      <c r="AN23" s="40"/>
      <c r="AO23" s="40"/>
      <c r="AP23" s="40"/>
      <c r="AQ23" s="65"/>
      <c r="AR23" s="40"/>
      <c r="AS23" s="40"/>
      <c r="AT23" s="40"/>
      <c r="AU23" s="40"/>
      <c r="AV23" s="40"/>
      <c r="AW23" s="40"/>
      <c r="AX23" s="40"/>
      <c r="AY23" s="40"/>
      <c r="AZ23" s="40"/>
      <c r="BA23" s="40"/>
      <c r="BB23" s="40"/>
      <c r="BC23" s="40"/>
      <c r="BD23" s="93"/>
      <c r="BE23" s="93"/>
      <c r="BF23" s="93"/>
      <c r="BG23" s="93"/>
      <c r="BH23" s="93"/>
      <c r="BI23" s="1"/>
      <c r="BJ23" s="1"/>
      <c r="BK23" s="1"/>
      <c r="BL23" s="1"/>
      <c r="BM23" s="1"/>
      <c r="BN23" s="1"/>
      <c r="BO23" s="1"/>
      <c r="BP23" s="1"/>
      <c r="BQ23" s="1"/>
      <c r="BR23" s="1"/>
      <c r="BS23" s="1"/>
      <c r="BT23" s="1"/>
      <c r="BU23" s="1"/>
      <c r="BV23" s="1"/>
      <c r="BW23" s="1"/>
      <c r="BX23" s="1"/>
      <c r="BY23" s="1"/>
      <c r="BZ23" s="1"/>
      <c r="CA23" s="1"/>
    </row>
    <row r="24" spans="1:79" ht="36" customHeight="1">
      <c r="A24" s="40" t="s">
        <v>34</v>
      </c>
      <c r="B24" s="40"/>
      <c r="C24" s="40"/>
      <c r="D24" s="40"/>
      <c r="E24" s="40"/>
      <c r="F24" s="40"/>
      <c r="G24" s="40"/>
      <c r="H24" s="40"/>
      <c r="I24" s="40"/>
      <c r="J24" s="40"/>
      <c r="K24" s="40"/>
      <c r="L24" s="40"/>
      <c r="M24" s="40"/>
      <c r="N24" s="40"/>
      <c r="O24" s="40"/>
      <c r="P24" s="40"/>
      <c r="Q24" s="40"/>
      <c r="R24" s="40"/>
      <c r="S24" s="40"/>
      <c r="T24" s="40"/>
      <c r="U24" s="40"/>
      <c r="V24" s="40"/>
      <c r="W24" s="65"/>
      <c r="X24" s="40"/>
      <c r="Y24" s="40"/>
      <c r="Z24" s="40"/>
      <c r="AA24" s="40"/>
      <c r="AB24" s="40"/>
      <c r="AC24" s="40"/>
      <c r="AD24" s="40"/>
      <c r="AE24" s="40"/>
      <c r="AF24" s="40"/>
      <c r="AG24" s="40"/>
      <c r="AH24" s="40"/>
      <c r="AI24" s="40"/>
      <c r="AJ24" s="40"/>
      <c r="AK24" s="40"/>
      <c r="AL24" s="40"/>
      <c r="AM24" s="40"/>
      <c r="AN24" s="40"/>
      <c r="AO24" s="40"/>
      <c r="AP24" s="40"/>
      <c r="AQ24" s="65"/>
      <c r="AR24" s="40"/>
      <c r="AS24" s="40"/>
      <c r="AT24" s="40"/>
      <c r="AU24" s="40"/>
      <c r="AV24" s="40"/>
      <c r="AW24" s="40"/>
      <c r="AX24" s="40"/>
      <c r="AY24" s="40"/>
      <c r="AZ24" s="40"/>
      <c r="BA24" s="40"/>
      <c r="BB24" s="40"/>
      <c r="BC24" s="40"/>
      <c r="BD24" s="93"/>
      <c r="BE24" s="93"/>
      <c r="BF24" s="93"/>
      <c r="BG24" s="93"/>
      <c r="BH24" s="93"/>
      <c r="BI24" s="1"/>
      <c r="BJ24" s="1"/>
      <c r="BK24" s="1"/>
      <c r="BL24" s="1"/>
      <c r="BM24" s="1"/>
      <c r="BN24" s="1"/>
      <c r="BO24" s="1"/>
      <c r="BP24" s="1"/>
      <c r="BQ24" s="1"/>
      <c r="BR24" s="1"/>
      <c r="BS24" s="1"/>
      <c r="BT24" s="1"/>
      <c r="BU24" s="1"/>
      <c r="BV24" s="1"/>
      <c r="BW24" s="1"/>
      <c r="BX24" s="1"/>
      <c r="BY24" s="1"/>
      <c r="BZ24" s="1"/>
      <c r="CA24" s="1"/>
    </row>
    <row r="25" spans="1:79" s="9" customFormat="1" ht="36" customHeight="1">
      <c r="A25" s="41" t="s">
        <v>35</v>
      </c>
      <c r="B25" s="41"/>
      <c r="C25" s="41"/>
      <c r="D25" s="41"/>
      <c r="E25" s="41"/>
      <c r="F25" s="41"/>
      <c r="G25" s="41"/>
      <c r="H25" s="41"/>
      <c r="I25" s="41"/>
      <c r="J25" s="41"/>
      <c r="K25" s="41"/>
      <c r="L25" s="41"/>
      <c r="M25" s="41"/>
      <c r="N25" s="41"/>
      <c r="O25" s="41"/>
      <c r="P25" s="41"/>
      <c r="Q25" s="41"/>
      <c r="R25" s="41"/>
      <c r="S25" s="41"/>
      <c r="T25" s="41"/>
      <c r="U25" s="41"/>
      <c r="V25" s="41"/>
      <c r="W25" s="66"/>
      <c r="X25" s="41"/>
      <c r="Y25" s="41"/>
      <c r="Z25" s="41"/>
      <c r="AA25" s="41"/>
      <c r="AB25" s="41"/>
      <c r="AC25" s="41"/>
      <c r="AD25" s="41"/>
      <c r="AE25" s="41"/>
      <c r="AF25" s="41"/>
      <c r="AG25" s="41"/>
      <c r="AH25" s="41"/>
      <c r="AI25" s="41"/>
      <c r="AJ25" s="41"/>
      <c r="AK25" s="41"/>
      <c r="AL25" s="41"/>
      <c r="AM25" s="41"/>
      <c r="AN25" s="41"/>
      <c r="AO25" s="41"/>
      <c r="AP25" s="41"/>
      <c r="AQ25" s="66"/>
      <c r="AR25" s="41"/>
      <c r="AS25" s="41"/>
      <c r="AT25" s="41"/>
      <c r="AU25" s="41"/>
      <c r="AV25" s="41"/>
      <c r="AW25" s="41"/>
      <c r="AX25" s="41"/>
      <c r="AY25" s="41"/>
      <c r="AZ25" s="41"/>
      <c r="BA25" s="41"/>
      <c r="BB25" s="41"/>
      <c r="BC25" s="41"/>
      <c r="BD25" s="93"/>
      <c r="BE25" s="93"/>
      <c r="BF25" s="93"/>
      <c r="BG25" s="93"/>
      <c r="BH25" s="93"/>
      <c r="BI25" s="102"/>
      <c r="BJ25" s="102"/>
      <c r="BK25" s="102"/>
      <c r="BL25" s="102"/>
      <c r="BM25" s="102"/>
      <c r="BN25" s="102"/>
      <c r="BO25" s="102"/>
      <c r="BP25" s="102"/>
      <c r="BQ25" s="102"/>
      <c r="BR25" s="102"/>
      <c r="BS25" s="102"/>
      <c r="BT25" s="102"/>
      <c r="BU25" s="102"/>
      <c r="BV25" s="102"/>
      <c r="BW25" s="102"/>
      <c r="BX25" s="102"/>
      <c r="BY25" s="102"/>
      <c r="BZ25" s="102"/>
      <c r="CA25" s="102"/>
    </row>
    <row r="26" spans="1:79" s="10" customFormat="1" ht="36" customHeight="1">
      <c r="A26" s="42" t="s">
        <v>36</v>
      </c>
      <c r="B26" s="42"/>
      <c r="C26" s="42"/>
      <c r="D26" s="42"/>
      <c r="E26" s="42"/>
      <c r="F26" s="42"/>
      <c r="G26" s="42"/>
      <c r="H26" s="42"/>
      <c r="I26" s="42"/>
      <c r="J26" s="42"/>
      <c r="K26" s="42"/>
      <c r="L26" s="42"/>
      <c r="M26" s="42"/>
      <c r="N26" s="42"/>
      <c r="O26" s="42"/>
      <c r="P26" s="42"/>
      <c r="Q26" s="42"/>
      <c r="R26" s="42"/>
      <c r="S26" s="42"/>
      <c r="T26" s="42"/>
      <c r="U26" s="42"/>
      <c r="V26" s="42"/>
      <c r="W26" s="67"/>
      <c r="X26" s="42"/>
      <c r="Y26" s="42"/>
      <c r="Z26" s="42"/>
      <c r="AA26" s="42"/>
      <c r="AB26" s="42"/>
      <c r="AC26" s="42"/>
      <c r="AD26" s="42"/>
      <c r="AE26" s="42"/>
      <c r="AF26" s="42"/>
      <c r="AG26" s="42"/>
      <c r="AH26" s="42"/>
      <c r="AI26" s="42"/>
      <c r="AJ26" s="42"/>
      <c r="AK26" s="42"/>
      <c r="AL26" s="42"/>
      <c r="AM26" s="42"/>
      <c r="AN26" s="42"/>
      <c r="AO26" s="42"/>
      <c r="AP26" s="42"/>
      <c r="AQ26" s="67"/>
      <c r="AR26" s="42"/>
      <c r="AS26" s="42"/>
      <c r="AT26" s="42"/>
      <c r="AU26" s="42"/>
      <c r="AV26" s="42"/>
      <c r="AW26" s="42"/>
      <c r="AX26" s="42"/>
      <c r="AY26" s="42"/>
      <c r="AZ26" s="42"/>
      <c r="BA26" s="42"/>
      <c r="BB26" s="42"/>
      <c r="BC26" s="42"/>
      <c r="BD26" s="42"/>
      <c r="BE26" s="42"/>
      <c r="BF26" s="42"/>
      <c r="BG26" s="42"/>
      <c r="BH26" s="42"/>
      <c r="BI26" s="103"/>
      <c r="BJ26" s="103"/>
      <c r="BK26" s="103"/>
      <c r="BL26" s="103"/>
      <c r="BM26" s="103"/>
      <c r="BN26" s="103"/>
      <c r="BO26" s="103"/>
      <c r="BP26" s="103"/>
      <c r="BQ26" s="103"/>
      <c r="BR26" s="103"/>
      <c r="BS26" s="103"/>
      <c r="BT26" s="103"/>
      <c r="BU26" s="103"/>
      <c r="BV26" s="103"/>
      <c r="BW26" s="103"/>
      <c r="BX26" s="103"/>
      <c r="BY26" s="103"/>
      <c r="BZ26" s="103"/>
      <c r="CA26" s="103"/>
    </row>
  </sheetData>
  <sheetProtection/>
  <mergeCells count="78">
    <mergeCell ref="M1:AG1"/>
    <mergeCell ref="AC7:AI7"/>
    <mergeCell ref="AF8:AI8"/>
    <mergeCell ref="A17:D17"/>
    <mergeCell ref="E17:L17"/>
    <mergeCell ref="P17:R17"/>
    <mergeCell ref="A18:BC18"/>
    <mergeCell ref="A19:BH19"/>
    <mergeCell ref="A20:BC20"/>
    <mergeCell ref="A21:BC21"/>
    <mergeCell ref="A22:AH22"/>
    <mergeCell ref="A23:BC23"/>
    <mergeCell ref="A24:BC24"/>
    <mergeCell ref="A25:BC25"/>
    <mergeCell ref="A26:BH26"/>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8:V10"/>
    <mergeCell ref="W8:W10"/>
    <mergeCell ref="X7:X10"/>
    <mergeCell ref="Y8:Y10"/>
    <mergeCell ref="Z8:Z10"/>
    <mergeCell ref="AA8:AA10"/>
    <mergeCell ref="AB7:AB10"/>
    <mergeCell ref="AC8:AC10"/>
    <mergeCell ref="AD8:AD10"/>
    <mergeCell ref="AE8:AE10"/>
    <mergeCell ref="AF9:AF10"/>
    <mergeCell ref="AI9:AI10"/>
    <mergeCell ref="AJ7:AJ10"/>
    <mergeCell ref="AK8:AK10"/>
    <mergeCell ref="AL8:AL10"/>
    <mergeCell ref="AM8:AM10"/>
    <mergeCell ref="AN7:AN10"/>
    <mergeCell ref="AO8:AO10"/>
    <mergeCell ref="AP8:AP10"/>
    <mergeCell ref="AQ8:AQ10"/>
    <mergeCell ref="AR7:AR10"/>
    <mergeCell ref="AS8:AS10"/>
    <mergeCell ref="AT8:AT10"/>
    <mergeCell ref="AU8:AU10"/>
    <mergeCell ref="AV7:AV10"/>
    <mergeCell ref="AW8:AW10"/>
    <mergeCell ref="AX7:AX10"/>
    <mergeCell ref="AY8:AY10"/>
    <mergeCell ref="AZ7:AZ10"/>
    <mergeCell ref="BA8:BA10"/>
    <mergeCell ref="BB7:BB10"/>
    <mergeCell ref="BC8:BC10"/>
    <mergeCell ref="BD7:BD10"/>
    <mergeCell ref="BE8:BE10"/>
    <mergeCell ref="BF7:BF10"/>
    <mergeCell ref="BG8:BG10"/>
    <mergeCell ref="BH5:BH10"/>
    <mergeCell ref="B5:M6"/>
    <mergeCell ref="N5:S6"/>
    <mergeCell ref="T5:AU6"/>
    <mergeCell ref="AV5:BG6"/>
    <mergeCell ref="A2:BH3"/>
  </mergeCells>
  <printOptions horizontalCentered="1"/>
  <pageMargins left="0" right="0" top="0.7083333333333334" bottom="0.8576388888888888" header="0.3104166666666667" footer="0.15694444444444444"/>
  <pageSetup fitToHeight="0" fitToWidth="1" horizontalDpi="1200" verticalDpi="1200" orientation="landscape" pageOrder="overThenDown" paperSize="8" scale="55"/>
  <ignoredErrors>
    <ignoredError sqref="AR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温桂英</cp:lastModifiedBy>
  <cp:lastPrinted>2016-10-14T04:59:00Z</cp:lastPrinted>
  <dcterms:created xsi:type="dcterms:W3CDTF">2012-01-12T08:34:00Z</dcterms:created>
  <dcterms:modified xsi:type="dcterms:W3CDTF">2024-04-08T07:53:56Z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