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<sst xmlns="http://schemas.openxmlformats.org/spreadsheetml/2006/main" count="34" uniqueCount="32">
  <si>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附件2</t>
  </si>
  <si>
    <t>清远市新建商品住房销售价格备案表</t>
  </si>
  <si>
    <t>房地产开发企业名称或中介服务机构名称：XXX</t>
  </si>
  <si>
    <t>清远市清新区扩展房地产有限公司</t>
  </si>
  <si>
    <t>项目(楼盘)名称：尚峰楼2栋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</si>
  <si>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</si>
  <si>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</si>
  <si>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</si>
  <si>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</si>
  <si>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</si>
  <si>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</si>
  <si>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</si>
  <si>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</si>
  <si>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</si>
  <si>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</si>
  <si>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</si>
  <si>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</si>
  <si>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</si>
  <si>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</si>
  <si>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</si>
  <si>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2栋</t>
  </si>
  <si>
    <t>3房2厅2卫</t>
  </si>
  <si>
    <t>未售</t>
  </si>
  <si>
    <t>4房2厅2卫</t>
  </si>
  <si>
    <t>本楼栋总面积/均价</t>
  </si>
  <si>
    <t>本栋销售住宅共 2套，销售住宅总建筑面积：223.65㎡，套内面积:182.40㎡，分摊面积：41.25㎡，销售均价:5501.03元/㎡（建筑面积），6745.09元/㎡（套内建筑面积）。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</si>
  <si>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</si>
  <si>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</si>
  <si>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企业物价员：刘键鸣</t>
  </si>
  <si>
    <t>价格举报投诉电话：12345</t>
  </si>
  <si>
    <t>企业投诉电话：0763-5305336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</si>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</sst>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宋体"/>
      <charset val="134"/>
      <scheme val="minor"/>
    </font>
    <font>
      <b/>
      <sz val="11"/>
      <name val="Times New Roman"/>
      <charset val="0"/>
    </font>
    <font>
      <b/>
      <sz val="12"/>
      <name val="Times New Roman"/>
      <charset val="0"/>
    </font>
    <font>
      <sz val="10"/>
      <color indexed="8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M11" sqref="M11"/>
    </sheetView>
  </sheetViews>
  <sheetFormatPr defaultColWidth="9" defaultRowHeight="14.25"/>
  <cols>
    <col min="1" max="1" width="4.7" style="1" customWidth="1"/>
    <col min="2" max="2" width="6.9" style="1" customWidth="1"/>
    <col min="3" max="3" width="7.9" style="1" customWidth="1"/>
    <col min="4" max="4" width="6.4" style="1" customWidth="1"/>
    <col min="5" max="5" width="14.7" style="1" customWidth="1"/>
    <col min="6" max="6" width="6.1" style="1" customWidth="1"/>
    <col min="7" max="7" width="9.6" style="3" customWidth="1"/>
    <col min="8" max="8" width="9" style="3"/>
    <col min="9" max="9" width="9.6" style="3" customWidth="1"/>
    <col min="10" max="10" width="10.6" style="3" customWidth="1"/>
    <col min="11" max="11" width="11.1" style="3" customWidth="1"/>
    <col min="12" max="12" width="14.875" style="4" customWidth="1"/>
    <col min="13" max="13" width="6.4" style="1" customWidth="1"/>
    <col min="14" max="14" width="8.7" style="1" customWidth="1"/>
    <col min="15" max="15" width="6.4" style="1" customWidth="1"/>
    <col min="16" max="16" width="11.5" style="1"/>
    <col min="17" max="16384" width="9" style="1"/>
  </cols>
  <sheetData>
    <row r="1" s="1" customFormat="1" ht="24" customHeight="1" spans="1:12">
      <c r="A1" s="5" t="s">
        <v>0</v>
      </c>
      <c r="B1" s="5"/>
      <c r="G1" s="3"/>
      <c r="H1" s="3"/>
      <c r="I1" s="3"/>
      <c r="J1" s="3"/>
      <c r="K1" s="3"/>
      <c r="L1" s="4"/>
    </row>
    <row r="2" s="1" customFormat="1" ht="33" customHeight="1" spans="1:15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28"/>
      <c r="M2" s="6"/>
      <c r="N2" s="6"/>
      <c r="O2" s="6"/>
    </row>
    <row r="3" s="1" customFormat="1" ht="25.05" customHeight="1" spans="1:15">
      <c r="A3" s="8" t="s">
        <v>2</v>
      </c>
      <c r="B3" s="8"/>
      <c r="C3" s="8"/>
      <c r="D3" s="8"/>
      <c r="E3" s="8" t="s">
        <v>3</v>
      </c>
      <c r="F3" s="8"/>
      <c r="G3" s="9"/>
      <c r="H3" s="9"/>
      <c r="I3" s="29" t="s">
        <v>4</v>
      </c>
      <c r="J3" s="29"/>
      <c r="K3" s="29"/>
      <c r="L3" s="4"/>
      <c r="M3" s="30"/>
      <c r="N3" s="31"/>
      <c r="O3" s="31"/>
    </row>
    <row r="4" s="1" customFormat="1" ht="30" customHeight="1" spans="1:15">
      <c r="A4" s="10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1" t="s">
        <v>17</v>
      </c>
      <c r="N4" s="11" t="s">
        <v>18</v>
      </c>
      <c r="O4" s="10" t="s">
        <v>19</v>
      </c>
    </row>
    <row r="5" s="1" customFormat="1" ht="13.05" customHeight="1" spans="1:15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2"/>
      <c r="M5" s="11"/>
      <c r="N5" s="11"/>
      <c r="O5" s="10"/>
    </row>
    <row r="6" s="1" customFormat="1" ht="22" customHeight="1" spans="1:15">
      <c r="A6" s="13">
        <v>1</v>
      </c>
      <c r="B6" s="14" t="s">
        <v>20</v>
      </c>
      <c r="C6" s="11">
        <v>602</v>
      </c>
      <c r="D6" s="11">
        <v>6</v>
      </c>
      <c r="E6" s="11" t="s">
        <v>21</v>
      </c>
      <c r="F6" s="11">
        <v>3</v>
      </c>
      <c r="G6" s="12">
        <v>101.45</v>
      </c>
      <c r="H6" s="12">
        <v>18.71</v>
      </c>
      <c r="I6" s="12">
        <v>82.74</v>
      </c>
      <c r="J6" s="12">
        <f>L6/G6</f>
        <v>4900</v>
      </c>
      <c r="K6" s="12">
        <f>L6/I6</f>
        <v>6008.0372250423</v>
      </c>
      <c r="L6" s="32">
        <v>497105</v>
      </c>
      <c r="M6" s="11"/>
      <c r="N6" s="33" t="s">
        <v>22</v>
      </c>
      <c r="O6" s="10"/>
    </row>
    <row r="7" s="1" customFormat="1" ht="22" customHeight="1" spans="1:15">
      <c r="A7" s="13">
        <v>2</v>
      </c>
      <c r="B7" s="14" t="s">
        <v>20</v>
      </c>
      <c r="C7" s="11">
        <v>2001</v>
      </c>
      <c r="D7" s="11">
        <v>20</v>
      </c>
      <c r="E7" s="11" t="s">
        <v>23</v>
      </c>
      <c r="F7" s="11">
        <v>3</v>
      </c>
      <c r="G7" s="12">
        <v>122.2</v>
      </c>
      <c r="H7" s="12">
        <v>22.54</v>
      </c>
      <c r="I7" s="12">
        <v>99.66</v>
      </c>
      <c r="J7" s="12">
        <f>L7/G7</f>
        <v>6000</v>
      </c>
      <c r="K7" s="12">
        <f>L7/I7</f>
        <v>7357.01384708007</v>
      </c>
      <c r="L7" s="32">
        <v>733200</v>
      </c>
      <c r="M7" s="11"/>
      <c r="N7" s="33" t="s">
        <v>22</v>
      </c>
      <c r="O7" s="10"/>
    </row>
    <row r="8" s="2" customFormat="1" ht="25.05" customHeight="1" spans="1:15">
      <c r="A8" s="15" t="s">
        <v>24</v>
      </c>
      <c r="B8" s="15"/>
      <c r="C8" s="15"/>
      <c r="D8" s="15"/>
      <c r="E8" s="15"/>
      <c r="F8" s="15"/>
      <c r="G8" s="16">
        <f>SUM(G6:G7)</f>
        <v>223.65</v>
      </c>
      <c r="H8" s="17">
        <f>SUM(H6:H7)</f>
        <v>41.25</v>
      </c>
      <c r="I8" s="17">
        <f>SUM(I6:I7)</f>
        <v>182.4</v>
      </c>
      <c r="J8" s="12">
        <f>L8/G8</f>
        <v>5501.02839257769</v>
      </c>
      <c r="K8" s="12">
        <f>L8/I8</f>
        <v>6745.09320175439</v>
      </c>
      <c r="L8" s="34">
        <f>SUM(L6:L7)</f>
        <v>1230305</v>
      </c>
      <c r="M8" s="35"/>
      <c r="N8" s="33"/>
      <c r="O8" s="36"/>
    </row>
    <row r="9" s="2" customFormat="1" ht="34.05" customHeight="1" spans="1:16">
      <c r="A9" s="18" t="s">
        <v>25</v>
      </c>
      <c r="B9" s="18"/>
      <c r="C9" s="18"/>
      <c r="D9" s="18"/>
      <c r="E9" s="18"/>
      <c r="F9" s="18"/>
      <c r="G9" s="19"/>
      <c r="H9" s="19"/>
      <c r="I9" s="19"/>
      <c r="J9" s="19"/>
      <c r="K9" s="19"/>
      <c r="L9" s="37"/>
      <c r="M9" s="18"/>
      <c r="N9" s="18"/>
      <c r="O9" s="18"/>
      <c r="P9" s="1"/>
    </row>
    <row r="10" s="2" customFormat="1" ht="65.25" customHeight="1" spans="1:16">
      <c r="A10" s="20" t="s">
        <v>26</v>
      </c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38"/>
      <c r="M10" s="21"/>
      <c r="N10" s="21"/>
      <c r="O10" s="21"/>
      <c r="P10" s="1"/>
    </row>
    <row r="11" s="2" customFormat="1" ht="24" customHeight="1" spans="1:16">
      <c r="A11" s="23" t="s">
        <v>27</v>
      </c>
      <c r="B11" s="23"/>
      <c r="C11" s="23"/>
      <c r="D11" s="23"/>
      <c r="E11" s="23"/>
      <c r="F11" s="23"/>
      <c r="G11" s="24"/>
      <c r="H11" s="24"/>
      <c r="I11" s="24"/>
      <c r="J11" s="24"/>
      <c r="K11" s="24" t="s">
        <v>28</v>
      </c>
      <c r="L11" s="39"/>
      <c r="M11" s="23"/>
      <c r="N11" s="25"/>
      <c r="O11" s="25"/>
      <c r="P11" s="1"/>
    </row>
    <row r="12" s="2" customFormat="1" ht="19" customHeight="1" spans="1:16">
      <c r="A12" s="23" t="s">
        <v>29</v>
      </c>
      <c r="B12" s="23"/>
      <c r="C12" s="23"/>
      <c r="D12" s="23"/>
      <c r="E12" s="23"/>
      <c r="F12" s="25"/>
      <c r="G12" s="26"/>
      <c r="H12" s="26"/>
      <c r="I12" s="26"/>
      <c r="J12" s="26"/>
      <c r="K12" s="24" t="s">
        <v>30</v>
      </c>
      <c r="L12" s="39"/>
      <c r="M12" s="23"/>
      <c r="N12" s="25"/>
      <c r="O12" s="25"/>
      <c r="P12" s="1"/>
    </row>
    <row r="13" s="2" customFormat="1" ht="15" customHeight="1" spans="1:16">
      <c r="A13" s="23" t="s">
        <v>31</v>
      </c>
      <c r="B13" s="23"/>
      <c r="C13" s="23"/>
      <c r="D13" s="23"/>
      <c r="E13" s="23"/>
      <c r="G13" s="27"/>
      <c r="H13" s="27"/>
      <c r="I13" s="27"/>
      <c r="J13" s="27"/>
      <c r="K13" s="27"/>
      <c r="L13" s="40"/>
      <c r="P13" s="1"/>
    </row>
  </sheetData>
  <mergeCells count="26">
    <mergeCell ref="A1:B1"/>
    <mergeCell ref="A2:O2"/>
    <mergeCell ref="I3:K3"/>
    <mergeCell ref="A8:F8"/>
    <mergeCell ref="A9:O9"/>
    <mergeCell ref="A10:O10"/>
    <mergeCell ref="A11:E11"/>
    <mergeCell ref="K11:L11"/>
    <mergeCell ref="A12:E12"/>
    <mergeCell ref="K12:L12"/>
    <mergeCell ref="A13:E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786805555555556" bottom="0.393055555555556" header="0.5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WPS_1337727634</cp:lastModifiedBy>
  <dcterms:created xsi:type="dcterms:W3CDTF">2023-03-09T02:50:00Z</dcterms:created>
  <dcterms:modified xsi:type="dcterms:W3CDTF">2025-06-16T07:00:44Z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CC0041DDEDF24AEFBD5D9E6AECD6FC47_13</vt:lpwstr>
  </property>
  <property fmtid="{D5CDD505-2E9C-101B-9397-08002B2CF9AE}" pid="3" name="KSOProductBuildVer">
    <vt:lpwstr>2052-12.1.0.21541</vt:lpwstr>
  </property>
</Properties>
</file>