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Sheet1!$A$3:$H$16</definedName>
    <definedName name="_xlnm.Print_Titles" localSheetId="0">Sheet1!$3:$3</definedName>
  </definedNames>
  <calcPr calcId="144525"/>
</workbook>
</file>

<file path=xl/sharedStrings.xml><?xml version="1.0" encoding="utf-8"?>
<sst xmlns="http://schemas.openxmlformats.org/spreadsheetml/2006/main" count="55" uniqueCount="34">
  <si>
    <t>附件：</t>
  </si>
  <si>
    <t>广东省事业单位2025年集中公开招聘高层次和急需紧缺人才清远市清新区面试成绩及进入体检考察人员名单</t>
  </si>
  <si>
    <t>序号</t>
  </si>
  <si>
    <t>报考单位</t>
  </si>
  <si>
    <t>岗位代码</t>
  </si>
  <si>
    <t>准考证号</t>
  </si>
  <si>
    <t>面试成绩</t>
  </si>
  <si>
    <t>排名</t>
  </si>
  <si>
    <t>是否进入体检考察</t>
  </si>
  <si>
    <t>备注</t>
  </si>
  <si>
    <t>清远市清新区龙须带水库管理所</t>
  </si>
  <si>
    <t>2025006180017</t>
  </si>
  <si>
    <t>202500528003</t>
  </si>
  <si>
    <t>是</t>
  </si>
  <si>
    <t>202500528001</t>
  </si>
  <si>
    <t>清远市清新区清西防汛工程管理所</t>
  </si>
  <si>
    <t>2025006180042</t>
  </si>
  <si>
    <t>202500528010</t>
  </si>
  <si>
    <t>202500528009</t>
  </si>
  <si>
    <t>202500528005</t>
  </si>
  <si>
    <t>202500528006</t>
  </si>
  <si>
    <t>202500528007</t>
  </si>
  <si>
    <t>202500528008</t>
  </si>
  <si>
    <t>面试缺考</t>
  </si>
  <si>
    <t>清远市清新区土地储备中心</t>
  </si>
  <si>
    <t>2025006180104</t>
  </si>
  <si>
    <t>202500528014</t>
  </si>
  <si>
    <t>202500528016</t>
  </si>
  <si>
    <t>202500528013</t>
  </si>
  <si>
    <t>清远市清新区中医院</t>
  </si>
  <si>
    <t>2025006180049</t>
  </si>
  <si>
    <t>202500528011</t>
  </si>
  <si>
    <t>2025006180051</t>
  </si>
  <si>
    <t>202500528012</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</si>
</sst>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6">
    <font>
      <sz val="11"/>
      <color theme="1"/>
      <name val="宋体"/>
      <charset val="134"/>
      <scheme val="minor"/>
    </font>
    <font>
      <sz val="11"/>
      <name val="宋体"/>
      <charset val="134"/>
      <scheme val="minor"/>
    </font>
    <font>
      <sz val="18"/>
      <color theme="1"/>
      <name val="宋体"/>
      <charset val="134"/>
      <scheme val="minor"/>
    </font>
    <font>
      <sz val="14"/>
      <color theme="1"/>
      <name val="宋体"/>
      <charset val="134"/>
      <scheme val="minor"/>
    </font>
    <font>
      <sz val="14"/>
      <name val="宋体"/>
      <charset val="134"/>
      <scheme val="minor"/>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15"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2" borderId="0" applyNumberFormat="0" applyBorder="0" applyAlignment="0" applyProtection="0">
      <alignment vertical="center"/>
    </xf>
    <xf numFmtId="0" fontId="11" fillId="0" borderId="7" applyNumberFormat="0" applyFill="0" applyAlignment="0" applyProtection="0">
      <alignment vertical="center"/>
    </xf>
    <xf numFmtId="0" fontId="15" fillId="21" borderId="0" applyNumberFormat="0" applyBorder="0" applyAlignment="0" applyProtection="0">
      <alignment vertical="center"/>
    </xf>
    <xf numFmtId="0" fontId="16" fillId="15" borderId="4" applyNumberFormat="0" applyAlignment="0" applyProtection="0">
      <alignment vertical="center"/>
    </xf>
    <xf numFmtId="0" fontId="25" fillId="15" borderId="8" applyNumberFormat="0" applyAlignment="0" applyProtection="0">
      <alignment vertical="center"/>
    </xf>
    <xf numFmtId="0" fontId="7" fillId="7" borderId="2" applyNumberFormat="0" applyAlignment="0" applyProtection="0">
      <alignment vertical="center"/>
    </xf>
    <xf numFmtId="0" fontId="6"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6" fillId="33" borderId="0" applyNumberFormat="0" applyBorder="0" applyAlignment="0" applyProtection="0">
      <alignment vertical="center"/>
    </xf>
    <xf numFmtId="0" fontId="15" fillId="13"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1" borderId="0" applyNumberFormat="0" applyBorder="0" applyAlignment="0" applyProtection="0">
      <alignment vertical="center"/>
    </xf>
    <xf numFmtId="0" fontId="6"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6" fillId="8"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Fill="1">
      <alignment vertical="center"/>
    </xf>
    <xf numFmtId="0" fontId="0" fillId="0" borderId="0" xfId="0" applyAlignment="1">
      <alignment horizontal="center" vertical="center"/>
    </xf>
    <xf numFmtId="176" fontId="1" fillId="0" borderId="0" xfId="0" applyNumberFormat="1" applyFont="1" applyFill="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2" fillId="0" borderId="0" xfId="0" applyFont="1" applyAlignment="1">
      <alignment vertical="center" wrapText="1"/>
    </xf>
    <xf numFmtId="0" fontId="0"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topLeftCell="A2" workbookViewId="0">
      <selection activeCell="A2" sqref="A2:H2"/>
    </sheetView>
  </sheetViews>
  <sheetFormatPr defaultColWidth="9" defaultRowHeight="13.5"/>
  <cols>
    <col min="1" max="1" width="5.25" style="3" customWidth="1"/>
    <col min="2" max="2" width="19.5" customWidth="1"/>
    <col min="3" max="3" width="15.25" style="2" customWidth="1"/>
    <col min="4" max="4" width="13.375" style="2" customWidth="1"/>
    <col min="5" max="5" width="10" style="4" customWidth="1"/>
    <col min="6" max="6" width="9.875" style="3" customWidth="1"/>
    <col min="7" max="7" width="11.5" style="3" customWidth="1"/>
    <col min="8" max="8" width="9" style="3"/>
  </cols>
  <sheetData>
    <row r="1" customFormat="1" spans="1:9">
      <c r="A1" s="5" t="s">
        <v>0</v>
      </c>
      <c r="B1" s="5"/>
      <c r="C1" s="2"/>
      <c r="D1" s="2"/>
      <c r="E1" s="6"/>
      <c r="F1" s="7"/>
      <c r="G1" s="3"/>
      <c r="H1" s="3"/>
      <c r="I1" s="3"/>
    </row>
    <row r="2" s="1" customFormat="1" ht="64" customHeight="1" spans="1:9">
      <c r="A2" s="8" t="s">
        <v>1</v>
      </c>
      <c r="B2" s="8"/>
      <c r="C2" s="8"/>
      <c r="D2" s="8"/>
      <c r="E2" s="9"/>
      <c r="F2" s="8"/>
      <c r="G2" s="8"/>
      <c r="H2" s="8"/>
      <c r="I2" s="18"/>
    </row>
    <row r="3" s="1" customFormat="1" ht="55" customHeight="1" spans="1:8">
      <c r="A3" s="10" t="s">
        <v>2</v>
      </c>
      <c r="B3" s="10" t="s">
        <v>3</v>
      </c>
      <c r="C3" s="11" t="s">
        <v>4</v>
      </c>
      <c r="D3" s="11" t="s">
        <v>5</v>
      </c>
      <c r="E3" s="12" t="s">
        <v>6</v>
      </c>
      <c r="F3" s="10" t="s">
        <v>7</v>
      </c>
      <c r="G3" s="10" t="s">
        <v>8</v>
      </c>
      <c r="H3" s="10" t="s">
        <v>9</v>
      </c>
    </row>
    <row r="4" s="2" customFormat="1" ht="33" customHeight="1" spans="1:8">
      <c r="A4" s="13">
        <v>1</v>
      </c>
      <c r="B4" s="14" t="s">
        <v>10</v>
      </c>
      <c r="C4" s="14" t="s">
        <v>11</v>
      </c>
      <c r="D4" s="19" t="s">
        <v>12</v>
      </c>
      <c r="E4" s="16">
        <v>70.8</v>
      </c>
      <c r="F4" s="13">
        <f>SUMPRODUCT(($C$4:$C$16=$C4)*($E4&lt;$E$4:$E$16))+1</f>
        <v>1</v>
      </c>
      <c r="G4" s="13" t="s">
        <v>13</v>
      </c>
      <c r="H4" s="13"/>
    </row>
    <row r="5" s="2" customFormat="1" ht="33" customHeight="1" spans="1:8">
      <c r="A5" s="13">
        <v>2</v>
      </c>
      <c r="B5" s="14" t="s">
        <v>10</v>
      </c>
      <c r="C5" s="20" t="s">
        <v>11</v>
      </c>
      <c r="D5" s="19" t="s">
        <v>14</v>
      </c>
      <c r="E5" s="16">
        <v>64.5</v>
      </c>
      <c r="F5" s="13">
        <f>SUMPRODUCT(($C$4:$C$16=$C5)*($E5&lt;$E$4:$E$16))+1</f>
        <v>2</v>
      </c>
      <c r="G5" s="13"/>
      <c r="H5" s="13"/>
    </row>
    <row r="6" s="2" customFormat="1" ht="33" customHeight="1" spans="1:8">
      <c r="A6" s="13">
        <v>3</v>
      </c>
      <c r="B6" s="14" t="s">
        <v>15</v>
      </c>
      <c r="C6" s="14" t="s">
        <v>16</v>
      </c>
      <c r="D6" s="19" t="s">
        <v>17</v>
      </c>
      <c r="E6" s="16">
        <v>79.7</v>
      </c>
      <c r="F6" s="13">
        <f>SUMPRODUCT(($C$4:$C$16=$C6)*($E6&lt;$E$4:$E$16))+1</f>
        <v>1</v>
      </c>
      <c r="G6" s="13" t="s">
        <v>13</v>
      </c>
      <c r="H6" s="13"/>
    </row>
    <row r="7" s="2" customFormat="1" ht="33" customHeight="1" spans="1:8">
      <c r="A7" s="13">
        <v>4</v>
      </c>
      <c r="B7" s="14" t="s">
        <v>15</v>
      </c>
      <c r="C7" s="14" t="s">
        <v>16</v>
      </c>
      <c r="D7" s="19" t="s">
        <v>18</v>
      </c>
      <c r="E7" s="16">
        <v>77.5</v>
      </c>
      <c r="F7" s="13">
        <f>SUMPRODUCT(($C$4:$C$16=$C7)*($E7&lt;$E$4:$E$16))+1</f>
        <v>2</v>
      </c>
      <c r="G7" s="13"/>
      <c r="H7" s="13"/>
    </row>
    <row r="8" s="2" customFormat="1" ht="33" customHeight="1" spans="1:8">
      <c r="A8" s="13">
        <v>5</v>
      </c>
      <c r="B8" s="14" t="s">
        <v>15</v>
      </c>
      <c r="C8" s="20" t="s">
        <v>16</v>
      </c>
      <c r="D8" s="19" t="s">
        <v>19</v>
      </c>
      <c r="E8" s="16">
        <v>74.3</v>
      </c>
      <c r="F8" s="13">
        <f>SUMPRODUCT(($C$4:$C$16=$C8)*($E8&lt;$E$4:$E$16))+1</f>
        <v>3</v>
      </c>
      <c r="G8" s="13"/>
      <c r="H8" s="13"/>
    </row>
    <row r="9" s="2" customFormat="1" ht="33" customHeight="1" spans="1:8">
      <c r="A9" s="13">
        <v>6</v>
      </c>
      <c r="B9" s="14" t="s">
        <v>15</v>
      </c>
      <c r="C9" s="14" t="s">
        <v>16</v>
      </c>
      <c r="D9" s="19" t="s">
        <v>20</v>
      </c>
      <c r="E9" s="16">
        <v>71.9</v>
      </c>
      <c r="F9" s="13">
        <f>SUMPRODUCT(($C$4:$C$16=$C9)*($E9&lt;$E$4:$E$16))+1</f>
        <v>4</v>
      </c>
      <c r="G9" s="13"/>
      <c r="H9" s="13"/>
    </row>
    <row r="10" s="2" customFormat="1" ht="33" customHeight="1" spans="1:8">
      <c r="A10" s="13">
        <v>7</v>
      </c>
      <c r="B10" s="14" t="s">
        <v>15</v>
      </c>
      <c r="C10" s="14" t="s">
        <v>16</v>
      </c>
      <c r="D10" s="19" t="s">
        <v>21</v>
      </c>
      <c r="E10" s="16">
        <v>31.2</v>
      </c>
      <c r="F10" s="13">
        <f>SUMPRODUCT(($C$4:$C$16=$C10)*($E10&lt;$E$4:$E$16))+1</f>
        <v>5</v>
      </c>
      <c r="G10" s="13"/>
      <c r="H10" s="13"/>
    </row>
    <row r="11" s="2" customFormat="1" ht="33" customHeight="1" spans="1:8">
      <c r="A11" s="13">
        <v>8</v>
      </c>
      <c r="B11" s="14" t="s">
        <v>15</v>
      </c>
      <c r="C11" s="14" t="s">
        <v>16</v>
      </c>
      <c r="D11" s="19" t="s">
        <v>22</v>
      </c>
      <c r="E11" s="16"/>
      <c r="F11" s="13">
        <f>SUMPRODUCT(($C$4:$C$16=$C11)*($E11&lt;$E$4:$E$16))+1</f>
        <v>6</v>
      </c>
      <c r="G11" s="13"/>
      <c r="H11" s="13" t="s">
        <v>23</v>
      </c>
    </row>
    <row r="12" s="2" customFormat="1" ht="33" customHeight="1" spans="1:8">
      <c r="A12" s="13">
        <v>9</v>
      </c>
      <c r="B12" s="14" t="s">
        <v>24</v>
      </c>
      <c r="C12" s="14" t="s">
        <v>25</v>
      </c>
      <c r="D12" s="19" t="s">
        <v>26</v>
      </c>
      <c r="E12" s="16">
        <v>78.5</v>
      </c>
      <c r="F12" s="13">
        <f>SUMPRODUCT(($C$4:$C$16=$C12)*($E12&lt;$E$4:$E$16))+1</f>
        <v>1</v>
      </c>
      <c r="G12" s="13" t="s">
        <v>13</v>
      </c>
      <c r="H12" s="13"/>
    </row>
    <row r="13" s="2" customFormat="1" ht="33" customHeight="1" spans="1:8">
      <c r="A13" s="13">
        <v>10</v>
      </c>
      <c r="B13" s="14" t="s">
        <v>24</v>
      </c>
      <c r="C13" s="14" t="s">
        <v>25</v>
      </c>
      <c r="D13" s="19" t="s">
        <v>27</v>
      </c>
      <c r="E13" s="16">
        <v>75</v>
      </c>
      <c r="F13" s="13">
        <f>SUMPRODUCT(($C$4:$C$16=$C13)*($E13&lt;$E$4:$E$16))+1</f>
        <v>2</v>
      </c>
      <c r="G13" s="13"/>
      <c r="H13" s="13"/>
    </row>
    <row r="14" s="2" customFormat="1" ht="33" customHeight="1" spans="1:8">
      <c r="A14" s="13">
        <v>11</v>
      </c>
      <c r="B14" s="14" t="s">
        <v>24</v>
      </c>
      <c r="C14" s="14" t="s">
        <v>25</v>
      </c>
      <c r="D14" s="19" t="s">
        <v>28</v>
      </c>
      <c r="E14" s="16">
        <v>66.7</v>
      </c>
      <c r="F14" s="13">
        <f>SUMPRODUCT(($C$4:$C$16=$C14)*($E14&lt;$E$4:$E$16))+1</f>
        <v>3</v>
      </c>
      <c r="G14" s="13"/>
      <c r="H14" s="13"/>
    </row>
    <row r="15" s="2" customFormat="1" ht="33" customHeight="1" spans="1:8">
      <c r="A15" s="13">
        <v>12</v>
      </c>
      <c r="B15" s="17" t="s">
        <v>29</v>
      </c>
      <c r="C15" s="14" t="s">
        <v>30</v>
      </c>
      <c r="D15" s="19" t="s">
        <v>31</v>
      </c>
      <c r="E15" s="16">
        <v>78.8</v>
      </c>
      <c r="F15" s="13">
        <f>SUMPRODUCT(($C$4:$C$16=$C15)*($E15&lt;$E$4:$E$16))+1</f>
        <v>1</v>
      </c>
      <c r="G15" s="13" t="s">
        <v>13</v>
      </c>
      <c r="H15" s="13"/>
    </row>
    <row r="16" s="2" customFormat="1" ht="33" customHeight="1" spans="1:8">
      <c r="A16" s="13">
        <v>13</v>
      </c>
      <c r="B16" s="17" t="s">
        <v>29</v>
      </c>
      <c r="C16" s="14" t="s">
        <v>32</v>
      </c>
      <c r="D16" s="19" t="s">
        <v>33</v>
      </c>
      <c r="E16" s="16">
        <v>71.1</v>
      </c>
      <c r="F16" s="13">
        <f>SUMPRODUCT(($C$4:$C$16=$C16)*($E16&lt;$E$4:$E$16))+1</f>
        <v>1</v>
      </c>
      <c r="G16" s="13" t="s">
        <v>13</v>
      </c>
      <c r="H16" s="13"/>
    </row>
  </sheetData>
  <mergeCells count="2">
    <mergeCell ref="A1:B1"/>
    <mergeCell ref="A2:H2"/>
  </mergeCells>
  <conditionalFormatting sqref="D4">
    <cfRule type="duplicateValues" dxfId="0" priority="3"/>
  </conditionalFormatting>
  <conditionalFormatting sqref="D12">
    <cfRule type="duplicateValues" dxfId="0" priority="2"/>
  </conditionalFormatting>
  <conditionalFormatting sqref="D15">
    <cfRule type="duplicateValues" dxfId="0" priority="1"/>
  </conditionalFormatting>
  <conditionalFormatting sqref="D3 D17:D1048576">
    <cfRule type="duplicateValues" dxfId="0" priority="7"/>
    <cfRule type="duplicateValues" dxfId="0" priority="9"/>
    <cfRule type="duplicateValues" dxfId="0" priority="12"/>
    <cfRule type="duplicateValues" dxfId="0" priority="28"/>
    <cfRule type="duplicateValues" dxfId="0" priority="29"/>
  </conditionalFormatting>
  <pageMargins left="0.550694444444444" right="0.354166666666667" top="0.747916666666667" bottom="0.747916666666667" header="0.5" footer="0.5"/>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2022-12-28T03:00:00Z</dcterms:created>
  <dcterms:modified xsi:type="dcterms:W3CDTF">2025-07-14T07:43:07Z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