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三公经费明细表" sheetId="1" r:id="rId1"/>
  </sheets>
  <calcPr calcId="144525"/>
</workbook>
</file>

<file path=xl/sharedStrings.xml><?xml version="1.0" encoding="utf-8"?>
<sst xmlns="http://schemas.openxmlformats.org/spreadsheetml/2006/main" count="58" uniqueCount="17">
  <si>
    <t>山塘镇2025年第四季度“三公”经费公开报表</t>
  </si>
  <si>
    <t/>
  </si>
  <si>
    <t>编制单位：清远市清新区山塘镇人民政府</t>
  </si>
  <si>
    <t>单位：元</t>
  </si>
  <si>
    <t>经济分类名称</t>
  </si>
  <si>
    <t>支出合计数</t>
  </si>
  <si>
    <t>其中:财政拨款支出</t>
  </si>
  <si>
    <t>本月数</t>
  </si>
  <si>
    <t>累计数</t>
  </si>
  <si>
    <t>上年同期数</t>
  </si>
  <si>
    <t>增长率（%）</t>
  </si>
  <si>
    <t>合计</t>
  </si>
  <si>
    <t>（一）因公出国（境）费用</t>
  </si>
  <si>
    <t>（二）公务接待费</t>
  </si>
  <si>
    <t>（三）公务用车购置及运行维护费</t>
  </si>
  <si>
    <t>1.公务用车运行维护费</t>
  </si>
  <si>
    <t>2.公务用车购置</t>
  </si>
</sst>
</file>

<file path=xl/styles.xml><?xml version="1.0" encoding="utf-8"?>
<styleSheet xmlns="http://schemas.openxmlformats.org/spreadsheetml/2006/main">
  <numFmts count="5">
    <numFmt numFmtId="176" formatCode="#0%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sz val="12"/>
      <name val="Calibri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31" borderId="11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29" borderId="12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9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176" fontId="3" fillId="0" borderId="3" xfId="0" applyNumberFormat="1" applyFont="1" applyBorder="1" applyAlignment="1">
      <alignment horizontal="right" vertical="center" wrapText="1"/>
    </xf>
    <xf numFmtId="9" fontId="7" fillId="0" borderId="4" xfId="0" applyNumberFormat="1" applyFont="1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C9" sqref="C9"/>
    </sheetView>
  </sheetViews>
  <sheetFormatPr defaultColWidth="9" defaultRowHeight="13.5"/>
  <cols>
    <col min="1" max="1" width="28.25" customWidth="1"/>
    <col min="2" max="2" width="16" customWidth="1"/>
    <col min="3" max="3" width="15.875" customWidth="1"/>
    <col min="4" max="4" width="15.25" customWidth="1"/>
    <col min="5" max="5" width="15.5" customWidth="1"/>
    <col min="6" max="6" width="17.375" customWidth="1"/>
    <col min="7" max="7" width="13.8083333333333" customWidth="1"/>
    <col min="8" max="8" width="9.3" customWidth="1"/>
    <col min="9" max="9" width="8.61666666666667" customWidth="1"/>
  </cols>
  <sheetData>
    <row r="1" ht="33" customHeight="1" spans="1:9">
      <c r="A1" s="2" t="s">
        <v>0</v>
      </c>
      <c r="B1" s="2"/>
      <c r="C1" s="2"/>
      <c r="D1" s="2"/>
      <c r="E1" s="2"/>
      <c r="F1" s="2"/>
      <c r="G1" s="2"/>
      <c r="H1" s="12" t="s">
        <v>1</v>
      </c>
      <c r="I1" s="12" t="s">
        <v>1</v>
      </c>
    </row>
    <row r="2" ht="23" customHeight="1" spans="1:9">
      <c r="A2" s="3"/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12" t="s">
        <v>1</v>
      </c>
      <c r="I2" s="12" t="s">
        <v>1</v>
      </c>
    </row>
    <row r="3" ht="23" customHeight="1" spans="1:9">
      <c r="A3" s="4" t="s">
        <v>2</v>
      </c>
      <c r="B3" s="4"/>
      <c r="C3" s="5" t="s">
        <v>1</v>
      </c>
      <c r="D3" s="5" t="s">
        <v>1</v>
      </c>
      <c r="E3" s="5" t="s">
        <v>1</v>
      </c>
      <c r="F3" s="5" t="s">
        <v>1</v>
      </c>
      <c r="G3" s="4" t="s">
        <v>3</v>
      </c>
      <c r="H3" s="13" t="s">
        <v>1</v>
      </c>
      <c r="I3" s="12" t="s">
        <v>1</v>
      </c>
    </row>
    <row r="4" s="1" customFormat="1" ht="23" customHeight="1" spans="1:9">
      <c r="A4" s="6" t="s">
        <v>4</v>
      </c>
      <c r="B4" s="7" t="s">
        <v>5</v>
      </c>
      <c r="C4" s="7" t="s">
        <v>1</v>
      </c>
      <c r="D4" s="8" t="s">
        <v>6</v>
      </c>
      <c r="E4" s="8" t="s">
        <v>1</v>
      </c>
      <c r="F4" s="8" t="s">
        <v>1</v>
      </c>
      <c r="G4" s="8" t="s">
        <v>1</v>
      </c>
      <c r="H4" s="14" t="s">
        <v>1</v>
      </c>
      <c r="I4" s="15" t="s">
        <v>1</v>
      </c>
    </row>
    <row r="5" s="1" customFormat="1" ht="23" customHeight="1" spans="1:9">
      <c r="A5" s="6" t="s">
        <v>1</v>
      </c>
      <c r="B5" s="7" t="s">
        <v>1</v>
      </c>
      <c r="C5" s="7" t="s">
        <v>1</v>
      </c>
      <c r="D5" s="8" t="s">
        <v>1</v>
      </c>
      <c r="E5" s="8" t="s">
        <v>1</v>
      </c>
      <c r="F5" s="8" t="s">
        <v>1</v>
      </c>
      <c r="G5" s="8" t="s">
        <v>1</v>
      </c>
      <c r="H5" s="15" t="s">
        <v>1</v>
      </c>
      <c r="I5" s="15" t="s">
        <v>1</v>
      </c>
    </row>
    <row r="6" s="1" customFormat="1" ht="23" customHeight="1" spans="1:9">
      <c r="A6" s="6" t="s">
        <v>1</v>
      </c>
      <c r="B6" s="7" t="s">
        <v>7</v>
      </c>
      <c r="C6" s="7" t="s">
        <v>8</v>
      </c>
      <c r="D6" s="7" t="s">
        <v>7</v>
      </c>
      <c r="E6" s="7" t="s">
        <v>8</v>
      </c>
      <c r="F6" s="7" t="s">
        <v>9</v>
      </c>
      <c r="G6" s="7" t="s">
        <v>10</v>
      </c>
      <c r="H6" s="15" t="s">
        <v>1</v>
      </c>
      <c r="I6" s="15" t="s">
        <v>1</v>
      </c>
    </row>
    <row r="7" ht="23" customHeight="1" spans="1:9">
      <c r="A7" s="9" t="s">
        <v>11</v>
      </c>
      <c r="B7" s="10">
        <v>75140.07</v>
      </c>
      <c r="C7" s="10">
        <f>C8+C9+C10</f>
        <v>429194.79</v>
      </c>
      <c r="D7" s="10">
        <v>75140.07</v>
      </c>
      <c r="E7" s="10">
        <f>E8+E9+E10</f>
        <v>429194.79</v>
      </c>
      <c r="F7" s="10">
        <v>297077.7</v>
      </c>
      <c r="G7" s="16">
        <f>(E7-F7)/F7</f>
        <v>0.444722340317028</v>
      </c>
      <c r="H7" s="12" t="s">
        <v>1</v>
      </c>
      <c r="I7" s="12" t="s">
        <v>1</v>
      </c>
    </row>
    <row r="8" ht="32" customHeight="1" spans="1:9">
      <c r="A8" s="11" t="s">
        <v>12</v>
      </c>
      <c r="B8" s="10">
        <v>0</v>
      </c>
      <c r="C8" s="10">
        <v>17488</v>
      </c>
      <c r="D8" s="10">
        <v>0</v>
      </c>
      <c r="E8" s="10">
        <v>17488</v>
      </c>
      <c r="F8" s="10">
        <v>18008.17</v>
      </c>
      <c r="G8" s="16">
        <f>(E8-F8)/F8</f>
        <v>-0.0288852226517185</v>
      </c>
      <c r="H8" s="12" t="s">
        <v>1</v>
      </c>
      <c r="I8" s="12"/>
    </row>
    <row r="9" ht="32" customHeight="1" spans="1:9">
      <c r="A9" s="11" t="s">
        <v>13</v>
      </c>
      <c r="B9" s="10">
        <v>0</v>
      </c>
      <c r="C9" s="10">
        <v>19096.5</v>
      </c>
      <c r="D9" s="10">
        <v>0</v>
      </c>
      <c r="E9" s="10">
        <v>19096.5</v>
      </c>
      <c r="F9" s="10">
        <v>36912.8</v>
      </c>
      <c r="G9" s="16">
        <f>(E9-F9)/F9</f>
        <v>-0.482659131791682</v>
      </c>
      <c r="H9" s="12" t="s">
        <v>1</v>
      </c>
      <c r="I9" s="12"/>
    </row>
    <row r="10" ht="32" customHeight="1" spans="1:9">
      <c r="A10" s="11" t="s">
        <v>14</v>
      </c>
      <c r="B10" s="10">
        <f t="shared" ref="B10:F10" si="0">B11+B12</f>
        <v>253940.07</v>
      </c>
      <c r="C10" s="10">
        <f t="shared" si="0"/>
        <v>392610.29</v>
      </c>
      <c r="D10" s="10">
        <f t="shared" si="0"/>
        <v>253940.07</v>
      </c>
      <c r="E10" s="10">
        <f t="shared" si="0"/>
        <v>392610.29</v>
      </c>
      <c r="F10" s="10">
        <f t="shared" si="0"/>
        <v>242156.73</v>
      </c>
      <c r="G10" s="16">
        <f>(E10-F10)/F10</f>
        <v>0.621306539776945</v>
      </c>
      <c r="H10" s="12" t="s">
        <v>1</v>
      </c>
      <c r="I10" s="12" t="s">
        <v>1</v>
      </c>
    </row>
    <row r="11" ht="32" customHeight="1" spans="1:9">
      <c r="A11" s="11" t="s">
        <v>15</v>
      </c>
      <c r="B11" s="10">
        <v>75140.07</v>
      </c>
      <c r="C11" s="10">
        <v>213810.29</v>
      </c>
      <c r="D11" s="10">
        <v>75140.07</v>
      </c>
      <c r="E11" s="10">
        <v>213810.29</v>
      </c>
      <c r="F11" s="10">
        <v>242156.73</v>
      </c>
      <c r="G11" s="16">
        <f>(E11-F11)/F11</f>
        <v>-0.117058237448119</v>
      </c>
      <c r="H11" s="12"/>
      <c r="I11" s="12"/>
    </row>
    <row r="12" ht="31" customHeight="1" spans="1:7">
      <c r="A12" s="10" t="s">
        <v>16</v>
      </c>
      <c r="B12" s="10">
        <v>178800</v>
      </c>
      <c r="C12" s="10">
        <v>178800</v>
      </c>
      <c r="D12" s="10">
        <v>178800</v>
      </c>
      <c r="E12" s="10">
        <v>178800</v>
      </c>
      <c r="F12" s="10">
        <v>0</v>
      </c>
      <c r="G12" s="17">
        <v>1</v>
      </c>
    </row>
  </sheetData>
  <mergeCells count="7">
    <mergeCell ref="A1:G1"/>
    <mergeCell ref="A2:G2"/>
    <mergeCell ref="A3:B3"/>
    <mergeCell ref="G3:H3"/>
    <mergeCell ref="A4:A6"/>
    <mergeCell ref="B4:C5"/>
    <mergeCell ref="D4:G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三公经费明细表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2023-10-09T14:38:00Z</dcterms:created>
  <dcterms:modified xsi:type="dcterms:W3CDTF">2026-03-24T10:43:23Z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4BC0A7BDC23C40A3BEEA07469CBC09F8</vt:lpwstr>
  </property>
  <property fmtid="{D5CDD505-2E9C-101B-9397-08002B2CF9AE}" pid="3" name="KSOProductBuildVer">
    <vt:lpwstr>2052-11.8.2.12313</vt:lpwstr>
  </property>
</Properties>
</file>