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Sheet1!$A$3:$N$93</definedName>
  </definedNames>
  <calcPr calcId="144525"/>
</workbook>
</file>

<file path=xl/sharedStrings.xml><?xml version="1.0" encoding="utf-8"?>
<sst xmlns="http://schemas.openxmlformats.org/spreadsheetml/2006/main" count="261" uniqueCount="52">
  <si>
    <t>附件：</t>
  </si>
  <si>
    <t>清远市清新区卫生健康局下属事业单位2025年公开招聘专业 技术人员综合成绩及进入体检考察人员名单</t>
  </si>
  <si>
    <t>序号</t>
  </si>
  <si>
    <t>报考单位</t>
  </si>
  <si>
    <t>岗位代码</t>
  </si>
  <si>
    <t>准考证号</t>
  </si>
  <si>
    <t>笔试成绩</t>
  </si>
  <si>
    <t>面试成绩</t>
  </si>
  <si>
    <t>综合成绩</t>
  </si>
  <si>
    <t>排名</t>
  </si>
  <si>
    <t>是否进入体检考察</t>
  </si>
  <si>
    <t>备注</t>
  </si>
  <si>
    <t>清远市清新区中医院</t>
  </si>
  <si>
    <t>001</t>
  </si>
  <si>
    <t>是</t>
  </si>
  <si>
    <t>面试成绩不合格，不计算综合成绩</t>
  </si>
  <si>
    <t>002</t>
  </si>
  <si>
    <t>003</t>
  </si>
  <si>
    <t>004</t>
  </si>
  <si>
    <t>面试缺考</t>
  </si>
  <si>
    <t>005</t>
  </si>
  <si>
    <t>006</t>
  </si>
  <si>
    <t>007</t>
  </si>
  <si>
    <t>008</t>
  </si>
  <si>
    <t>清远市清新区人民医院</t>
  </si>
  <si>
    <t>009</t>
  </si>
  <si>
    <t>010</t>
  </si>
  <si>
    <t>011</t>
  </si>
  <si>
    <t>012</t>
  </si>
  <si>
    <t>013</t>
  </si>
  <si>
    <t>015</t>
  </si>
  <si>
    <t>016</t>
  </si>
  <si>
    <t>017</t>
  </si>
  <si>
    <t>018</t>
  </si>
  <si>
    <t>020</t>
  </si>
  <si>
    <t>021</t>
  </si>
  <si>
    <t>022</t>
  </si>
  <si>
    <t>023</t>
  </si>
  <si>
    <t>024</t>
  </si>
  <si>
    <t>025</t>
  </si>
  <si>
    <t>027</t>
  </si>
  <si>
    <t>028</t>
  </si>
  <si>
    <t>029</t>
  </si>
  <si>
    <t>030</t>
  </si>
  <si>
    <t>031</t>
  </si>
  <si>
    <t>033</t>
  </si>
  <si>
    <t>/</t>
  </si>
  <si>
    <t>035</t>
  </si>
  <si>
    <t>036</t>
  </si>
  <si>
    <t>037</t>
  </si>
  <si>
    <t>038</t>
  </si>
  <si>
    <t>78/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</si>
</sst>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27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0"/>
  <sheetViews>
    <sheetView tabSelected="1" zoomScale="130" zoomScaleNormal="130" workbookViewId="0">
      <selection activeCell="A2" sqref="A2:J2"/>
    </sheetView>
  </sheetViews>
  <sheetFormatPr defaultColWidth="9" defaultRowHeight="14.25"/>
  <cols>
    <col min="1" max="1" width="6.44166666666667" customWidth="1"/>
    <col min="2" max="2" width="10.675" customWidth="1"/>
    <col min="3" max="3" width="6.81666666666667" customWidth="1"/>
    <col min="4" max="4" width="13.125" customWidth="1"/>
    <col min="5" max="5" width="6.725" customWidth="1"/>
    <col min="6" max="7" width="6.53333333333333" customWidth="1"/>
    <col min="8" max="8" width="7.66666666666667" customWidth="1"/>
  </cols>
  <sheetData>
    <row r="1" s="1" customFormat="1" spans="1:11">
      <c r="A1" s="3" t="s">
        <v>0</v>
      </c>
      <c r="B1" s="3"/>
      <c r="F1" s="9"/>
      <c r="G1" s="10"/>
      <c r="I1" s="16"/>
      <c r="J1" s="16"/>
      <c r="K1" s="16"/>
    </row>
    <row r="2" s="2" customFormat="1" ht="64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7"/>
    </row>
    <row r="3" s="2" customFormat="1" ht="54" spans="1:10">
      <c r="A3" s="5" t="s">
        <v>2</v>
      </c>
      <c r="B3" s="5" t="s">
        <v>3</v>
      </c>
      <c r="C3" s="5" t="s">
        <v>4</v>
      </c>
      <c r="D3" s="5" t="s">
        <v>5</v>
      </c>
      <c r="E3" s="11" t="s">
        <v>6</v>
      </c>
      <c r="F3" s="12" t="s">
        <v>7</v>
      </c>
      <c r="G3" s="5" t="s">
        <v>8</v>
      </c>
      <c r="H3" s="5" t="s">
        <v>9</v>
      </c>
      <c r="I3" s="18" t="s">
        <v>10</v>
      </c>
      <c r="J3" s="5" t="s">
        <v>11</v>
      </c>
    </row>
    <row r="4" s="2" customFormat="1" ht="25.5" spans="1:10">
      <c r="A4" s="6">
        <v>1</v>
      </c>
      <c r="B4" s="7" t="s">
        <v>12</v>
      </c>
      <c r="C4" s="8" t="s">
        <v>13</v>
      </c>
      <c r="D4" s="8">
        <v>20260100103</v>
      </c>
      <c r="E4" s="13">
        <v>82.65</v>
      </c>
      <c r="F4" s="14">
        <v>69.3</v>
      </c>
      <c r="G4" s="14">
        <f>E4*0.5+F4*0.5</f>
        <v>75.975</v>
      </c>
      <c r="H4" s="6">
        <v>1</v>
      </c>
      <c r="I4" s="19" t="s">
        <v>14</v>
      </c>
      <c r="J4" s="6"/>
    </row>
    <row r="5" ht="25.5" spans="1:10">
      <c r="A5" s="6">
        <v>2</v>
      </c>
      <c r="B5" s="7" t="s">
        <v>12</v>
      </c>
      <c r="C5" s="8" t="s">
        <v>13</v>
      </c>
      <c r="D5" s="8">
        <v>20260100106</v>
      </c>
      <c r="E5" s="13">
        <v>88.07</v>
      </c>
      <c r="F5" s="14">
        <v>61.1</v>
      </c>
      <c r="G5" s="14">
        <f>E5*0.5+F5*0.5</f>
        <v>74.585</v>
      </c>
      <c r="H5" s="6">
        <v>2</v>
      </c>
      <c r="I5" s="19" t="s">
        <v>14</v>
      </c>
      <c r="J5" s="6"/>
    </row>
    <row r="6" ht="25.5" spans="1:10">
      <c r="A6" s="6">
        <v>3</v>
      </c>
      <c r="B6" s="7" t="s">
        <v>12</v>
      </c>
      <c r="C6" s="8" t="s">
        <v>13</v>
      </c>
      <c r="D6" s="8">
        <v>20260100102</v>
      </c>
      <c r="E6" s="13">
        <v>72.65</v>
      </c>
      <c r="F6" s="14">
        <v>67.4</v>
      </c>
      <c r="G6" s="14">
        <f>E6*0.5+F6*0.5</f>
        <v>70.025</v>
      </c>
      <c r="H6" s="6">
        <v>3</v>
      </c>
      <c r="I6" s="19" t="s">
        <v>14</v>
      </c>
      <c r="J6" s="6"/>
    </row>
    <row r="7" ht="57" spans="1:10">
      <c r="A7" s="6">
        <v>4</v>
      </c>
      <c r="B7" s="7" t="s">
        <v>12</v>
      </c>
      <c r="C7" s="8" t="s">
        <v>13</v>
      </c>
      <c r="D7" s="8">
        <v>20260100104</v>
      </c>
      <c r="E7" s="13">
        <v>84.34</v>
      </c>
      <c r="F7" s="14">
        <v>58.7</v>
      </c>
      <c r="G7" s="15"/>
      <c r="H7" s="6"/>
      <c r="I7" s="19"/>
      <c r="J7" s="20" t="s">
        <v>15</v>
      </c>
    </row>
    <row r="8" ht="25.5" spans="1:10">
      <c r="A8" s="6">
        <v>5</v>
      </c>
      <c r="B8" s="7" t="s">
        <v>12</v>
      </c>
      <c r="C8" s="8" t="s">
        <v>16</v>
      </c>
      <c r="D8" s="8">
        <v>20260100110</v>
      </c>
      <c r="E8" s="13">
        <v>75.43</v>
      </c>
      <c r="F8" s="14">
        <v>85.9</v>
      </c>
      <c r="G8" s="14">
        <f t="shared" ref="G8:G13" si="0">E8*0.5+F8*0.5</f>
        <v>80.665</v>
      </c>
      <c r="H8" s="6">
        <v>1</v>
      </c>
      <c r="I8" s="19" t="s">
        <v>14</v>
      </c>
      <c r="J8" s="6"/>
    </row>
    <row r="9" ht="25.5" spans="1:10">
      <c r="A9" s="6">
        <v>6</v>
      </c>
      <c r="B9" s="7" t="s">
        <v>12</v>
      </c>
      <c r="C9" s="8" t="s">
        <v>16</v>
      </c>
      <c r="D9" s="8">
        <v>20260100109</v>
      </c>
      <c r="E9" s="13">
        <v>76.95</v>
      </c>
      <c r="F9" s="14">
        <v>83.8</v>
      </c>
      <c r="G9" s="14">
        <f t="shared" si="0"/>
        <v>80.375</v>
      </c>
      <c r="H9" s="6">
        <v>2</v>
      </c>
      <c r="I9" s="19" t="s">
        <v>14</v>
      </c>
      <c r="J9" s="6"/>
    </row>
    <row r="10" ht="25.5" spans="1:10">
      <c r="A10" s="6">
        <v>7</v>
      </c>
      <c r="B10" s="7" t="s">
        <v>12</v>
      </c>
      <c r="C10" s="8" t="s">
        <v>16</v>
      </c>
      <c r="D10" s="8">
        <v>20260100108</v>
      </c>
      <c r="E10" s="13">
        <v>76.68</v>
      </c>
      <c r="F10" s="14">
        <v>66.7</v>
      </c>
      <c r="G10" s="14">
        <f t="shared" si="0"/>
        <v>71.69</v>
      </c>
      <c r="H10" s="6">
        <v>3</v>
      </c>
      <c r="I10" s="19" t="s">
        <v>14</v>
      </c>
      <c r="J10" s="6"/>
    </row>
    <row r="11" ht="25.5" spans="1:10">
      <c r="A11" s="6">
        <v>8</v>
      </c>
      <c r="B11" s="7" t="s">
        <v>12</v>
      </c>
      <c r="C11" s="8" t="s">
        <v>17</v>
      </c>
      <c r="D11" s="8">
        <v>20260100111</v>
      </c>
      <c r="E11" s="13">
        <v>82.58</v>
      </c>
      <c r="F11" s="14">
        <v>72.6</v>
      </c>
      <c r="G11" s="14">
        <f t="shared" si="0"/>
        <v>77.59</v>
      </c>
      <c r="H11" s="6">
        <v>1</v>
      </c>
      <c r="I11" s="19" t="s">
        <v>14</v>
      </c>
      <c r="J11" s="6"/>
    </row>
    <row r="12" ht="25.5" spans="1:10">
      <c r="A12" s="6">
        <v>9</v>
      </c>
      <c r="B12" s="7" t="s">
        <v>12</v>
      </c>
      <c r="C12" s="8" t="s">
        <v>18</v>
      </c>
      <c r="D12" s="8">
        <v>20260100113</v>
      </c>
      <c r="E12" s="13">
        <v>85.53</v>
      </c>
      <c r="F12" s="14">
        <v>74.1</v>
      </c>
      <c r="G12" s="14">
        <f t="shared" si="0"/>
        <v>79.815</v>
      </c>
      <c r="H12" s="6">
        <v>1</v>
      </c>
      <c r="I12" s="19" t="s">
        <v>14</v>
      </c>
      <c r="J12" s="6"/>
    </row>
    <row r="13" ht="25.5" spans="1:10">
      <c r="A13" s="6">
        <v>10</v>
      </c>
      <c r="B13" s="7" t="s">
        <v>12</v>
      </c>
      <c r="C13" s="8" t="s">
        <v>18</v>
      </c>
      <c r="D13" s="8">
        <v>20260100115</v>
      </c>
      <c r="E13" s="13">
        <v>84.92</v>
      </c>
      <c r="F13" s="14">
        <v>65.9</v>
      </c>
      <c r="G13" s="14">
        <f t="shared" si="0"/>
        <v>75.41</v>
      </c>
      <c r="H13" s="6">
        <v>2</v>
      </c>
      <c r="I13" s="19"/>
      <c r="J13" s="6"/>
    </row>
    <row r="14" ht="25.5" spans="1:10">
      <c r="A14" s="6">
        <v>11</v>
      </c>
      <c r="B14" s="7" t="s">
        <v>12</v>
      </c>
      <c r="C14" s="8" t="s">
        <v>18</v>
      </c>
      <c r="D14" s="8">
        <v>20260100114</v>
      </c>
      <c r="E14" s="13">
        <v>81.4</v>
      </c>
      <c r="F14" s="14"/>
      <c r="G14" s="14"/>
      <c r="H14" s="6"/>
      <c r="I14" s="19"/>
      <c r="J14" s="21" t="s">
        <v>19</v>
      </c>
    </row>
    <row r="15" ht="25.5" spans="1:10">
      <c r="A15" s="6">
        <v>12</v>
      </c>
      <c r="B15" s="7" t="s">
        <v>12</v>
      </c>
      <c r="C15" s="8" t="s">
        <v>20</v>
      </c>
      <c r="D15" s="8">
        <v>20260100120</v>
      </c>
      <c r="E15" s="13">
        <v>82.1</v>
      </c>
      <c r="F15" s="14">
        <v>76.5</v>
      </c>
      <c r="G15" s="14">
        <f t="shared" ref="G15:G26" si="1">E15*0.5+F15*0.5</f>
        <v>79.3</v>
      </c>
      <c r="H15" s="6">
        <v>1</v>
      </c>
      <c r="I15" s="19" t="s">
        <v>14</v>
      </c>
      <c r="J15" s="6"/>
    </row>
    <row r="16" ht="25.5" spans="1:10">
      <c r="A16" s="6">
        <v>13</v>
      </c>
      <c r="B16" s="7" t="s">
        <v>12</v>
      </c>
      <c r="C16" s="8" t="s">
        <v>20</v>
      </c>
      <c r="D16" s="8">
        <v>20260100117</v>
      </c>
      <c r="E16" s="13">
        <v>77.6</v>
      </c>
      <c r="F16" s="14">
        <v>70</v>
      </c>
      <c r="G16" s="14">
        <f t="shared" si="1"/>
        <v>73.8</v>
      </c>
      <c r="H16" s="6">
        <v>2</v>
      </c>
      <c r="I16" s="19" t="s">
        <v>14</v>
      </c>
      <c r="J16" s="6"/>
    </row>
    <row r="17" ht="25.5" spans="1:10">
      <c r="A17" s="6">
        <v>14</v>
      </c>
      <c r="B17" s="7" t="s">
        <v>12</v>
      </c>
      <c r="C17" s="8" t="s">
        <v>20</v>
      </c>
      <c r="D17" s="8">
        <v>20260100116</v>
      </c>
      <c r="E17" s="13">
        <v>81.36</v>
      </c>
      <c r="F17" s="14">
        <v>65.5</v>
      </c>
      <c r="G17" s="14">
        <f t="shared" si="1"/>
        <v>73.43</v>
      </c>
      <c r="H17" s="6">
        <v>3</v>
      </c>
      <c r="I17" s="19" t="s">
        <v>14</v>
      </c>
      <c r="J17" s="6"/>
    </row>
    <row r="18" ht="25.5" spans="1:10">
      <c r="A18" s="6">
        <v>15</v>
      </c>
      <c r="B18" s="7" t="s">
        <v>12</v>
      </c>
      <c r="C18" s="8" t="s">
        <v>20</v>
      </c>
      <c r="D18" s="8">
        <v>20260100122</v>
      </c>
      <c r="E18" s="13">
        <v>73.36</v>
      </c>
      <c r="F18" s="14">
        <v>72</v>
      </c>
      <c r="G18" s="14">
        <f t="shared" si="1"/>
        <v>72.68</v>
      </c>
      <c r="H18" s="6">
        <v>4</v>
      </c>
      <c r="I18" s="19"/>
      <c r="J18" s="6"/>
    </row>
    <row r="19" ht="25.5" spans="1:10">
      <c r="A19" s="6">
        <v>16</v>
      </c>
      <c r="B19" s="7" t="s">
        <v>12</v>
      </c>
      <c r="C19" s="8" t="s">
        <v>21</v>
      </c>
      <c r="D19" s="8">
        <v>20260100124</v>
      </c>
      <c r="E19" s="13">
        <v>88.31</v>
      </c>
      <c r="F19" s="14">
        <v>85.9</v>
      </c>
      <c r="G19" s="14">
        <f t="shared" si="1"/>
        <v>87.105</v>
      </c>
      <c r="H19" s="6">
        <v>1</v>
      </c>
      <c r="I19" s="19" t="s">
        <v>14</v>
      </c>
      <c r="J19" s="6"/>
    </row>
    <row r="20" ht="25.5" spans="1:10">
      <c r="A20" s="6">
        <v>17</v>
      </c>
      <c r="B20" s="7" t="s">
        <v>12</v>
      </c>
      <c r="C20" s="8" t="s">
        <v>21</v>
      </c>
      <c r="D20" s="8">
        <v>20260100126</v>
      </c>
      <c r="E20" s="13">
        <v>83.6</v>
      </c>
      <c r="F20" s="14">
        <v>75.2</v>
      </c>
      <c r="G20" s="14">
        <f t="shared" si="1"/>
        <v>79.4</v>
      </c>
      <c r="H20" s="6">
        <v>2</v>
      </c>
      <c r="I20" s="19" t="s">
        <v>14</v>
      </c>
      <c r="J20" s="6"/>
    </row>
    <row r="21" ht="25.5" spans="1:10">
      <c r="A21" s="6">
        <v>18</v>
      </c>
      <c r="B21" s="7" t="s">
        <v>12</v>
      </c>
      <c r="C21" s="8" t="s">
        <v>21</v>
      </c>
      <c r="D21" s="8">
        <v>20260100123</v>
      </c>
      <c r="E21" s="13">
        <v>83.32</v>
      </c>
      <c r="F21" s="14">
        <v>68.4</v>
      </c>
      <c r="G21" s="14">
        <f t="shared" si="1"/>
        <v>75.86</v>
      </c>
      <c r="H21" s="6">
        <v>3</v>
      </c>
      <c r="I21" s="19"/>
      <c r="J21" s="6"/>
    </row>
    <row r="22" ht="25.5" spans="1:10">
      <c r="A22" s="6">
        <v>19</v>
      </c>
      <c r="B22" s="7" t="s">
        <v>12</v>
      </c>
      <c r="C22" s="8" t="s">
        <v>21</v>
      </c>
      <c r="D22" s="8">
        <v>20260100125</v>
      </c>
      <c r="E22" s="13">
        <v>82.14</v>
      </c>
      <c r="F22" s="14">
        <v>68.3</v>
      </c>
      <c r="G22" s="14">
        <f t="shared" si="1"/>
        <v>75.22</v>
      </c>
      <c r="H22" s="6">
        <v>4</v>
      </c>
      <c r="I22" s="19"/>
      <c r="J22" s="6"/>
    </row>
    <row r="23" ht="25.5" spans="1:10">
      <c r="A23" s="6">
        <v>20</v>
      </c>
      <c r="B23" s="7" t="s">
        <v>12</v>
      </c>
      <c r="C23" s="8" t="s">
        <v>21</v>
      </c>
      <c r="D23" s="8">
        <v>20260100127</v>
      </c>
      <c r="E23" s="13">
        <v>78.35</v>
      </c>
      <c r="F23" s="14">
        <v>66.6</v>
      </c>
      <c r="G23" s="14">
        <f t="shared" si="1"/>
        <v>72.475</v>
      </c>
      <c r="H23" s="6">
        <v>5</v>
      </c>
      <c r="I23" s="19"/>
      <c r="J23" s="6"/>
    </row>
    <row r="24" ht="25.5" spans="1:10">
      <c r="A24" s="6">
        <v>21</v>
      </c>
      <c r="B24" s="7" t="s">
        <v>12</v>
      </c>
      <c r="C24" s="8" t="s">
        <v>22</v>
      </c>
      <c r="D24" s="8">
        <v>20260100205</v>
      </c>
      <c r="E24" s="13">
        <v>83.36</v>
      </c>
      <c r="F24" s="14">
        <v>63.2</v>
      </c>
      <c r="G24" s="14">
        <f t="shared" si="1"/>
        <v>73.28</v>
      </c>
      <c r="H24" s="6">
        <v>1</v>
      </c>
      <c r="I24" s="19" t="s">
        <v>14</v>
      </c>
      <c r="J24" s="6"/>
    </row>
    <row r="25" ht="25.5" spans="1:10">
      <c r="A25" s="6">
        <v>22</v>
      </c>
      <c r="B25" s="7" t="s">
        <v>12</v>
      </c>
      <c r="C25" s="8" t="s">
        <v>22</v>
      </c>
      <c r="D25" s="8">
        <v>20260100202</v>
      </c>
      <c r="E25" s="13">
        <v>75.2</v>
      </c>
      <c r="F25" s="14">
        <v>66.8</v>
      </c>
      <c r="G25" s="14">
        <f t="shared" si="1"/>
        <v>71</v>
      </c>
      <c r="H25" s="6">
        <v>2</v>
      </c>
      <c r="I25" s="19"/>
      <c r="J25" s="6"/>
    </row>
    <row r="26" ht="25.5" spans="1:10">
      <c r="A26" s="6">
        <v>23</v>
      </c>
      <c r="B26" s="7" t="s">
        <v>12</v>
      </c>
      <c r="C26" s="8" t="s">
        <v>23</v>
      </c>
      <c r="D26" s="8">
        <v>20260100212</v>
      </c>
      <c r="E26" s="13">
        <v>77.84</v>
      </c>
      <c r="F26" s="14">
        <v>64.9</v>
      </c>
      <c r="G26" s="14">
        <f t="shared" si="1"/>
        <v>71.37</v>
      </c>
      <c r="H26" s="6">
        <v>1</v>
      </c>
      <c r="I26" s="19" t="s">
        <v>14</v>
      </c>
      <c r="J26" s="6"/>
    </row>
    <row r="27" ht="25.5" spans="1:10">
      <c r="A27" s="6">
        <v>24</v>
      </c>
      <c r="B27" s="7" t="s">
        <v>12</v>
      </c>
      <c r="C27" s="8" t="s">
        <v>23</v>
      </c>
      <c r="D27" s="8">
        <v>20260100208</v>
      </c>
      <c r="E27" s="13">
        <v>78.07</v>
      </c>
      <c r="F27" s="14"/>
      <c r="G27" s="14"/>
      <c r="H27" s="6"/>
      <c r="I27" s="19"/>
      <c r="J27" s="21" t="s">
        <v>19</v>
      </c>
    </row>
    <row r="28" ht="25.5" spans="1:10">
      <c r="A28" s="6">
        <v>25</v>
      </c>
      <c r="B28" s="7" t="s">
        <v>24</v>
      </c>
      <c r="C28" s="8" t="s">
        <v>25</v>
      </c>
      <c r="D28" s="8">
        <v>20260100218</v>
      </c>
      <c r="E28" s="13">
        <v>83.3</v>
      </c>
      <c r="F28" s="14">
        <v>82.7</v>
      </c>
      <c r="G28" s="14">
        <f>E28*0.5+F28*0.5</f>
        <v>83</v>
      </c>
      <c r="H28" s="6">
        <v>1</v>
      </c>
      <c r="I28" s="19" t="s">
        <v>14</v>
      </c>
      <c r="J28" s="6"/>
    </row>
    <row r="29" ht="25.5" spans="1:10">
      <c r="A29" s="6">
        <v>26</v>
      </c>
      <c r="B29" s="7" t="s">
        <v>24</v>
      </c>
      <c r="C29" s="8" t="s">
        <v>25</v>
      </c>
      <c r="D29" s="8">
        <v>20260100222</v>
      </c>
      <c r="E29" s="13">
        <v>74.55</v>
      </c>
      <c r="F29" s="14">
        <v>71.7</v>
      </c>
      <c r="G29" s="14">
        <f>E29*0.5+F29*0.5</f>
        <v>73.125</v>
      </c>
      <c r="H29" s="6">
        <v>2</v>
      </c>
      <c r="I29" s="19" t="s">
        <v>14</v>
      </c>
      <c r="J29" s="6"/>
    </row>
    <row r="30" ht="57" spans="1:10">
      <c r="A30" s="6">
        <v>27</v>
      </c>
      <c r="B30" s="7" t="s">
        <v>24</v>
      </c>
      <c r="C30" s="8" t="s">
        <v>25</v>
      </c>
      <c r="D30" s="8">
        <v>20260100303</v>
      </c>
      <c r="E30" s="13">
        <v>81.63</v>
      </c>
      <c r="F30" s="14">
        <v>58.4</v>
      </c>
      <c r="G30" s="14"/>
      <c r="H30" s="6"/>
      <c r="I30" s="19"/>
      <c r="J30" s="20" t="s">
        <v>15</v>
      </c>
    </row>
    <row r="31" ht="25.5" spans="1:10">
      <c r="A31" s="6">
        <v>28</v>
      </c>
      <c r="B31" s="7" t="s">
        <v>24</v>
      </c>
      <c r="C31" s="8" t="s">
        <v>25</v>
      </c>
      <c r="D31" s="8">
        <v>20260100217</v>
      </c>
      <c r="E31" s="13">
        <v>83.09</v>
      </c>
      <c r="F31" s="14"/>
      <c r="G31" s="14"/>
      <c r="H31" s="6"/>
      <c r="I31" s="19"/>
      <c r="J31" s="21" t="s">
        <v>19</v>
      </c>
    </row>
    <row r="32" ht="25.5" spans="1:10">
      <c r="A32" s="6">
        <v>29</v>
      </c>
      <c r="B32" s="7" t="s">
        <v>24</v>
      </c>
      <c r="C32" s="8" t="s">
        <v>25</v>
      </c>
      <c r="D32" s="8">
        <v>20260100220</v>
      </c>
      <c r="E32" s="13">
        <v>73.76</v>
      </c>
      <c r="F32" s="14"/>
      <c r="G32" s="14"/>
      <c r="H32" s="6"/>
      <c r="I32" s="19"/>
      <c r="J32" s="21" t="s">
        <v>19</v>
      </c>
    </row>
    <row r="33" ht="25.5" spans="1:10">
      <c r="A33" s="6">
        <v>30</v>
      </c>
      <c r="B33" s="7" t="s">
        <v>24</v>
      </c>
      <c r="C33" s="8" t="s">
        <v>26</v>
      </c>
      <c r="D33" s="8">
        <v>20260100306</v>
      </c>
      <c r="E33" s="13">
        <v>81.63</v>
      </c>
      <c r="F33" s="14">
        <v>82.6</v>
      </c>
      <c r="G33" s="14">
        <f t="shared" ref="G33:G41" si="2">E33*0.5+F33*0.5</f>
        <v>82.115</v>
      </c>
      <c r="H33" s="6">
        <v>1</v>
      </c>
      <c r="I33" s="19" t="s">
        <v>14</v>
      </c>
      <c r="J33" s="6"/>
    </row>
    <row r="34" ht="25.5" spans="1:10">
      <c r="A34" s="6">
        <v>31</v>
      </c>
      <c r="B34" s="7" t="s">
        <v>24</v>
      </c>
      <c r="C34" s="8" t="s">
        <v>26</v>
      </c>
      <c r="D34" s="8">
        <v>20260100304</v>
      </c>
      <c r="E34" s="13">
        <v>85.26</v>
      </c>
      <c r="F34" s="14">
        <v>74.1</v>
      </c>
      <c r="G34" s="14">
        <f t="shared" si="2"/>
        <v>79.68</v>
      </c>
      <c r="H34" s="6">
        <v>2</v>
      </c>
      <c r="I34" s="19" t="s">
        <v>14</v>
      </c>
      <c r="J34" s="6"/>
    </row>
    <row r="35" ht="25.5" spans="1:10">
      <c r="A35" s="6">
        <v>32</v>
      </c>
      <c r="B35" s="7" t="s">
        <v>24</v>
      </c>
      <c r="C35" s="8" t="s">
        <v>26</v>
      </c>
      <c r="D35" s="8">
        <v>20260100308</v>
      </c>
      <c r="E35" s="13">
        <v>76.85</v>
      </c>
      <c r="F35" s="14">
        <v>75.1</v>
      </c>
      <c r="G35" s="14">
        <f t="shared" si="2"/>
        <v>75.975</v>
      </c>
      <c r="H35" s="6">
        <v>3</v>
      </c>
      <c r="I35" s="19"/>
      <c r="J35" s="6"/>
    </row>
    <row r="36" ht="25.5" spans="1:10">
      <c r="A36" s="6">
        <v>33</v>
      </c>
      <c r="B36" s="7" t="s">
        <v>24</v>
      </c>
      <c r="C36" s="8" t="s">
        <v>27</v>
      </c>
      <c r="D36" s="8">
        <v>20260100313</v>
      </c>
      <c r="E36" s="13">
        <v>91.9</v>
      </c>
      <c r="F36" s="14">
        <v>65.2</v>
      </c>
      <c r="G36" s="14">
        <f t="shared" si="2"/>
        <v>78.55</v>
      </c>
      <c r="H36" s="6">
        <v>1</v>
      </c>
      <c r="I36" s="19" t="s">
        <v>14</v>
      </c>
      <c r="J36" s="6"/>
    </row>
    <row r="37" ht="25.5" spans="1:10">
      <c r="A37" s="6">
        <v>34</v>
      </c>
      <c r="B37" s="7" t="s">
        <v>24</v>
      </c>
      <c r="C37" s="8" t="s">
        <v>27</v>
      </c>
      <c r="D37" s="8">
        <v>20260100311</v>
      </c>
      <c r="E37" s="13">
        <v>80.95</v>
      </c>
      <c r="F37" s="14">
        <v>65.2</v>
      </c>
      <c r="G37" s="14">
        <f t="shared" si="2"/>
        <v>73.075</v>
      </c>
      <c r="H37" s="6">
        <v>2</v>
      </c>
      <c r="I37" s="19"/>
      <c r="J37" s="6"/>
    </row>
    <row r="38" ht="25.5" spans="1:10">
      <c r="A38" s="6">
        <v>35</v>
      </c>
      <c r="B38" s="7" t="s">
        <v>24</v>
      </c>
      <c r="C38" s="8" t="s">
        <v>28</v>
      </c>
      <c r="D38" s="8">
        <v>20260100316</v>
      </c>
      <c r="E38" s="13">
        <v>89.97</v>
      </c>
      <c r="F38" s="14">
        <v>68.6</v>
      </c>
      <c r="G38" s="14">
        <f t="shared" si="2"/>
        <v>79.285</v>
      </c>
      <c r="H38" s="6">
        <v>1</v>
      </c>
      <c r="I38" s="19" t="s">
        <v>14</v>
      </c>
      <c r="J38" s="6"/>
    </row>
    <row r="39" ht="25.5" spans="1:10">
      <c r="A39" s="6">
        <v>36</v>
      </c>
      <c r="B39" s="7" t="s">
        <v>24</v>
      </c>
      <c r="C39" s="8" t="s">
        <v>29</v>
      </c>
      <c r="D39" s="8">
        <v>20260100323</v>
      </c>
      <c r="E39" s="13">
        <v>85.73</v>
      </c>
      <c r="F39" s="14">
        <v>78</v>
      </c>
      <c r="G39" s="14">
        <f t="shared" si="2"/>
        <v>81.865</v>
      </c>
      <c r="H39" s="6">
        <v>1</v>
      </c>
      <c r="I39" s="19" t="s">
        <v>14</v>
      </c>
      <c r="J39" s="6"/>
    </row>
    <row r="40" ht="25.5" spans="1:10">
      <c r="A40" s="6">
        <v>37</v>
      </c>
      <c r="B40" s="7" t="s">
        <v>24</v>
      </c>
      <c r="C40" s="8" t="s">
        <v>29</v>
      </c>
      <c r="D40" s="8">
        <v>20260100321</v>
      </c>
      <c r="E40" s="13">
        <v>90.41</v>
      </c>
      <c r="F40" s="14">
        <v>69.1</v>
      </c>
      <c r="G40" s="14">
        <f t="shared" si="2"/>
        <v>79.755</v>
      </c>
      <c r="H40" s="6">
        <v>2</v>
      </c>
      <c r="I40" s="19" t="s">
        <v>14</v>
      </c>
      <c r="J40" s="6"/>
    </row>
    <row r="41" ht="25.5" spans="1:10">
      <c r="A41" s="6">
        <v>38</v>
      </c>
      <c r="B41" s="7" t="s">
        <v>24</v>
      </c>
      <c r="C41" s="8" t="s">
        <v>29</v>
      </c>
      <c r="D41" s="8">
        <v>20260100318</v>
      </c>
      <c r="E41" s="13">
        <v>84</v>
      </c>
      <c r="F41" s="14">
        <v>68.1</v>
      </c>
      <c r="G41" s="14">
        <f t="shared" si="2"/>
        <v>76.05</v>
      </c>
      <c r="H41" s="6">
        <v>3</v>
      </c>
      <c r="I41" s="19"/>
      <c r="J41" s="6"/>
    </row>
    <row r="42" ht="25.5" spans="1:10">
      <c r="A42" s="6">
        <v>39</v>
      </c>
      <c r="B42" s="7" t="s">
        <v>24</v>
      </c>
      <c r="C42" s="8" t="s">
        <v>29</v>
      </c>
      <c r="D42" s="8">
        <v>20260100320</v>
      </c>
      <c r="E42" s="13">
        <v>80.95</v>
      </c>
      <c r="F42" s="14"/>
      <c r="G42" s="14"/>
      <c r="H42" s="6"/>
      <c r="I42" s="19"/>
      <c r="J42" s="21" t="s">
        <v>19</v>
      </c>
    </row>
    <row r="43" ht="25.5" spans="1:10">
      <c r="A43" s="6">
        <v>40</v>
      </c>
      <c r="B43" s="7" t="s">
        <v>24</v>
      </c>
      <c r="C43" s="8" t="s">
        <v>30</v>
      </c>
      <c r="D43" s="8">
        <v>20260100324</v>
      </c>
      <c r="E43" s="13">
        <v>84.95</v>
      </c>
      <c r="F43" s="14">
        <v>68.3</v>
      </c>
      <c r="G43" s="14">
        <f>E43*0.5+F43*0.5</f>
        <v>76.625</v>
      </c>
      <c r="H43" s="6">
        <v>1</v>
      </c>
      <c r="I43" s="19" t="s">
        <v>14</v>
      </c>
      <c r="J43" s="6"/>
    </row>
    <row r="44" ht="25.5" spans="1:10">
      <c r="A44" s="6">
        <v>41</v>
      </c>
      <c r="B44" s="7" t="s">
        <v>24</v>
      </c>
      <c r="C44" s="8" t="s">
        <v>30</v>
      </c>
      <c r="D44" s="8">
        <v>20260100325</v>
      </c>
      <c r="E44" s="13">
        <v>88.27</v>
      </c>
      <c r="F44" s="14"/>
      <c r="G44" s="14"/>
      <c r="H44" s="6"/>
      <c r="I44" s="19"/>
      <c r="J44" s="21" t="s">
        <v>19</v>
      </c>
    </row>
    <row r="45" ht="25.5" spans="1:10">
      <c r="A45" s="6">
        <v>42</v>
      </c>
      <c r="B45" s="7" t="s">
        <v>24</v>
      </c>
      <c r="C45" s="8" t="s">
        <v>31</v>
      </c>
      <c r="D45" s="8">
        <v>20260100330</v>
      </c>
      <c r="E45" s="13">
        <v>80.92</v>
      </c>
      <c r="F45" s="14">
        <v>73.5</v>
      </c>
      <c r="G45" s="14">
        <f>E45*0.5+F45*0.5</f>
        <v>77.21</v>
      </c>
      <c r="H45" s="6">
        <v>1</v>
      </c>
      <c r="I45" s="19" t="s">
        <v>14</v>
      </c>
      <c r="J45" s="6"/>
    </row>
    <row r="46" ht="25.5" spans="1:10">
      <c r="A46" s="6">
        <v>43</v>
      </c>
      <c r="B46" s="7" t="s">
        <v>24</v>
      </c>
      <c r="C46" s="8" t="s">
        <v>32</v>
      </c>
      <c r="D46" s="8">
        <v>20260100402</v>
      </c>
      <c r="E46" s="13">
        <v>90.01</v>
      </c>
      <c r="F46" s="14">
        <v>70.7</v>
      </c>
      <c r="G46" s="14">
        <f>E46*0.5+F46*0.5</f>
        <v>80.355</v>
      </c>
      <c r="H46" s="6">
        <v>1</v>
      </c>
      <c r="I46" s="19" t="s">
        <v>14</v>
      </c>
      <c r="J46" s="6"/>
    </row>
    <row r="47" ht="25.5" spans="1:10">
      <c r="A47" s="6">
        <v>44</v>
      </c>
      <c r="B47" s="7" t="s">
        <v>24</v>
      </c>
      <c r="C47" s="8" t="s">
        <v>33</v>
      </c>
      <c r="D47" s="8">
        <v>20260100406</v>
      </c>
      <c r="E47" s="13">
        <v>87.87</v>
      </c>
      <c r="F47" s="14">
        <v>66</v>
      </c>
      <c r="G47" s="14">
        <f>E47*0.5+F47*0.5</f>
        <v>76.935</v>
      </c>
      <c r="H47" s="6">
        <v>1</v>
      </c>
      <c r="I47" s="19" t="s">
        <v>14</v>
      </c>
      <c r="J47" s="6"/>
    </row>
    <row r="48" ht="25.5" spans="1:10">
      <c r="A48" s="6">
        <v>45</v>
      </c>
      <c r="B48" s="7" t="s">
        <v>24</v>
      </c>
      <c r="C48" s="8" t="s">
        <v>33</v>
      </c>
      <c r="D48" s="8">
        <v>20260100405</v>
      </c>
      <c r="E48" s="13">
        <v>86.14</v>
      </c>
      <c r="F48" s="14">
        <v>63.1</v>
      </c>
      <c r="G48" s="14">
        <f>E48*0.5+F48*0.5</f>
        <v>74.62</v>
      </c>
      <c r="H48" s="6">
        <v>2</v>
      </c>
      <c r="I48" s="19"/>
      <c r="J48" s="6"/>
    </row>
    <row r="49" ht="25.5" spans="1:10">
      <c r="A49" s="6">
        <v>46</v>
      </c>
      <c r="B49" s="7" t="s">
        <v>24</v>
      </c>
      <c r="C49" s="8" t="s">
        <v>33</v>
      </c>
      <c r="D49" s="8">
        <v>20260100407</v>
      </c>
      <c r="E49" s="13">
        <v>92.17</v>
      </c>
      <c r="F49" s="14"/>
      <c r="G49" s="14"/>
      <c r="H49" s="6"/>
      <c r="I49" s="19"/>
      <c r="J49" s="21" t="s">
        <v>19</v>
      </c>
    </row>
    <row r="50" ht="25.5" spans="1:10">
      <c r="A50" s="6">
        <v>47</v>
      </c>
      <c r="B50" s="7" t="s">
        <v>24</v>
      </c>
      <c r="C50" s="8" t="s">
        <v>34</v>
      </c>
      <c r="D50" s="8">
        <v>20260100414</v>
      </c>
      <c r="E50" s="13">
        <v>88.31</v>
      </c>
      <c r="F50" s="14">
        <v>69.6</v>
      </c>
      <c r="G50" s="14">
        <f t="shared" ref="G50:G81" si="3">E50*0.5+F50*0.5</f>
        <v>78.955</v>
      </c>
      <c r="H50" s="6">
        <v>1</v>
      </c>
      <c r="I50" s="19" t="s">
        <v>14</v>
      </c>
      <c r="J50" s="6"/>
    </row>
    <row r="51" ht="25.5" spans="1:10">
      <c r="A51" s="6">
        <v>48</v>
      </c>
      <c r="B51" s="7" t="s">
        <v>24</v>
      </c>
      <c r="C51" s="8" t="s">
        <v>34</v>
      </c>
      <c r="D51" s="8">
        <v>20260100412</v>
      </c>
      <c r="E51" s="13">
        <v>83.05</v>
      </c>
      <c r="F51" s="14">
        <v>61.4</v>
      </c>
      <c r="G51" s="14">
        <f t="shared" si="3"/>
        <v>72.225</v>
      </c>
      <c r="H51" s="6">
        <v>2</v>
      </c>
      <c r="I51" s="19"/>
      <c r="J51" s="6"/>
    </row>
    <row r="52" ht="57" spans="1:10">
      <c r="A52" s="6">
        <v>49</v>
      </c>
      <c r="B52" s="7" t="s">
        <v>24</v>
      </c>
      <c r="C52" s="8" t="s">
        <v>34</v>
      </c>
      <c r="D52" s="8">
        <v>20260100413</v>
      </c>
      <c r="E52" s="13">
        <v>78.28</v>
      </c>
      <c r="F52" s="14">
        <v>55.2</v>
      </c>
      <c r="G52" s="14"/>
      <c r="H52" s="6"/>
      <c r="I52" s="19"/>
      <c r="J52" s="20" t="s">
        <v>15</v>
      </c>
    </row>
    <row r="53" ht="25.5" spans="1:10">
      <c r="A53" s="6">
        <v>50</v>
      </c>
      <c r="B53" s="7" t="s">
        <v>24</v>
      </c>
      <c r="C53" s="8" t="s">
        <v>35</v>
      </c>
      <c r="D53" s="8">
        <v>20260100417</v>
      </c>
      <c r="E53" s="13">
        <v>87.35</v>
      </c>
      <c r="F53" s="14">
        <v>71.1</v>
      </c>
      <c r="G53" s="14">
        <f t="shared" si="3"/>
        <v>79.225</v>
      </c>
      <c r="H53" s="6">
        <v>1</v>
      </c>
      <c r="I53" s="19" t="s">
        <v>14</v>
      </c>
      <c r="J53" s="6"/>
    </row>
    <row r="54" ht="25.5" spans="1:10">
      <c r="A54" s="6">
        <v>51</v>
      </c>
      <c r="B54" s="7" t="s">
        <v>24</v>
      </c>
      <c r="C54" s="8" t="s">
        <v>36</v>
      </c>
      <c r="D54" s="8">
        <v>20260100425</v>
      </c>
      <c r="E54" s="13">
        <v>90.45</v>
      </c>
      <c r="F54" s="14">
        <v>76.3</v>
      </c>
      <c r="G54" s="14">
        <f t="shared" si="3"/>
        <v>83.375</v>
      </c>
      <c r="H54" s="6">
        <v>1</v>
      </c>
      <c r="I54" s="19" t="s">
        <v>14</v>
      </c>
      <c r="J54" s="6"/>
    </row>
    <row r="55" ht="25.5" spans="1:10">
      <c r="A55" s="6">
        <v>52</v>
      </c>
      <c r="B55" s="7" t="s">
        <v>24</v>
      </c>
      <c r="C55" s="8" t="s">
        <v>36</v>
      </c>
      <c r="D55" s="8">
        <v>20260100514</v>
      </c>
      <c r="E55" s="13">
        <v>84.95</v>
      </c>
      <c r="F55" s="14">
        <v>77.8</v>
      </c>
      <c r="G55" s="14">
        <f t="shared" si="3"/>
        <v>81.375</v>
      </c>
      <c r="H55" s="6">
        <v>2</v>
      </c>
      <c r="I55" s="19" t="s">
        <v>14</v>
      </c>
      <c r="J55" s="6"/>
    </row>
    <row r="56" ht="25.5" spans="1:10">
      <c r="A56" s="6">
        <v>53</v>
      </c>
      <c r="B56" s="7" t="s">
        <v>24</v>
      </c>
      <c r="C56" s="8" t="s">
        <v>36</v>
      </c>
      <c r="D56" s="8">
        <v>20260100602</v>
      </c>
      <c r="E56" s="13">
        <v>82.65</v>
      </c>
      <c r="F56" s="14">
        <v>78.2</v>
      </c>
      <c r="G56" s="14">
        <f t="shared" si="3"/>
        <v>80.425</v>
      </c>
      <c r="H56" s="6">
        <v>3</v>
      </c>
      <c r="I56" s="19"/>
      <c r="J56" s="6"/>
    </row>
    <row r="57" ht="25.5" spans="1:10">
      <c r="A57" s="6">
        <v>54</v>
      </c>
      <c r="B57" s="7" t="s">
        <v>24</v>
      </c>
      <c r="C57" s="8" t="s">
        <v>36</v>
      </c>
      <c r="D57" s="8">
        <v>20260100519</v>
      </c>
      <c r="E57" s="13">
        <v>82.59</v>
      </c>
      <c r="F57" s="14">
        <v>69.8</v>
      </c>
      <c r="G57" s="14">
        <f t="shared" si="3"/>
        <v>76.195</v>
      </c>
      <c r="H57" s="6">
        <v>4</v>
      </c>
      <c r="I57" s="19"/>
      <c r="J57" s="6"/>
    </row>
    <row r="58" ht="25.5" spans="1:10">
      <c r="A58" s="6">
        <v>55</v>
      </c>
      <c r="B58" s="7" t="s">
        <v>24</v>
      </c>
      <c r="C58" s="8" t="s">
        <v>36</v>
      </c>
      <c r="D58" s="8">
        <v>20260100426</v>
      </c>
      <c r="E58" s="13">
        <v>81.19</v>
      </c>
      <c r="F58" s="14"/>
      <c r="G58" s="14"/>
      <c r="H58" s="6"/>
      <c r="I58" s="19"/>
      <c r="J58" s="21" t="s">
        <v>19</v>
      </c>
    </row>
    <row r="59" ht="25.5" spans="1:10">
      <c r="A59" s="6">
        <v>56</v>
      </c>
      <c r="B59" s="7" t="s">
        <v>24</v>
      </c>
      <c r="C59" s="8" t="s">
        <v>36</v>
      </c>
      <c r="D59" s="8">
        <v>20260100427</v>
      </c>
      <c r="E59" s="13">
        <v>81.19</v>
      </c>
      <c r="F59" s="14"/>
      <c r="G59" s="14"/>
      <c r="H59" s="6"/>
      <c r="I59" s="19"/>
      <c r="J59" s="21" t="s">
        <v>19</v>
      </c>
    </row>
    <row r="60" ht="25.5" spans="1:10">
      <c r="A60" s="6">
        <v>57</v>
      </c>
      <c r="B60" s="7" t="s">
        <v>24</v>
      </c>
      <c r="C60" s="8" t="s">
        <v>37</v>
      </c>
      <c r="D60" s="8">
        <v>20260100604</v>
      </c>
      <c r="E60" s="13">
        <v>86.61</v>
      </c>
      <c r="F60" s="14">
        <v>74</v>
      </c>
      <c r="G60" s="14">
        <f t="shared" si="3"/>
        <v>80.305</v>
      </c>
      <c r="H60" s="6">
        <v>1</v>
      </c>
      <c r="I60" s="19" t="s">
        <v>14</v>
      </c>
      <c r="J60" s="6"/>
    </row>
    <row r="61" ht="25.5" spans="1:10">
      <c r="A61" s="6">
        <v>58</v>
      </c>
      <c r="B61" s="7" t="s">
        <v>24</v>
      </c>
      <c r="C61" s="8" t="s">
        <v>37</v>
      </c>
      <c r="D61" s="8">
        <v>20260100605</v>
      </c>
      <c r="E61" s="13">
        <v>80.92</v>
      </c>
      <c r="F61" s="14">
        <v>75.1</v>
      </c>
      <c r="G61" s="14">
        <f t="shared" si="3"/>
        <v>78.01</v>
      </c>
      <c r="H61" s="6">
        <v>2</v>
      </c>
      <c r="I61" s="19"/>
      <c r="J61" s="6"/>
    </row>
    <row r="62" ht="25.5" spans="1:10">
      <c r="A62" s="6">
        <v>59</v>
      </c>
      <c r="B62" s="7" t="s">
        <v>24</v>
      </c>
      <c r="C62" s="8" t="s">
        <v>37</v>
      </c>
      <c r="D62" s="8">
        <v>20260100608</v>
      </c>
      <c r="E62" s="13">
        <v>78.59</v>
      </c>
      <c r="F62" s="14">
        <v>69.5</v>
      </c>
      <c r="G62" s="14">
        <f t="shared" si="3"/>
        <v>74.045</v>
      </c>
      <c r="H62" s="6">
        <v>3</v>
      </c>
      <c r="I62" s="19"/>
      <c r="J62" s="6"/>
    </row>
    <row r="63" ht="25.5" spans="1:10">
      <c r="A63" s="6">
        <v>60</v>
      </c>
      <c r="B63" s="7" t="s">
        <v>24</v>
      </c>
      <c r="C63" s="8" t="s">
        <v>38</v>
      </c>
      <c r="D63" s="8">
        <v>20260100613</v>
      </c>
      <c r="E63" s="13">
        <v>87.9</v>
      </c>
      <c r="F63" s="14">
        <v>80</v>
      </c>
      <c r="G63" s="14">
        <f t="shared" si="3"/>
        <v>83.95</v>
      </c>
      <c r="H63" s="6">
        <v>1</v>
      </c>
      <c r="I63" s="19" t="s">
        <v>14</v>
      </c>
      <c r="J63" s="6"/>
    </row>
    <row r="64" ht="25.5" spans="1:10">
      <c r="A64" s="6">
        <v>61</v>
      </c>
      <c r="B64" s="7" t="s">
        <v>24</v>
      </c>
      <c r="C64" s="8" t="s">
        <v>38</v>
      </c>
      <c r="D64" s="8">
        <v>20260100615</v>
      </c>
      <c r="E64" s="13">
        <v>87.6</v>
      </c>
      <c r="F64" s="14">
        <v>71</v>
      </c>
      <c r="G64" s="14">
        <f t="shared" si="3"/>
        <v>79.3</v>
      </c>
      <c r="H64" s="6">
        <v>2</v>
      </c>
      <c r="I64" s="19"/>
      <c r="J64" s="6"/>
    </row>
    <row r="65" ht="25.5" spans="1:10">
      <c r="A65" s="6">
        <v>62</v>
      </c>
      <c r="B65" s="7" t="s">
        <v>24</v>
      </c>
      <c r="C65" s="8" t="s">
        <v>38</v>
      </c>
      <c r="D65" s="8">
        <v>20260100612</v>
      </c>
      <c r="E65" s="13">
        <v>73.61</v>
      </c>
      <c r="F65" s="14">
        <v>64.3</v>
      </c>
      <c r="G65" s="14">
        <f t="shared" si="3"/>
        <v>68.955</v>
      </c>
      <c r="H65" s="6">
        <v>3</v>
      </c>
      <c r="I65" s="19"/>
      <c r="J65" s="6"/>
    </row>
    <row r="66" ht="25.5" spans="1:10">
      <c r="A66" s="6">
        <v>63</v>
      </c>
      <c r="B66" s="7" t="s">
        <v>24</v>
      </c>
      <c r="C66" s="8" t="s">
        <v>39</v>
      </c>
      <c r="D66" s="8">
        <v>20260100624</v>
      </c>
      <c r="E66" s="13">
        <v>76.95</v>
      </c>
      <c r="F66" s="14">
        <v>77.2</v>
      </c>
      <c r="G66" s="14">
        <f t="shared" si="3"/>
        <v>77.075</v>
      </c>
      <c r="H66" s="6">
        <v>1</v>
      </c>
      <c r="I66" s="19" t="s">
        <v>14</v>
      </c>
      <c r="J66" s="6"/>
    </row>
    <row r="67" ht="25.5" spans="1:10">
      <c r="A67" s="6">
        <v>64</v>
      </c>
      <c r="B67" s="7" t="s">
        <v>24</v>
      </c>
      <c r="C67" s="8" t="s">
        <v>39</v>
      </c>
      <c r="D67" s="8">
        <v>20260100706</v>
      </c>
      <c r="E67" s="13">
        <v>76.07</v>
      </c>
      <c r="F67" s="14">
        <v>77.1</v>
      </c>
      <c r="G67" s="14">
        <f t="shared" si="3"/>
        <v>76.585</v>
      </c>
      <c r="H67" s="6">
        <v>2</v>
      </c>
      <c r="I67" s="19" t="s">
        <v>14</v>
      </c>
      <c r="J67" s="6"/>
    </row>
    <row r="68" ht="25.5" spans="1:10">
      <c r="A68" s="6">
        <v>65</v>
      </c>
      <c r="B68" s="7" t="s">
        <v>24</v>
      </c>
      <c r="C68" s="8" t="s">
        <v>39</v>
      </c>
      <c r="D68" s="8">
        <v>20260100629</v>
      </c>
      <c r="E68" s="13">
        <v>68.34</v>
      </c>
      <c r="F68" s="14">
        <v>82.9</v>
      </c>
      <c r="G68" s="14">
        <f t="shared" si="3"/>
        <v>75.62</v>
      </c>
      <c r="H68" s="6">
        <v>3</v>
      </c>
      <c r="I68" s="19"/>
      <c r="J68" s="6"/>
    </row>
    <row r="69" ht="25.5" spans="1:10">
      <c r="A69" s="6">
        <v>66</v>
      </c>
      <c r="B69" s="7" t="s">
        <v>24</v>
      </c>
      <c r="C69" s="8" t="s">
        <v>39</v>
      </c>
      <c r="D69" s="8">
        <v>20260100707</v>
      </c>
      <c r="E69" s="13">
        <v>71.43</v>
      </c>
      <c r="F69" s="14">
        <v>75.9</v>
      </c>
      <c r="G69" s="14">
        <f t="shared" si="3"/>
        <v>73.665</v>
      </c>
      <c r="H69" s="6">
        <v>4</v>
      </c>
      <c r="I69" s="19"/>
      <c r="J69" s="6"/>
    </row>
    <row r="70" ht="25.5" spans="1:10">
      <c r="A70" s="6">
        <v>67</v>
      </c>
      <c r="B70" s="7" t="s">
        <v>24</v>
      </c>
      <c r="C70" s="8" t="s">
        <v>39</v>
      </c>
      <c r="D70" s="8">
        <v>20260100705</v>
      </c>
      <c r="E70" s="13">
        <v>68.34</v>
      </c>
      <c r="F70" s="14">
        <v>74</v>
      </c>
      <c r="G70" s="14">
        <f t="shared" si="3"/>
        <v>71.17</v>
      </c>
      <c r="H70" s="6">
        <v>5</v>
      </c>
      <c r="I70" s="19"/>
      <c r="J70" s="6"/>
    </row>
    <row r="71" ht="25.5" spans="1:10">
      <c r="A71" s="6">
        <v>68</v>
      </c>
      <c r="B71" s="7" t="s">
        <v>24</v>
      </c>
      <c r="C71" s="8" t="s">
        <v>39</v>
      </c>
      <c r="D71" s="8">
        <v>20260100703</v>
      </c>
      <c r="E71" s="13">
        <v>74.95</v>
      </c>
      <c r="F71" s="14">
        <v>67.1</v>
      </c>
      <c r="G71" s="14">
        <f t="shared" si="3"/>
        <v>71.025</v>
      </c>
      <c r="H71" s="6">
        <v>6</v>
      </c>
      <c r="I71" s="19"/>
      <c r="J71" s="6"/>
    </row>
    <row r="72" ht="25.5" spans="1:10">
      <c r="A72" s="6">
        <v>69</v>
      </c>
      <c r="B72" s="7" t="s">
        <v>24</v>
      </c>
      <c r="C72" s="8" t="s">
        <v>40</v>
      </c>
      <c r="D72" s="8">
        <v>20260100815</v>
      </c>
      <c r="E72" s="13">
        <v>86.85</v>
      </c>
      <c r="F72" s="14">
        <v>79.5</v>
      </c>
      <c r="G72" s="14">
        <f t="shared" si="3"/>
        <v>83.175</v>
      </c>
      <c r="H72" s="6">
        <v>1</v>
      </c>
      <c r="I72" s="19" t="s">
        <v>14</v>
      </c>
      <c r="J72" s="6"/>
    </row>
    <row r="73" ht="25.5" spans="1:10">
      <c r="A73" s="6">
        <v>70</v>
      </c>
      <c r="B73" s="7" t="s">
        <v>24</v>
      </c>
      <c r="C73" s="8" t="s">
        <v>40</v>
      </c>
      <c r="D73" s="8">
        <v>20260100814</v>
      </c>
      <c r="E73" s="13">
        <v>88.31</v>
      </c>
      <c r="F73" s="14">
        <v>77.1</v>
      </c>
      <c r="G73" s="14">
        <f t="shared" si="3"/>
        <v>82.705</v>
      </c>
      <c r="H73" s="6">
        <v>2</v>
      </c>
      <c r="I73" s="19"/>
      <c r="J73" s="6"/>
    </row>
    <row r="74" ht="25.5" spans="1:10">
      <c r="A74" s="6">
        <v>71</v>
      </c>
      <c r="B74" s="7" t="s">
        <v>24</v>
      </c>
      <c r="C74" s="8" t="s">
        <v>40</v>
      </c>
      <c r="D74" s="8">
        <v>20260100714</v>
      </c>
      <c r="E74" s="13">
        <v>82.69</v>
      </c>
      <c r="F74" s="14">
        <v>62.3</v>
      </c>
      <c r="G74" s="14">
        <f t="shared" si="3"/>
        <v>72.495</v>
      </c>
      <c r="H74" s="6">
        <v>3</v>
      </c>
      <c r="I74" s="19"/>
      <c r="J74" s="6"/>
    </row>
    <row r="75" ht="25.5" spans="1:10">
      <c r="A75" s="6">
        <v>72</v>
      </c>
      <c r="B75" s="7" t="s">
        <v>24</v>
      </c>
      <c r="C75" s="8" t="s">
        <v>41</v>
      </c>
      <c r="D75" s="8">
        <v>20260100911</v>
      </c>
      <c r="E75" s="13">
        <v>77.84</v>
      </c>
      <c r="F75" s="14">
        <v>74</v>
      </c>
      <c r="G75" s="14">
        <f t="shared" si="3"/>
        <v>75.92</v>
      </c>
      <c r="H75" s="6">
        <v>1</v>
      </c>
      <c r="I75" s="19" t="s">
        <v>14</v>
      </c>
      <c r="J75" s="6"/>
    </row>
    <row r="76" ht="25.5" spans="1:10">
      <c r="A76" s="6">
        <v>73</v>
      </c>
      <c r="B76" s="7" t="s">
        <v>24</v>
      </c>
      <c r="C76" s="8" t="s">
        <v>41</v>
      </c>
      <c r="D76" s="8">
        <v>20260100915</v>
      </c>
      <c r="E76" s="13">
        <v>87.36</v>
      </c>
      <c r="F76" s="14">
        <v>63.8</v>
      </c>
      <c r="G76" s="14">
        <f t="shared" si="3"/>
        <v>75.58</v>
      </c>
      <c r="H76" s="6">
        <v>2</v>
      </c>
      <c r="I76" s="19" t="s">
        <v>14</v>
      </c>
      <c r="J76" s="6"/>
    </row>
    <row r="77" ht="25.5" spans="1:10">
      <c r="A77" s="6">
        <v>74</v>
      </c>
      <c r="B77" s="7" t="s">
        <v>24</v>
      </c>
      <c r="C77" s="8" t="s">
        <v>41</v>
      </c>
      <c r="D77" s="8">
        <v>20260100907</v>
      </c>
      <c r="E77" s="13">
        <v>80.65</v>
      </c>
      <c r="F77" s="14">
        <v>69.9</v>
      </c>
      <c r="G77" s="14">
        <f t="shared" si="3"/>
        <v>75.275</v>
      </c>
      <c r="H77" s="6">
        <v>3</v>
      </c>
      <c r="I77" s="19" t="s">
        <v>14</v>
      </c>
      <c r="J77" s="6"/>
    </row>
    <row r="78" ht="25.5" spans="1:10">
      <c r="A78" s="6">
        <v>75</v>
      </c>
      <c r="B78" s="7" t="s">
        <v>24</v>
      </c>
      <c r="C78" s="8" t="s">
        <v>41</v>
      </c>
      <c r="D78" s="8">
        <v>20260100912</v>
      </c>
      <c r="E78" s="13">
        <v>80.28</v>
      </c>
      <c r="F78" s="14">
        <v>69.5</v>
      </c>
      <c r="G78" s="14">
        <f t="shared" si="3"/>
        <v>74.89</v>
      </c>
      <c r="H78" s="6">
        <v>4</v>
      </c>
      <c r="I78" s="19" t="s">
        <v>14</v>
      </c>
      <c r="J78" s="6"/>
    </row>
    <row r="79" ht="25.5" spans="1:10">
      <c r="A79" s="6">
        <v>76</v>
      </c>
      <c r="B79" s="7" t="s">
        <v>24</v>
      </c>
      <c r="C79" s="8" t="s">
        <v>41</v>
      </c>
      <c r="D79" s="8">
        <v>20260100908</v>
      </c>
      <c r="E79" s="13">
        <v>78.72</v>
      </c>
      <c r="F79" s="14">
        <v>62.4</v>
      </c>
      <c r="G79" s="14">
        <f t="shared" si="3"/>
        <v>70.56</v>
      </c>
      <c r="H79" s="6">
        <v>5</v>
      </c>
      <c r="I79" s="19"/>
      <c r="J79" s="6"/>
    </row>
    <row r="80" ht="25.5" spans="1:10">
      <c r="A80" s="6">
        <v>77</v>
      </c>
      <c r="B80" s="7" t="s">
        <v>24</v>
      </c>
      <c r="C80" s="8" t="s">
        <v>41</v>
      </c>
      <c r="D80" s="8">
        <v>20260100918</v>
      </c>
      <c r="E80" s="13">
        <v>74.51</v>
      </c>
      <c r="F80" s="14">
        <v>64.3</v>
      </c>
      <c r="G80" s="14">
        <f t="shared" si="3"/>
        <v>69.405</v>
      </c>
      <c r="H80" s="6">
        <v>6</v>
      </c>
      <c r="I80" s="19"/>
      <c r="J80" s="6"/>
    </row>
    <row r="81" ht="25.5" spans="1:10">
      <c r="A81" s="6">
        <v>78</v>
      </c>
      <c r="B81" s="7" t="s">
        <v>24</v>
      </c>
      <c r="C81" s="8" t="s">
        <v>41</v>
      </c>
      <c r="D81" s="8">
        <v>20260100916</v>
      </c>
      <c r="E81" s="13">
        <v>75.5</v>
      </c>
      <c r="F81" s="14">
        <v>61.9</v>
      </c>
      <c r="G81" s="14">
        <f t="shared" si="3"/>
        <v>68.7</v>
      </c>
      <c r="H81" s="6">
        <v>7</v>
      </c>
      <c r="I81" s="19"/>
      <c r="J81" s="6"/>
    </row>
    <row r="82" ht="57" spans="1:10">
      <c r="A82" s="6">
        <v>79</v>
      </c>
      <c r="B82" s="7" t="s">
        <v>24</v>
      </c>
      <c r="C82" s="8" t="s">
        <v>41</v>
      </c>
      <c r="D82" s="8">
        <v>20260100913</v>
      </c>
      <c r="E82" s="13">
        <v>84.68</v>
      </c>
      <c r="F82" s="14">
        <v>59.6</v>
      </c>
      <c r="G82" s="14"/>
      <c r="H82" s="6"/>
      <c r="I82" s="19"/>
      <c r="J82" s="20" t="s">
        <v>15</v>
      </c>
    </row>
    <row r="83" ht="25.5" spans="1:10">
      <c r="A83" s="6">
        <v>80</v>
      </c>
      <c r="B83" s="7" t="s">
        <v>24</v>
      </c>
      <c r="C83" s="8" t="s">
        <v>42</v>
      </c>
      <c r="D83" s="8">
        <v>20260100921</v>
      </c>
      <c r="E83" s="13">
        <v>80.72</v>
      </c>
      <c r="F83" s="14">
        <v>60.6</v>
      </c>
      <c r="G83" s="14">
        <f>E83*0.5+F83*0.5</f>
        <v>70.66</v>
      </c>
      <c r="H83" s="6">
        <v>1</v>
      </c>
      <c r="I83" s="19" t="s">
        <v>14</v>
      </c>
      <c r="J83" s="6"/>
    </row>
    <row r="84" ht="25.5" spans="1:10">
      <c r="A84" s="6">
        <v>81</v>
      </c>
      <c r="B84" s="7" t="s">
        <v>24</v>
      </c>
      <c r="C84" s="7" t="s">
        <v>43</v>
      </c>
      <c r="D84" s="8">
        <v>20260100924</v>
      </c>
      <c r="E84" s="13">
        <v>81.39</v>
      </c>
      <c r="F84" s="14">
        <v>69.7</v>
      </c>
      <c r="G84" s="14">
        <f>E84*0.5+F84*0.5</f>
        <v>75.545</v>
      </c>
      <c r="H84" s="6">
        <v>1</v>
      </c>
      <c r="I84" s="19" t="s">
        <v>14</v>
      </c>
      <c r="J84" s="6"/>
    </row>
    <row r="85" ht="25.5" spans="1:10">
      <c r="A85" s="6">
        <v>82</v>
      </c>
      <c r="B85" s="7" t="s">
        <v>24</v>
      </c>
      <c r="C85" s="7" t="s">
        <v>43</v>
      </c>
      <c r="D85" s="8">
        <v>20260100926</v>
      </c>
      <c r="E85" s="13">
        <v>81.63</v>
      </c>
      <c r="F85" s="14">
        <v>60.9</v>
      </c>
      <c r="G85" s="14">
        <f>E85*0.5+F85*0.5</f>
        <v>71.265</v>
      </c>
      <c r="H85" s="6">
        <v>2</v>
      </c>
      <c r="I85" s="19" t="s">
        <v>14</v>
      </c>
      <c r="J85" s="6"/>
    </row>
    <row r="86" ht="25.5" spans="1:10">
      <c r="A86" s="6">
        <v>83</v>
      </c>
      <c r="B86" s="7" t="s">
        <v>24</v>
      </c>
      <c r="C86" s="8" t="s">
        <v>44</v>
      </c>
      <c r="D86" s="8">
        <v>20260201004</v>
      </c>
      <c r="E86" s="13">
        <v>77.32</v>
      </c>
      <c r="F86" s="14">
        <v>80.1</v>
      </c>
      <c r="G86" s="14">
        <f>E86*0.5+F86*0.5</f>
        <v>78.71</v>
      </c>
      <c r="H86" s="6">
        <v>1</v>
      </c>
      <c r="I86" s="19" t="s">
        <v>14</v>
      </c>
      <c r="J86" s="6"/>
    </row>
    <row r="87" ht="25.5" spans="1:10">
      <c r="A87" s="6">
        <v>84</v>
      </c>
      <c r="B87" s="7" t="s">
        <v>24</v>
      </c>
      <c r="C87" s="8" t="s">
        <v>44</v>
      </c>
      <c r="D87" s="8">
        <v>20260201009</v>
      </c>
      <c r="E87" s="13">
        <v>73.73</v>
      </c>
      <c r="F87" s="14">
        <v>79.7</v>
      </c>
      <c r="G87" s="14">
        <f>E87*0.5+F87*0.5</f>
        <v>76.715</v>
      </c>
      <c r="H87" s="6">
        <v>2</v>
      </c>
      <c r="I87" s="19"/>
      <c r="J87" s="6"/>
    </row>
    <row r="88" ht="25.5" spans="1:10">
      <c r="A88" s="6">
        <v>85</v>
      </c>
      <c r="B88" s="7" t="s">
        <v>24</v>
      </c>
      <c r="C88" s="8" t="s">
        <v>44</v>
      </c>
      <c r="D88" s="8">
        <v>20260201005</v>
      </c>
      <c r="E88" s="13">
        <v>75.39</v>
      </c>
      <c r="F88" s="14"/>
      <c r="G88" s="14"/>
      <c r="H88" s="6"/>
      <c r="I88" s="19"/>
      <c r="J88" s="21" t="s">
        <v>19</v>
      </c>
    </row>
    <row r="89" ht="25.5" spans="1:10">
      <c r="A89" s="6">
        <v>86</v>
      </c>
      <c r="B89" s="7" t="s">
        <v>24</v>
      </c>
      <c r="C89" s="22" t="s">
        <v>45</v>
      </c>
      <c r="D89" s="23">
        <v>20260301101</v>
      </c>
      <c r="E89" s="19" t="s">
        <v>46</v>
      </c>
      <c r="F89" s="14">
        <v>63.5</v>
      </c>
      <c r="G89" s="14">
        <f>F89</f>
        <v>63.5</v>
      </c>
      <c r="H89" s="6">
        <v>1</v>
      </c>
      <c r="I89" s="19" t="s">
        <v>14</v>
      </c>
      <c r="J89" s="6"/>
    </row>
    <row r="90" ht="57" spans="1:10">
      <c r="A90" s="6">
        <v>87</v>
      </c>
      <c r="B90" s="7" t="s">
        <v>24</v>
      </c>
      <c r="C90" s="22" t="s">
        <v>47</v>
      </c>
      <c r="D90" s="23">
        <v>20260301102</v>
      </c>
      <c r="E90" s="19" t="s">
        <v>46</v>
      </c>
      <c r="F90" s="14">
        <v>57.8</v>
      </c>
      <c r="G90" s="14"/>
      <c r="H90" s="6"/>
      <c r="I90" s="19"/>
      <c r="J90" s="20" t="s">
        <v>15</v>
      </c>
    </row>
    <row r="91" ht="25.5" spans="1:10">
      <c r="A91" s="6">
        <v>88</v>
      </c>
      <c r="B91" s="7" t="s">
        <v>24</v>
      </c>
      <c r="C91" s="22" t="s">
        <v>48</v>
      </c>
      <c r="D91" s="23">
        <v>20260301103</v>
      </c>
      <c r="E91" s="19" t="s">
        <v>46</v>
      </c>
      <c r="F91" s="14">
        <v>74.1</v>
      </c>
      <c r="G91" s="14">
        <f>F91</f>
        <v>74.1</v>
      </c>
      <c r="H91" s="6">
        <v>1</v>
      </c>
      <c r="I91" s="19" t="s">
        <v>14</v>
      </c>
      <c r="J91" s="6"/>
    </row>
    <row r="92" ht="25.5" spans="1:10">
      <c r="A92" s="6">
        <v>89</v>
      </c>
      <c r="B92" s="7" t="s">
        <v>24</v>
      </c>
      <c r="C92" s="22" t="s">
        <v>49</v>
      </c>
      <c r="D92" s="23">
        <v>20260301104</v>
      </c>
      <c r="E92" s="19" t="s">
        <v>46</v>
      </c>
      <c r="F92" s="14">
        <v>68.8</v>
      </c>
      <c r="G92" s="14">
        <f>F92</f>
        <v>68.8</v>
      </c>
      <c r="H92" s="6">
        <v>1</v>
      </c>
      <c r="I92" s="19" t="s">
        <v>14</v>
      </c>
      <c r="J92" s="6"/>
    </row>
    <row r="93" ht="25.5" spans="1:10">
      <c r="A93" s="6">
        <v>90</v>
      </c>
      <c r="B93" s="7" t="s">
        <v>24</v>
      </c>
      <c r="C93" s="22" t="s">
        <v>50</v>
      </c>
      <c r="D93" s="23">
        <v>20260301105</v>
      </c>
      <c r="E93" s="19" t="s">
        <v>46</v>
      </c>
      <c r="F93" s="14">
        <v>74</v>
      </c>
      <c r="G93" s="14">
        <f>F93</f>
        <v>74</v>
      </c>
      <c r="H93" s="6">
        <v>1</v>
      </c>
      <c r="I93" s="19" t="s">
        <v>14</v>
      </c>
      <c r="J93" s="6"/>
    </row>
    <row r="110" spans="13:13">
      <c r="M110" t="s">
        <v>51</v>
      </c>
    </row>
  </sheetData>
  <mergeCells count="2">
    <mergeCell ref="A1:B1"/>
    <mergeCell ref="A2:J2"/>
  </mergeCells>
  <conditionalFormatting sqref="D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511805555555556" right="0.236111111111111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2026-04-21T17:39:00Z</dcterms:created>
  <dcterms:modified xsi:type="dcterms:W3CDTF">2026-04-20T16:19:29Z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B15730771E364B36F384E5697F19E515</vt:lpwstr>
  </property>
  <property fmtid="{D5CDD505-2E9C-101B-9397-08002B2CF9AE}" pid="3" name="KSOProductBuildVer">
    <vt:lpwstr>2052-11.8.2.12313</vt:lpwstr>
  </property>
</Properties>
</file>