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<sst xmlns="http://schemas.openxmlformats.org/spreadsheetml/2006/main" count="534" uniqueCount="288">
  <si>
    <t>附件1：</t>
  </si>
  <si>
    <t>广东省事业单位2020年集中公开招聘高校应届毕业生
清新区总成绩及体检考察名单</t>
  </si>
  <si>
    <t>序号</t>
  </si>
  <si>
    <t>报考单位</t>
  </si>
  <si>
    <t>岗位代码</t>
  </si>
  <si>
    <t>姓名</t>
  </si>
  <si>
    <t>准考证号</t>
  </si>
  <si>
    <t>面试成绩</t>
  </si>
  <si>
    <t>总成绩排名</t>
  </si>
  <si>
    <t>是否进入体检考察</t>
  </si>
  <si>
    <t>备注</t>
  </si>
  <si>
    <t>清远市清新区太和镇卫生院</t>
  </si>
  <si>
    <t>2010602180425</t>
  </si>
  <si>
    <t>袁书婷</t>
  </si>
  <si>
    <t>000181101907</t>
  </si>
  <si>
    <t>是</t>
  </si>
  <si>
    <t>陈思婷</t>
  </si>
  <si>
    <t>000181203309</t>
  </si>
  <si>
    <t>清远市清新区龙颈镇石坎卫生院</t>
  </si>
  <si>
    <t>2010602180465</t>
  </si>
  <si>
    <t>潘永劲</t>
  </si>
  <si>
    <t>000181104001</t>
  </si>
  <si>
    <t>清远市清新区综治事务中心</t>
  </si>
  <si>
    <t>2010602180537</t>
  </si>
  <si>
    <t>朱燕琳</t>
  </si>
  <si>
    <t>000181101812</t>
  </si>
  <si>
    <t>黄俊颖</t>
  </si>
  <si>
    <t>000181303122</t>
  </si>
  <si>
    <t>否</t>
  </si>
  <si>
    <t>张婷娜</t>
  </si>
  <si>
    <t>000181103826</t>
  </si>
  <si>
    <t>黄献霈</t>
  </si>
  <si>
    <t>000181303021</t>
  </si>
  <si>
    <t>缺考</t>
  </si>
  <si>
    <t>清远市清新区职业技能鉴定指导中心</t>
  </si>
  <si>
    <t>2010602180160</t>
  </si>
  <si>
    <t>蒋姮桓</t>
  </si>
  <si>
    <t>000181301917</t>
  </si>
  <si>
    <t>陈继君</t>
  </si>
  <si>
    <t>000181202723</t>
  </si>
  <si>
    <t>黄晋燕</t>
  </si>
  <si>
    <t>000181300504</t>
  </si>
  <si>
    <t>黄美玲</t>
  </si>
  <si>
    <t>000181203904</t>
  </si>
  <si>
    <t>清远市清新区劳动就业服务中心</t>
  </si>
  <si>
    <t>2010602180097</t>
  </si>
  <si>
    <t>孙璇</t>
  </si>
  <si>
    <t>000181102529</t>
  </si>
  <si>
    <t>黄璐</t>
  </si>
  <si>
    <t>000181201217</t>
  </si>
  <si>
    <t>清远市清新区退役军人服务中心</t>
  </si>
  <si>
    <t>2010602180397</t>
  </si>
  <si>
    <t>江晴晴</t>
  </si>
  <si>
    <t>000181102414</t>
  </si>
  <si>
    <t>杨梓晋</t>
  </si>
  <si>
    <t>000181300612</t>
  </si>
  <si>
    <t>冯静娴</t>
  </si>
  <si>
    <t>000181300919</t>
  </si>
  <si>
    <t>袁逸君</t>
  </si>
  <si>
    <t>000181100914</t>
  </si>
  <si>
    <t>清远市清新区投资评审中心</t>
  </si>
  <si>
    <t>2010602180099</t>
  </si>
  <si>
    <t>曾梓颂</t>
  </si>
  <si>
    <t>000181103911</t>
  </si>
  <si>
    <t>陈碧纯</t>
  </si>
  <si>
    <t>000181301617</t>
  </si>
  <si>
    <t>张琰</t>
  </si>
  <si>
    <t>000181102024</t>
  </si>
  <si>
    <t>清远市清新区特殊教育学校</t>
  </si>
  <si>
    <t>2010602180531</t>
  </si>
  <si>
    <t>朱艺婷</t>
  </si>
  <si>
    <t>000181100720</t>
  </si>
  <si>
    <t>清新区教育经费收支财务结算中心</t>
  </si>
  <si>
    <t>2010602180532</t>
  </si>
  <si>
    <t>罗振光</t>
  </si>
  <si>
    <t>000181200919</t>
  </si>
  <si>
    <t>何彬</t>
  </si>
  <si>
    <t>000181102914</t>
  </si>
  <si>
    <t>唐娅玫</t>
  </si>
  <si>
    <t>000181302012</t>
  </si>
  <si>
    <t>李茵</t>
  </si>
  <si>
    <t>000181100215</t>
  </si>
  <si>
    <t>梁曼斐</t>
  </si>
  <si>
    <t>000181201826</t>
  </si>
  <si>
    <t>清远市清新区太平镇农业综合服务中心</t>
  </si>
  <si>
    <t>2010602180180</t>
  </si>
  <si>
    <t>张丹凤</t>
  </si>
  <si>
    <t>000181204002</t>
  </si>
  <si>
    <t>李青敏</t>
  </si>
  <si>
    <t>000181304012</t>
  </si>
  <si>
    <t>陈相如</t>
  </si>
  <si>
    <t>000181201007</t>
  </si>
  <si>
    <t>清远市清新区基层医疗卫生财务核算中心</t>
  </si>
  <si>
    <t>2010602180501</t>
  </si>
  <si>
    <t>黎细妹</t>
  </si>
  <si>
    <t>000181103727</t>
  </si>
  <si>
    <t>成美菁</t>
  </si>
  <si>
    <t>000181103819</t>
  </si>
  <si>
    <t>盛思圆</t>
  </si>
  <si>
    <t>000181301326</t>
  </si>
  <si>
    <t>邹智妤</t>
  </si>
  <si>
    <t>000181300726</t>
  </si>
  <si>
    <t>清远市清新区石潭镇农业综合服务中心</t>
  </si>
  <si>
    <t>2010602180166</t>
  </si>
  <si>
    <t>阮文亮</t>
  </si>
  <si>
    <t>000181201922</t>
  </si>
  <si>
    <t>余敏怡</t>
  </si>
  <si>
    <t>000181101026</t>
  </si>
  <si>
    <t>陈国荣</t>
  </si>
  <si>
    <t>000181103629</t>
  </si>
  <si>
    <t>清远市清新区城区防汛工程管理所</t>
  </si>
  <si>
    <t>2010602180468</t>
  </si>
  <si>
    <t>蓝先炜</t>
  </si>
  <si>
    <t>000181300328</t>
  </si>
  <si>
    <t>林英宏</t>
  </si>
  <si>
    <t>000181302601</t>
  </si>
  <si>
    <t>刘敏</t>
  </si>
  <si>
    <t>000181102904</t>
  </si>
  <si>
    <t>清远市清新区审计和监事服务中心</t>
  </si>
  <si>
    <t>2010602180464</t>
  </si>
  <si>
    <t>丘展宇</t>
  </si>
  <si>
    <t>000181204502</t>
  </si>
  <si>
    <t>廖泽刚</t>
  </si>
  <si>
    <t>000181300926</t>
  </si>
  <si>
    <t>李芷曼</t>
  </si>
  <si>
    <t>000181202219</t>
  </si>
  <si>
    <t>黄玉燕</t>
  </si>
  <si>
    <t>000181204430</t>
  </si>
  <si>
    <t>胡秋敏</t>
  </si>
  <si>
    <t>000181203013</t>
  </si>
  <si>
    <t>唐繁艺</t>
  </si>
  <si>
    <t>000181202214</t>
  </si>
  <si>
    <t>清新区山塘镇人力资源和社会保障服务所</t>
  </si>
  <si>
    <t>2010602180654</t>
  </si>
  <si>
    <t>邱熙</t>
  </si>
  <si>
    <t>000181203427</t>
  </si>
  <si>
    <t>清远市清新区三坑镇农业综合服务中心</t>
  </si>
  <si>
    <t>2010602180182</t>
  </si>
  <si>
    <t>吴恒生</t>
  </si>
  <si>
    <t>000181101903</t>
  </si>
  <si>
    <t>清远市清新区融合发展服务中心</t>
  </si>
  <si>
    <t>2010602180072</t>
  </si>
  <si>
    <t>梁泉钰</t>
  </si>
  <si>
    <t>000181101624</t>
  </si>
  <si>
    <t>谭苑</t>
  </si>
  <si>
    <t>000181202922</t>
  </si>
  <si>
    <t>王政</t>
  </si>
  <si>
    <t>000181303830</t>
  </si>
  <si>
    <t>唐钟林</t>
  </si>
  <si>
    <t>000181101821</t>
  </si>
  <si>
    <t>李北奇</t>
  </si>
  <si>
    <t>000181301102</t>
  </si>
  <si>
    <t>清远市清新区林业科学技术推广站</t>
  </si>
  <si>
    <t>2010602180073</t>
  </si>
  <si>
    <t>石利刚</t>
  </si>
  <si>
    <t>000181204012</t>
  </si>
  <si>
    <t>李伟健</t>
  </si>
  <si>
    <t>000181103818</t>
  </si>
  <si>
    <t>清远市清新区迳口木材检查站</t>
  </si>
  <si>
    <t>2010602180075</t>
  </si>
  <si>
    <t>阮淑娟</t>
  </si>
  <si>
    <t>000181103909</t>
  </si>
  <si>
    <t>清远市清新区水利水电建设管理中心</t>
  </si>
  <si>
    <t>2010602180469</t>
  </si>
  <si>
    <t>梁致远</t>
  </si>
  <si>
    <t>000181102006</t>
  </si>
  <si>
    <t>清远市清新区清西防汛工程管理所</t>
  </si>
  <si>
    <t>2010602180463</t>
  </si>
  <si>
    <t>何政</t>
  </si>
  <si>
    <t>000181100309</t>
  </si>
  <si>
    <t>罗汝图</t>
  </si>
  <si>
    <t>000181102813</t>
  </si>
  <si>
    <t>朱焯轩</t>
  </si>
  <si>
    <t>000181200316</t>
  </si>
  <si>
    <t>谭啟予</t>
  </si>
  <si>
    <t>000181103205</t>
  </si>
  <si>
    <t>清远市清新区龙须带水库管理所</t>
  </si>
  <si>
    <t>2010602180170</t>
  </si>
  <si>
    <t>邓培胜</t>
  </si>
  <si>
    <t>000181200523</t>
  </si>
  <si>
    <t>廖少岭</t>
  </si>
  <si>
    <t>000181203318</t>
  </si>
  <si>
    <t>李文浩</t>
  </si>
  <si>
    <t>000181102730</t>
  </si>
  <si>
    <t>张国滔</t>
  </si>
  <si>
    <t>000181303105</t>
  </si>
  <si>
    <t>梁镇宙</t>
  </si>
  <si>
    <t>000181203104</t>
  </si>
  <si>
    <t>清远市清新区迳口水利站</t>
  </si>
  <si>
    <t>2010602180467</t>
  </si>
  <si>
    <t>马骏</t>
  </si>
  <si>
    <t>000181101513</t>
  </si>
  <si>
    <t>欧师拯</t>
  </si>
  <si>
    <t>000181100822</t>
  </si>
  <si>
    <t>清远市清新区社会经济调查中心</t>
  </si>
  <si>
    <t>2010602180100</t>
  </si>
  <si>
    <t>丘钰莹</t>
  </si>
  <si>
    <t>000181102615</t>
  </si>
  <si>
    <t>谢丽萍</t>
  </si>
  <si>
    <t>000181103520</t>
  </si>
  <si>
    <t>黄毅</t>
  </si>
  <si>
    <t>000181100817</t>
  </si>
  <si>
    <t>毛源彬</t>
  </si>
  <si>
    <t>000181200709</t>
  </si>
  <si>
    <t>清远市清新区社会福利院</t>
  </si>
  <si>
    <t>2010602180200</t>
  </si>
  <si>
    <t>李建玲</t>
  </si>
  <si>
    <t>000181103516</t>
  </si>
  <si>
    <t>蔡诗玮</t>
  </si>
  <si>
    <t>000181300115</t>
  </si>
  <si>
    <t>周洁君</t>
  </si>
  <si>
    <t>000181200609</t>
  </si>
  <si>
    <t>吴绮晴</t>
  </si>
  <si>
    <t>000181300818</t>
  </si>
  <si>
    <t>周必胜</t>
  </si>
  <si>
    <t>000181301504</t>
  </si>
  <si>
    <t>清远市清新区老干部活动中心</t>
  </si>
  <si>
    <t>2010602180387</t>
  </si>
  <si>
    <t>张鹏</t>
  </si>
  <si>
    <t>000181102628</t>
  </si>
  <si>
    <t>梁泳琳</t>
  </si>
  <si>
    <t>000181202028</t>
  </si>
  <si>
    <t>清远市清新区殡葬服务所</t>
  </si>
  <si>
    <t>2010602180250</t>
  </si>
  <si>
    <t>高毅敏</t>
  </si>
  <si>
    <t>000181301429</t>
  </si>
  <si>
    <t>清远市清新区精神文明建设指导服务中心</t>
  </si>
  <si>
    <t>2010602180178</t>
  </si>
  <si>
    <t>张璐</t>
  </si>
  <si>
    <t>000181302914</t>
  </si>
  <si>
    <t>吴思敏</t>
  </si>
  <si>
    <t>000181301330</t>
  </si>
  <si>
    <t>莫旋</t>
  </si>
  <si>
    <t>000181302604</t>
  </si>
  <si>
    <t>陈展宏</t>
  </si>
  <si>
    <t>000181303612</t>
  </si>
  <si>
    <t>清远市清新区浸潭镇农业综合服务中心</t>
  </si>
  <si>
    <t>2010602180177</t>
  </si>
  <si>
    <t>王慧玲</t>
  </si>
  <si>
    <t>000181103012</t>
  </si>
  <si>
    <t>温小丹</t>
  </si>
  <si>
    <t>000181203807</t>
  </si>
  <si>
    <t>向钰韵</t>
  </si>
  <si>
    <t>000181200505</t>
  </si>
  <si>
    <t>清远市清新区禾云镇人力资源和社会保障服务所（禾云镇劳动保障监察网格）</t>
  </si>
  <si>
    <t>2010602180534</t>
  </si>
  <si>
    <t>袁伟乐</t>
  </si>
  <si>
    <t>000181204306</t>
  </si>
  <si>
    <t>邝燕美</t>
  </si>
  <si>
    <t>000181101928</t>
  </si>
  <si>
    <t>黎云山</t>
  </si>
  <si>
    <t>000181200712</t>
  </si>
  <si>
    <t>郑晶晶</t>
  </si>
  <si>
    <t>000181304513</t>
  </si>
  <si>
    <t>邓嘉桦</t>
  </si>
  <si>
    <t>000181300515</t>
  </si>
  <si>
    <t>清远市清新区国库支付中心</t>
  </si>
  <si>
    <t>2010602180222</t>
  </si>
  <si>
    <t>朱晓怡</t>
  </si>
  <si>
    <t>000181202325</t>
  </si>
  <si>
    <t>郭舒婷</t>
  </si>
  <si>
    <t>000181102019</t>
  </si>
  <si>
    <t>卢会娴</t>
  </si>
  <si>
    <t>000181300224</t>
  </si>
  <si>
    <t>张婧岚</t>
  </si>
  <si>
    <t>000181204310</t>
  </si>
  <si>
    <t>钱思维</t>
  </si>
  <si>
    <t>000181300714</t>
  </si>
  <si>
    <t>清远市清新区代建项目管理中心</t>
  </si>
  <si>
    <t>2010602180149</t>
  </si>
  <si>
    <t>李志坚</t>
  </si>
  <si>
    <t>000181100525</t>
  </si>
  <si>
    <t>郭方宇</t>
  </si>
  <si>
    <t>000181201930</t>
  </si>
  <si>
    <t>黄金龙</t>
  </si>
  <si>
    <t>000181203619</t>
  </si>
  <si>
    <t>邓凯欣</t>
  </si>
  <si>
    <t>000181200208</t>
  </si>
  <si>
    <t>清远市清新区残疾人劳动服务所</t>
  </si>
  <si>
    <t>2010602180189</t>
  </si>
  <si>
    <t>黄熙迅</t>
  </si>
  <si>
    <t>000181302705</t>
  </si>
  <si>
    <t>林雨平</t>
  </si>
  <si>
    <t>000181301409</t>
  </si>
  <si>
    <t>何赛红</t>
  </si>
  <si>
    <t>000181203221</t>
  </si>
  <si>
    <t>黄振涛</t>
  </si>
  <si>
    <t>000181301424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</si>
</sst>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2" fillId="13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9" fillId="2" borderId="8" applyNumberFormat="0" applyAlignment="0" applyProtection="0"/>
    <xf numFmtId="0" fontId="3" fillId="3" borderId="5" applyNumberFormat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40" applyBorder="1" applyAlignment="1">
      <alignment horizontal="center" vertical="center"/>
      <protection/>
    </xf>
    <xf numFmtId="0" fontId="18" fillId="0" borderId="10" xfId="40" applyFont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/>
      <protection/>
    </xf>
    <xf numFmtId="0" fontId="18" fillId="0" borderId="10" xfId="40" applyFont="1" applyFill="1" applyBorder="1" applyAlignment="1">
      <alignment horizontal="center" vertical="center"/>
      <protection/>
    </xf>
    <xf numFmtId="0" fontId="1" fillId="0" borderId="10" xfId="41" applyBorder="1" applyAlignment="1">
      <alignment horizontal="center" vertical="center"/>
      <protection/>
    </xf>
    <xf numFmtId="0" fontId="18" fillId="0" borderId="10" xfId="41" applyFont="1" applyBorder="1" applyAlignment="1">
      <alignment horizontal="center" vertical="center" wrapText="1"/>
      <protection/>
    </xf>
    <xf numFmtId="0" fontId="19" fillId="0" borderId="10" xfId="42" applyFont="1" applyBorder="1" applyAlignment="1">
      <alignment horizontal="center" vertical="center"/>
      <protection/>
    </xf>
    <xf numFmtId="0" fontId="19" fillId="0" borderId="10" xfId="46" applyFont="1" applyBorder="1" applyAlignment="1">
      <alignment horizontal="center" vertical="center"/>
      <protection/>
    </xf>
    <xf numFmtId="0" fontId="19" fillId="0" borderId="10" xfId="47" applyFont="1" applyBorder="1" applyAlignment="1">
      <alignment horizontal="center" vertical="center"/>
      <protection/>
    </xf>
    <xf numFmtId="0" fontId="19" fillId="0" borderId="10" xfId="48" applyFont="1" applyBorder="1" applyAlignment="1">
      <alignment horizontal="center" vertical="center"/>
      <protection/>
    </xf>
    <xf numFmtId="0" fontId="19" fillId="0" borderId="10" xfId="49" applyFont="1" applyBorder="1" applyAlignment="1">
      <alignment horizontal="center" vertical="center"/>
      <protection/>
    </xf>
    <xf numFmtId="0" fontId="19" fillId="0" borderId="10" xfId="51" applyFont="1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9" fillId="0" borderId="10" xfId="50" applyFont="1" applyBorder="1" applyAlignment="1">
      <alignment horizontal="center" vertical="center"/>
      <protection/>
    </xf>
    <xf numFmtId="0" fontId="19" fillId="0" borderId="10" xfId="43" applyFont="1" applyBorder="1" applyAlignment="1">
      <alignment horizontal="center" vertical="center"/>
      <protection/>
    </xf>
    <xf numFmtId="0" fontId="19" fillId="0" borderId="10" xfId="44" applyFont="1" applyBorder="1" applyAlignment="1">
      <alignment horizontal="center" vertical="center"/>
      <protection/>
    </xf>
    <xf numFmtId="0" fontId="20" fillId="0" borderId="10" xfId="43" applyFont="1" applyBorder="1" applyAlignment="1">
      <alignment horizontal="center" vertical="center" wrapText="1"/>
      <protection/>
    </xf>
    <xf numFmtId="0" fontId="1" fillId="0" borderId="10" xfId="45" applyBorder="1" applyAlignment="1">
      <alignment horizontal="center" vertical="center"/>
      <protection/>
    </xf>
    <xf numFmtId="0" fontId="18" fillId="0" borderId="10" xfId="4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40" applyFont="1" applyFill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10" xfId="40" applyFill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0" fontId="20" fillId="0" borderId="10" xfId="44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3" fillId="0" borderId="0" xfId="40" applyFont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面试分组安排表" xfId="41"/>
    <cellStyle name="常规_面试分组安排表_1" xfId="42"/>
    <cellStyle name="常规_面试分组安排表_10" xfId="43"/>
    <cellStyle name="常规_面试分组安排表_11" xfId="44"/>
    <cellStyle name="常规_面试分组安排表_12" xfId="45"/>
    <cellStyle name="常规_面试分组安排表_2" xfId="46"/>
    <cellStyle name="常规_面试分组安排表_3" xfId="47"/>
    <cellStyle name="常规_面试分组安排表_4" xfId="48"/>
    <cellStyle name="常规_面试分组安排表_5" xfId="49"/>
    <cellStyle name="常规_面试分组安排表_6" xfId="50"/>
    <cellStyle name="常规_面试分组安排表_7" xfId="51"/>
    <cellStyle name="常规_面试分组安排表_8" xfId="52"/>
    <cellStyle name="常规_面试分组安排表_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dxfs count="4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SheetLayoutView="100" zoomScalePageLayoutView="0" workbookViewId="0" topLeftCell="A1">
      <selection activeCell="A3" sqref="A3:I107"/>
    </sheetView>
  </sheetViews>
  <sheetFormatPr defaultColWidth="9.00390625" defaultRowHeight="14.25"/>
  <cols>
    <col min="1" max="1" width="6.25390625" style="0" customWidth="1"/>
    <col min="2" max="2" width="28.375" style="21" customWidth="1"/>
    <col min="3" max="3" width="16.625" style="21" customWidth="1"/>
    <col min="4" max="4" width="9.50390625" style="21" customWidth="1"/>
    <col min="5" max="5" width="15.375" style="21" customWidth="1"/>
    <col min="6" max="6" width="10.625" style="21" customWidth="1"/>
    <col min="7" max="7" width="12.625" style="21" customWidth="1"/>
    <col min="8" max="8" width="11.75390625" style="21" customWidth="1"/>
    <col min="9" max="9" width="9.00390625" style="21" bestFit="1" customWidth="1"/>
  </cols>
  <sheetData>
    <row r="1" spans="1:9" ht="19.5" customHeight="1">
      <c r="A1" s="34" t="s">
        <v>0</v>
      </c>
      <c r="B1" s="34"/>
      <c r="C1" s="35"/>
      <c r="D1" s="35"/>
      <c r="E1" s="35"/>
      <c r="F1" s="35"/>
      <c r="G1" s="35"/>
      <c r="H1" s="35"/>
      <c r="I1" s="35"/>
    </row>
    <row r="2" spans="1:9" ht="52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34.5" customHeight="1">
      <c r="A3" s="25" t="s">
        <v>2</v>
      </c>
      <c r="B3" s="25" t="s">
        <v>3</v>
      </c>
      <c r="C3" s="24" t="s">
        <v>4</v>
      </c>
      <c r="D3" s="24" t="s">
        <v>5</v>
      </c>
      <c r="E3" s="25" t="s">
        <v>6</v>
      </c>
      <c r="F3" s="23" t="s">
        <v>7</v>
      </c>
      <c r="G3" s="27" t="s">
        <v>8</v>
      </c>
      <c r="H3" s="27" t="s">
        <v>9</v>
      </c>
      <c r="I3" s="23" t="s">
        <v>10</v>
      </c>
    </row>
    <row r="4" spans="1:9" ht="27" customHeight="1">
      <c r="A4" s="28">
        <v>1</v>
      </c>
      <c r="B4" s="4" t="s">
        <v>11</v>
      </c>
      <c r="C4" s="1" t="s">
        <v>12</v>
      </c>
      <c r="D4" s="7" t="s">
        <v>13</v>
      </c>
      <c r="E4" s="1" t="s">
        <v>14</v>
      </c>
      <c r="F4" s="22">
        <v>84.9</v>
      </c>
      <c r="G4" s="22">
        <f>SUMPRODUCT(($C$4:$C$201=$C4)*($F4&lt;$F$4:$F$201))+1</f>
        <v>1</v>
      </c>
      <c r="H4" s="22" t="s">
        <v>15</v>
      </c>
      <c r="I4" s="22"/>
    </row>
    <row r="5" spans="1:9" ht="27" customHeight="1">
      <c r="A5" s="28">
        <v>2</v>
      </c>
      <c r="B5" s="4" t="s">
        <v>11</v>
      </c>
      <c r="C5" s="1" t="s">
        <v>12</v>
      </c>
      <c r="D5" s="7" t="s">
        <v>16</v>
      </c>
      <c r="E5" s="1" t="s">
        <v>17</v>
      </c>
      <c r="F5" s="22">
        <v>72.8</v>
      </c>
      <c r="G5" s="22">
        <f aca="true" t="shared" si="0" ref="G5:G68">SUMPRODUCT(($C$4:$C$201=$C5)*($F5&lt;$F$4:$F$201))+1</f>
        <v>2</v>
      </c>
      <c r="H5" s="22" t="s">
        <v>15</v>
      </c>
      <c r="I5" s="22"/>
    </row>
    <row r="6" spans="1:9" ht="27" customHeight="1">
      <c r="A6" s="28">
        <v>3</v>
      </c>
      <c r="B6" s="4" t="s">
        <v>18</v>
      </c>
      <c r="C6" s="1" t="s">
        <v>19</v>
      </c>
      <c r="D6" s="7" t="s">
        <v>20</v>
      </c>
      <c r="E6" s="1" t="s">
        <v>21</v>
      </c>
      <c r="F6" s="22">
        <v>70.9</v>
      </c>
      <c r="G6" s="22">
        <f t="shared" si="0"/>
        <v>1</v>
      </c>
      <c r="H6" s="22" t="s">
        <v>15</v>
      </c>
      <c r="I6" s="22"/>
    </row>
    <row r="7" spans="1:9" ht="27" customHeight="1">
      <c r="A7" s="28">
        <v>4</v>
      </c>
      <c r="B7" s="2" t="s">
        <v>22</v>
      </c>
      <c r="C7" s="1" t="s">
        <v>23</v>
      </c>
      <c r="D7" s="8" t="s">
        <v>24</v>
      </c>
      <c r="E7" s="1" t="s">
        <v>25</v>
      </c>
      <c r="F7" s="26">
        <v>80</v>
      </c>
      <c r="G7" s="22">
        <f t="shared" si="0"/>
        <v>1</v>
      </c>
      <c r="H7" s="22" t="s">
        <v>15</v>
      </c>
      <c r="I7" s="22"/>
    </row>
    <row r="8" spans="1:9" ht="27" customHeight="1">
      <c r="A8" s="28">
        <v>5</v>
      </c>
      <c r="B8" s="2" t="s">
        <v>22</v>
      </c>
      <c r="C8" s="1" t="s">
        <v>23</v>
      </c>
      <c r="D8" s="8" t="s">
        <v>26</v>
      </c>
      <c r="E8" s="1" t="s">
        <v>27</v>
      </c>
      <c r="F8" s="22">
        <v>76.7</v>
      </c>
      <c r="G8" s="22">
        <f t="shared" si="0"/>
        <v>2</v>
      </c>
      <c r="H8" s="22" t="s">
        <v>28</v>
      </c>
      <c r="I8" s="22"/>
    </row>
    <row r="9" spans="1:9" ht="27" customHeight="1">
      <c r="A9" s="28">
        <v>6</v>
      </c>
      <c r="B9" s="2" t="s">
        <v>22</v>
      </c>
      <c r="C9" s="1" t="s">
        <v>23</v>
      </c>
      <c r="D9" s="8" t="s">
        <v>29</v>
      </c>
      <c r="E9" s="1" t="s">
        <v>30</v>
      </c>
      <c r="F9" s="22">
        <v>72.7</v>
      </c>
      <c r="G9" s="22">
        <f t="shared" si="0"/>
        <v>3</v>
      </c>
      <c r="H9" s="22" t="s">
        <v>28</v>
      </c>
      <c r="I9" s="22"/>
    </row>
    <row r="10" spans="1:9" ht="27" customHeight="1">
      <c r="A10" s="28">
        <v>7</v>
      </c>
      <c r="B10" s="2" t="s">
        <v>22</v>
      </c>
      <c r="C10" s="1" t="s">
        <v>23</v>
      </c>
      <c r="D10" s="8" t="s">
        <v>31</v>
      </c>
      <c r="E10" s="1" t="s">
        <v>32</v>
      </c>
      <c r="F10" s="29">
        <v>0</v>
      </c>
      <c r="G10" s="22">
        <f t="shared" si="0"/>
        <v>4</v>
      </c>
      <c r="H10" s="22" t="s">
        <v>28</v>
      </c>
      <c r="I10" s="22" t="s">
        <v>33</v>
      </c>
    </row>
    <row r="11" spans="1:9" ht="27" customHeight="1">
      <c r="A11" s="28">
        <v>8</v>
      </c>
      <c r="B11" s="2" t="s">
        <v>34</v>
      </c>
      <c r="C11" s="1" t="s">
        <v>35</v>
      </c>
      <c r="D11" s="8" t="s">
        <v>36</v>
      </c>
      <c r="E11" s="1" t="s">
        <v>37</v>
      </c>
      <c r="F11" s="33">
        <v>83.2</v>
      </c>
      <c r="G11" s="22">
        <f t="shared" si="0"/>
        <v>1</v>
      </c>
      <c r="H11" s="22" t="s">
        <v>15</v>
      </c>
      <c r="I11" s="22"/>
    </row>
    <row r="12" spans="1:9" ht="27" customHeight="1">
      <c r="A12" s="28">
        <v>9</v>
      </c>
      <c r="B12" s="2" t="s">
        <v>34</v>
      </c>
      <c r="C12" s="1" t="s">
        <v>35</v>
      </c>
      <c r="D12" s="8" t="s">
        <v>38</v>
      </c>
      <c r="E12" s="1" t="s">
        <v>39</v>
      </c>
      <c r="F12" s="33">
        <v>77.7</v>
      </c>
      <c r="G12" s="22">
        <f t="shared" si="0"/>
        <v>2</v>
      </c>
      <c r="H12" s="22" t="s">
        <v>28</v>
      </c>
      <c r="I12" s="22"/>
    </row>
    <row r="13" spans="1:9" ht="27" customHeight="1">
      <c r="A13" s="28">
        <v>10</v>
      </c>
      <c r="B13" s="2" t="s">
        <v>34</v>
      </c>
      <c r="C13" s="1" t="s">
        <v>35</v>
      </c>
      <c r="D13" s="8" t="s">
        <v>40</v>
      </c>
      <c r="E13" s="1" t="s">
        <v>41</v>
      </c>
      <c r="F13" s="33">
        <v>76.1</v>
      </c>
      <c r="G13" s="22">
        <f t="shared" si="0"/>
        <v>3</v>
      </c>
      <c r="H13" s="22" t="s">
        <v>28</v>
      </c>
      <c r="I13" s="22"/>
    </row>
    <row r="14" spans="1:9" ht="27" customHeight="1">
      <c r="A14" s="28">
        <v>11</v>
      </c>
      <c r="B14" s="2" t="s">
        <v>34</v>
      </c>
      <c r="C14" s="1" t="s">
        <v>35</v>
      </c>
      <c r="D14" s="8" t="s">
        <v>42</v>
      </c>
      <c r="E14" s="1" t="s">
        <v>43</v>
      </c>
      <c r="F14" s="33">
        <v>73.3</v>
      </c>
      <c r="G14" s="22">
        <f t="shared" si="0"/>
        <v>4</v>
      </c>
      <c r="H14" s="22" t="s">
        <v>28</v>
      </c>
      <c r="I14" s="22"/>
    </row>
    <row r="15" spans="1:9" ht="27" customHeight="1">
      <c r="A15" s="28">
        <v>12</v>
      </c>
      <c r="B15" s="2" t="s">
        <v>44</v>
      </c>
      <c r="C15" s="1" t="s">
        <v>45</v>
      </c>
      <c r="D15" s="8" t="s">
        <v>46</v>
      </c>
      <c r="E15" s="1" t="s">
        <v>47</v>
      </c>
      <c r="F15" s="22">
        <v>79.4</v>
      </c>
      <c r="G15" s="22">
        <f t="shared" si="0"/>
        <v>1</v>
      </c>
      <c r="H15" s="22" t="s">
        <v>15</v>
      </c>
      <c r="I15" s="22"/>
    </row>
    <row r="16" spans="1:9" ht="27" customHeight="1">
      <c r="A16" s="28">
        <v>13</v>
      </c>
      <c r="B16" s="2" t="s">
        <v>44</v>
      </c>
      <c r="C16" s="1" t="s">
        <v>45</v>
      </c>
      <c r="D16" s="8" t="s">
        <v>48</v>
      </c>
      <c r="E16" s="1" t="s">
        <v>49</v>
      </c>
      <c r="F16" s="22">
        <v>77.3</v>
      </c>
      <c r="G16" s="22">
        <f t="shared" si="0"/>
        <v>2</v>
      </c>
      <c r="H16" s="22" t="s">
        <v>28</v>
      </c>
      <c r="I16" s="22"/>
    </row>
    <row r="17" spans="1:9" ht="27" customHeight="1">
      <c r="A17" s="28">
        <v>14</v>
      </c>
      <c r="B17" s="2" t="s">
        <v>50</v>
      </c>
      <c r="C17" s="1" t="s">
        <v>51</v>
      </c>
      <c r="D17" s="9" t="s">
        <v>52</v>
      </c>
      <c r="E17" s="1" t="s">
        <v>53</v>
      </c>
      <c r="F17" s="22">
        <v>81.4</v>
      </c>
      <c r="G17" s="22">
        <f t="shared" si="0"/>
        <v>1</v>
      </c>
      <c r="H17" s="22" t="s">
        <v>15</v>
      </c>
      <c r="I17" s="22"/>
    </row>
    <row r="18" spans="1:9" ht="27" customHeight="1">
      <c r="A18" s="28">
        <v>15</v>
      </c>
      <c r="B18" s="2" t="s">
        <v>50</v>
      </c>
      <c r="C18" s="1" t="s">
        <v>51</v>
      </c>
      <c r="D18" s="9" t="s">
        <v>54</v>
      </c>
      <c r="E18" s="1" t="s">
        <v>55</v>
      </c>
      <c r="F18" s="22">
        <v>77.9</v>
      </c>
      <c r="G18" s="22">
        <f t="shared" si="0"/>
        <v>2</v>
      </c>
      <c r="H18" s="22" t="s">
        <v>28</v>
      </c>
      <c r="I18" s="22"/>
    </row>
    <row r="19" spans="1:9" ht="27" customHeight="1">
      <c r="A19" s="28">
        <v>16</v>
      </c>
      <c r="B19" s="2" t="s">
        <v>50</v>
      </c>
      <c r="C19" s="1" t="s">
        <v>51</v>
      </c>
      <c r="D19" s="9" t="s">
        <v>56</v>
      </c>
      <c r="E19" s="1" t="s">
        <v>57</v>
      </c>
      <c r="F19" s="22">
        <v>77.2</v>
      </c>
      <c r="G19" s="22">
        <f t="shared" si="0"/>
        <v>3</v>
      </c>
      <c r="H19" s="22" t="s">
        <v>28</v>
      </c>
      <c r="I19" s="22"/>
    </row>
    <row r="20" spans="1:9" ht="27" customHeight="1">
      <c r="A20" s="28">
        <v>17</v>
      </c>
      <c r="B20" s="2" t="s">
        <v>50</v>
      </c>
      <c r="C20" s="1" t="s">
        <v>51</v>
      </c>
      <c r="D20" s="9" t="s">
        <v>58</v>
      </c>
      <c r="E20" s="1" t="s">
        <v>59</v>
      </c>
      <c r="F20" s="22">
        <v>76.5</v>
      </c>
      <c r="G20" s="22">
        <f t="shared" si="0"/>
        <v>4</v>
      </c>
      <c r="H20" s="22" t="s">
        <v>28</v>
      </c>
      <c r="I20" s="22"/>
    </row>
    <row r="21" spans="1:9" ht="27" customHeight="1">
      <c r="A21" s="28">
        <v>18</v>
      </c>
      <c r="B21" s="2" t="s">
        <v>60</v>
      </c>
      <c r="C21" s="1" t="s">
        <v>61</v>
      </c>
      <c r="D21" s="9" t="s">
        <v>62</v>
      </c>
      <c r="E21" s="1" t="s">
        <v>63</v>
      </c>
      <c r="F21" s="22">
        <v>77.3</v>
      </c>
      <c r="G21" s="22">
        <f t="shared" si="0"/>
        <v>1</v>
      </c>
      <c r="H21" s="22" t="s">
        <v>15</v>
      </c>
      <c r="I21" s="22"/>
    </row>
    <row r="22" spans="1:9" ht="27" customHeight="1">
      <c r="A22" s="28">
        <v>19</v>
      </c>
      <c r="B22" s="2" t="s">
        <v>60</v>
      </c>
      <c r="C22" s="1" t="s">
        <v>61</v>
      </c>
      <c r="D22" s="9" t="s">
        <v>64</v>
      </c>
      <c r="E22" s="1" t="s">
        <v>65</v>
      </c>
      <c r="F22" s="22">
        <v>71.7</v>
      </c>
      <c r="G22" s="22">
        <f t="shared" si="0"/>
        <v>2</v>
      </c>
      <c r="H22" s="22" t="s">
        <v>28</v>
      </c>
      <c r="I22" s="22"/>
    </row>
    <row r="23" spans="1:9" ht="27" customHeight="1">
      <c r="A23" s="28">
        <v>20</v>
      </c>
      <c r="B23" s="2" t="s">
        <v>60</v>
      </c>
      <c r="C23" s="1" t="s">
        <v>61</v>
      </c>
      <c r="D23" s="9" t="s">
        <v>66</v>
      </c>
      <c r="E23" s="1" t="s">
        <v>67</v>
      </c>
      <c r="F23" s="22">
        <v>71.3</v>
      </c>
      <c r="G23" s="22">
        <f t="shared" si="0"/>
        <v>3</v>
      </c>
      <c r="H23" s="22" t="s">
        <v>28</v>
      </c>
      <c r="I23" s="22"/>
    </row>
    <row r="24" spans="1:9" ht="27" customHeight="1">
      <c r="A24" s="28">
        <v>21</v>
      </c>
      <c r="B24" s="2" t="s">
        <v>68</v>
      </c>
      <c r="C24" s="1" t="s">
        <v>69</v>
      </c>
      <c r="D24" s="9" t="s">
        <v>70</v>
      </c>
      <c r="E24" s="1" t="s">
        <v>71</v>
      </c>
      <c r="F24" s="22">
        <v>73.6</v>
      </c>
      <c r="G24" s="22">
        <f t="shared" si="0"/>
        <v>1</v>
      </c>
      <c r="H24" s="22" t="s">
        <v>15</v>
      </c>
      <c r="I24" s="22"/>
    </row>
    <row r="25" spans="1:9" ht="27" customHeight="1">
      <c r="A25" s="28">
        <v>22</v>
      </c>
      <c r="B25" s="2" t="s">
        <v>72</v>
      </c>
      <c r="C25" s="1" t="s">
        <v>73</v>
      </c>
      <c r="D25" s="9" t="s">
        <v>74</v>
      </c>
      <c r="E25" s="1" t="s">
        <v>75</v>
      </c>
      <c r="F25" s="22">
        <v>87.1</v>
      </c>
      <c r="G25" s="22">
        <f t="shared" si="0"/>
        <v>1</v>
      </c>
      <c r="H25" s="22" t="s">
        <v>15</v>
      </c>
      <c r="I25" s="22"/>
    </row>
    <row r="26" spans="1:9" ht="27" customHeight="1">
      <c r="A26" s="28">
        <v>23</v>
      </c>
      <c r="B26" s="2" t="s">
        <v>72</v>
      </c>
      <c r="C26" s="1" t="s">
        <v>73</v>
      </c>
      <c r="D26" s="9" t="s">
        <v>76</v>
      </c>
      <c r="E26" s="1" t="s">
        <v>77</v>
      </c>
      <c r="F26" s="22">
        <v>85.3</v>
      </c>
      <c r="G26" s="22">
        <f t="shared" si="0"/>
        <v>2</v>
      </c>
      <c r="H26" s="22" t="s">
        <v>28</v>
      </c>
      <c r="I26" s="22"/>
    </row>
    <row r="27" spans="1:9" ht="27" customHeight="1">
      <c r="A27" s="28">
        <v>24</v>
      </c>
      <c r="B27" s="2" t="s">
        <v>72</v>
      </c>
      <c r="C27" s="1" t="s">
        <v>73</v>
      </c>
      <c r="D27" s="9" t="s">
        <v>78</v>
      </c>
      <c r="E27" s="1" t="s">
        <v>79</v>
      </c>
      <c r="F27" s="22">
        <v>78.7</v>
      </c>
      <c r="G27" s="22">
        <f t="shared" si="0"/>
        <v>3</v>
      </c>
      <c r="H27" s="22" t="s">
        <v>28</v>
      </c>
      <c r="I27" s="22"/>
    </row>
    <row r="28" spans="1:9" ht="27" customHeight="1">
      <c r="A28" s="28">
        <v>25</v>
      </c>
      <c r="B28" s="2" t="s">
        <v>72</v>
      </c>
      <c r="C28" s="1" t="s">
        <v>73</v>
      </c>
      <c r="D28" s="9" t="s">
        <v>80</v>
      </c>
      <c r="E28" s="1" t="s">
        <v>81</v>
      </c>
      <c r="F28" s="22">
        <v>75.6</v>
      </c>
      <c r="G28" s="22">
        <f t="shared" si="0"/>
        <v>4</v>
      </c>
      <c r="H28" s="22" t="s">
        <v>28</v>
      </c>
      <c r="I28" s="22"/>
    </row>
    <row r="29" spans="1:9" ht="27" customHeight="1">
      <c r="A29" s="28">
        <v>26</v>
      </c>
      <c r="B29" s="2" t="s">
        <v>72</v>
      </c>
      <c r="C29" s="1" t="s">
        <v>73</v>
      </c>
      <c r="D29" s="9" t="s">
        <v>82</v>
      </c>
      <c r="E29" s="1" t="s">
        <v>83</v>
      </c>
      <c r="F29" s="29">
        <v>0</v>
      </c>
      <c r="G29" s="22">
        <f t="shared" si="0"/>
        <v>5</v>
      </c>
      <c r="H29" s="22" t="s">
        <v>28</v>
      </c>
      <c r="I29" s="22" t="s">
        <v>33</v>
      </c>
    </row>
    <row r="30" spans="1:9" ht="27" customHeight="1">
      <c r="A30" s="28">
        <v>27</v>
      </c>
      <c r="B30" s="2" t="s">
        <v>84</v>
      </c>
      <c r="C30" s="1" t="s">
        <v>85</v>
      </c>
      <c r="D30" s="10" t="s">
        <v>86</v>
      </c>
      <c r="E30" s="1" t="s">
        <v>87</v>
      </c>
      <c r="F30" s="22">
        <v>81.7</v>
      </c>
      <c r="G30" s="22">
        <f t="shared" si="0"/>
        <v>1</v>
      </c>
      <c r="H30" s="22" t="s">
        <v>15</v>
      </c>
      <c r="I30" s="22"/>
    </row>
    <row r="31" spans="1:9" ht="27" customHeight="1">
      <c r="A31" s="28">
        <v>28</v>
      </c>
      <c r="B31" s="2" t="s">
        <v>84</v>
      </c>
      <c r="C31" s="1" t="s">
        <v>85</v>
      </c>
      <c r="D31" s="10" t="s">
        <v>88</v>
      </c>
      <c r="E31" s="1" t="s">
        <v>89</v>
      </c>
      <c r="F31" s="22">
        <v>78.2</v>
      </c>
      <c r="G31" s="22">
        <f t="shared" si="0"/>
        <v>2</v>
      </c>
      <c r="H31" s="22" t="s">
        <v>28</v>
      </c>
      <c r="I31" s="22"/>
    </row>
    <row r="32" spans="1:9" ht="27" customHeight="1">
      <c r="A32" s="28">
        <v>29</v>
      </c>
      <c r="B32" s="2" t="s">
        <v>84</v>
      </c>
      <c r="C32" s="1" t="s">
        <v>85</v>
      </c>
      <c r="D32" s="10" t="s">
        <v>90</v>
      </c>
      <c r="E32" s="1" t="s">
        <v>91</v>
      </c>
      <c r="F32" s="22">
        <v>76.3</v>
      </c>
      <c r="G32" s="22">
        <f t="shared" si="0"/>
        <v>3</v>
      </c>
      <c r="H32" s="22" t="s">
        <v>28</v>
      </c>
      <c r="I32" s="22"/>
    </row>
    <row r="33" spans="1:9" ht="27" customHeight="1">
      <c r="A33" s="28">
        <v>30</v>
      </c>
      <c r="B33" s="32" t="s">
        <v>92</v>
      </c>
      <c r="C33" s="3" t="s">
        <v>93</v>
      </c>
      <c r="D33" s="11" t="s">
        <v>94</v>
      </c>
      <c r="E33" s="3" t="s">
        <v>95</v>
      </c>
      <c r="F33" s="22">
        <v>79.4</v>
      </c>
      <c r="G33" s="22">
        <f t="shared" si="0"/>
        <v>1</v>
      </c>
      <c r="H33" s="22" t="s">
        <v>15</v>
      </c>
      <c r="I33" s="22"/>
    </row>
    <row r="34" spans="1:9" ht="27" customHeight="1">
      <c r="A34" s="28">
        <v>31</v>
      </c>
      <c r="B34" s="32" t="s">
        <v>92</v>
      </c>
      <c r="C34" s="3" t="s">
        <v>93</v>
      </c>
      <c r="D34" s="11" t="s">
        <v>96</v>
      </c>
      <c r="E34" s="3" t="s">
        <v>97</v>
      </c>
      <c r="F34" s="22">
        <v>74.3</v>
      </c>
      <c r="G34" s="22">
        <f t="shared" si="0"/>
        <v>2</v>
      </c>
      <c r="H34" s="22" t="s">
        <v>28</v>
      </c>
      <c r="I34" s="22"/>
    </row>
    <row r="35" spans="1:9" ht="27" customHeight="1">
      <c r="A35" s="28">
        <v>32</v>
      </c>
      <c r="B35" s="32" t="s">
        <v>92</v>
      </c>
      <c r="C35" s="3" t="s">
        <v>93</v>
      </c>
      <c r="D35" s="11" t="s">
        <v>98</v>
      </c>
      <c r="E35" s="3" t="s">
        <v>99</v>
      </c>
      <c r="F35" s="22">
        <v>71.8</v>
      </c>
      <c r="G35" s="22">
        <f t="shared" si="0"/>
        <v>3</v>
      </c>
      <c r="H35" s="22" t="s">
        <v>28</v>
      </c>
      <c r="I35" s="22"/>
    </row>
    <row r="36" spans="1:9" ht="27" customHeight="1">
      <c r="A36" s="28">
        <v>33</v>
      </c>
      <c r="B36" s="32" t="s">
        <v>92</v>
      </c>
      <c r="C36" s="3" t="s">
        <v>93</v>
      </c>
      <c r="D36" s="11" t="s">
        <v>100</v>
      </c>
      <c r="E36" s="3" t="s">
        <v>101</v>
      </c>
      <c r="F36" s="22">
        <v>69.1</v>
      </c>
      <c r="G36" s="22">
        <f t="shared" si="0"/>
        <v>4</v>
      </c>
      <c r="H36" s="22" t="s">
        <v>28</v>
      </c>
      <c r="I36" s="22"/>
    </row>
    <row r="37" spans="1:9" ht="27" customHeight="1">
      <c r="A37" s="28">
        <v>34</v>
      </c>
      <c r="B37" s="32" t="s">
        <v>102</v>
      </c>
      <c r="C37" s="3" t="s">
        <v>103</v>
      </c>
      <c r="D37" s="11" t="s">
        <v>104</v>
      </c>
      <c r="E37" s="3" t="s">
        <v>105</v>
      </c>
      <c r="F37" s="26">
        <v>77</v>
      </c>
      <c r="G37" s="22">
        <f t="shared" si="0"/>
        <v>1</v>
      </c>
      <c r="H37" s="22" t="s">
        <v>15</v>
      </c>
      <c r="I37" s="22"/>
    </row>
    <row r="38" spans="1:9" ht="27" customHeight="1">
      <c r="A38" s="28">
        <v>35</v>
      </c>
      <c r="B38" s="32" t="s">
        <v>102</v>
      </c>
      <c r="C38" s="3" t="s">
        <v>103</v>
      </c>
      <c r="D38" s="11" t="s">
        <v>106</v>
      </c>
      <c r="E38" s="3" t="s">
        <v>107</v>
      </c>
      <c r="F38" s="22">
        <v>68.5</v>
      </c>
      <c r="G38" s="22">
        <f t="shared" si="0"/>
        <v>2</v>
      </c>
      <c r="H38" s="22" t="s">
        <v>28</v>
      </c>
      <c r="I38" s="22"/>
    </row>
    <row r="39" spans="1:9" ht="27" customHeight="1">
      <c r="A39" s="28">
        <v>36</v>
      </c>
      <c r="B39" s="32" t="s">
        <v>102</v>
      </c>
      <c r="C39" s="3" t="s">
        <v>103</v>
      </c>
      <c r="D39" s="11" t="s">
        <v>108</v>
      </c>
      <c r="E39" s="3" t="s">
        <v>109</v>
      </c>
      <c r="F39" s="22">
        <v>68.2</v>
      </c>
      <c r="G39" s="22">
        <f t="shared" si="0"/>
        <v>3</v>
      </c>
      <c r="H39" s="22" t="s">
        <v>28</v>
      </c>
      <c r="I39" s="22"/>
    </row>
    <row r="40" spans="1:9" ht="27" customHeight="1">
      <c r="A40" s="28">
        <v>37</v>
      </c>
      <c r="B40" s="32" t="s">
        <v>110</v>
      </c>
      <c r="C40" s="3" t="s">
        <v>111</v>
      </c>
      <c r="D40" s="15" t="s">
        <v>112</v>
      </c>
      <c r="E40" s="3" t="s">
        <v>113</v>
      </c>
      <c r="F40" s="22">
        <v>73.6</v>
      </c>
      <c r="G40" s="22">
        <f t="shared" si="0"/>
        <v>1</v>
      </c>
      <c r="H40" s="22" t="s">
        <v>15</v>
      </c>
      <c r="I40" s="22"/>
    </row>
    <row r="41" spans="1:9" ht="27" customHeight="1">
      <c r="A41" s="28">
        <v>38</v>
      </c>
      <c r="B41" s="32" t="s">
        <v>110</v>
      </c>
      <c r="C41" s="3" t="s">
        <v>111</v>
      </c>
      <c r="D41" s="15" t="s">
        <v>114</v>
      </c>
      <c r="E41" s="3" t="s">
        <v>115</v>
      </c>
      <c r="F41" s="22">
        <v>70.4</v>
      </c>
      <c r="G41" s="22">
        <f t="shared" si="0"/>
        <v>2</v>
      </c>
      <c r="H41" s="22" t="s">
        <v>28</v>
      </c>
      <c r="I41" s="22"/>
    </row>
    <row r="42" spans="1:9" ht="27" customHeight="1">
      <c r="A42" s="28">
        <v>39</v>
      </c>
      <c r="B42" s="32" t="s">
        <v>110</v>
      </c>
      <c r="C42" s="3" t="s">
        <v>111</v>
      </c>
      <c r="D42" s="15" t="s">
        <v>116</v>
      </c>
      <c r="E42" s="3" t="s">
        <v>117</v>
      </c>
      <c r="F42" s="22">
        <v>67.9</v>
      </c>
      <c r="G42" s="22">
        <f t="shared" si="0"/>
        <v>3</v>
      </c>
      <c r="H42" s="22" t="s">
        <v>28</v>
      </c>
      <c r="I42" s="22"/>
    </row>
    <row r="43" spans="1:9" ht="27" customHeight="1">
      <c r="A43" s="28">
        <v>40</v>
      </c>
      <c r="B43" s="32" t="s">
        <v>118</v>
      </c>
      <c r="C43" s="3" t="s">
        <v>119</v>
      </c>
      <c r="D43" s="12" t="s">
        <v>120</v>
      </c>
      <c r="E43" s="3" t="s">
        <v>121</v>
      </c>
      <c r="F43" s="22">
        <v>84.9</v>
      </c>
      <c r="G43" s="22">
        <f t="shared" si="0"/>
        <v>1</v>
      </c>
      <c r="H43" s="22" t="s">
        <v>15</v>
      </c>
      <c r="I43" s="22"/>
    </row>
    <row r="44" spans="1:9" ht="27" customHeight="1">
      <c r="A44" s="28">
        <v>41</v>
      </c>
      <c r="B44" s="32" t="s">
        <v>118</v>
      </c>
      <c r="C44" s="1" t="s">
        <v>119</v>
      </c>
      <c r="D44" s="12" t="s">
        <v>122</v>
      </c>
      <c r="E44" s="1" t="s">
        <v>123</v>
      </c>
      <c r="F44" s="26">
        <v>79</v>
      </c>
      <c r="G44" s="22">
        <f t="shared" si="0"/>
        <v>2</v>
      </c>
      <c r="H44" s="22" t="s">
        <v>28</v>
      </c>
      <c r="I44" s="22"/>
    </row>
    <row r="45" spans="1:9" ht="27" customHeight="1">
      <c r="A45" s="28">
        <v>42</v>
      </c>
      <c r="B45" s="32" t="s">
        <v>118</v>
      </c>
      <c r="C45" s="3" t="s">
        <v>119</v>
      </c>
      <c r="D45" s="12" t="s">
        <v>124</v>
      </c>
      <c r="E45" s="3" t="s">
        <v>125</v>
      </c>
      <c r="F45" s="22">
        <v>78.7</v>
      </c>
      <c r="G45" s="22">
        <f t="shared" si="0"/>
        <v>3</v>
      </c>
      <c r="H45" s="22" t="s">
        <v>28</v>
      </c>
      <c r="I45" s="22"/>
    </row>
    <row r="46" spans="1:9" ht="27" customHeight="1">
      <c r="A46" s="28">
        <v>43</v>
      </c>
      <c r="B46" s="32" t="s">
        <v>118</v>
      </c>
      <c r="C46" s="3" t="s">
        <v>119</v>
      </c>
      <c r="D46" s="12" t="s">
        <v>126</v>
      </c>
      <c r="E46" s="3" t="s">
        <v>127</v>
      </c>
      <c r="F46" s="22">
        <v>76.9</v>
      </c>
      <c r="G46" s="22">
        <f t="shared" si="0"/>
        <v>4</v>
      </c>
      <c r="H46" s="22" t="s">
        <v>28</v>
      </c>
      <c r="I46" s="22"/>
    </row>
    <row r="47" spans="1:9" ht="27" customHeight="1">
      <c r="A47" s="28">
        <v>44</v>
      </c>
      <c r="B47" s="32" t="s">
        <v>118</v>
      </c>
      <c r="C47" s="1" t="s">
        <v>119</v>
      </c>
      <c r="D47" s="12" t="s">
        <v>128</v>
      </c>
      <c r="E47" s="1" t="s">
        <v>129</v>
      </c>
      <c r="F47" s="22">
        <v>75.4</v>
      </c>
      <c r="G47" s="22">
        <f t="shared" si="0"/>
        <v>5</v>
      </c>
      <c r="H47" s="22" t="s">
        <v>28</v>
      </c>
      <c r="I47" s="22"/>
    </row>
    <row r="48" spans="1:9" ht="27" customHeight="1">
      <c r="A48" s="28">
        <v>45</v>
      </c>
      <c r="B48" s="32" t="s">
        <v>118</v>
      </c>
      <c r="C48" s="1" t="s">
        <v>119</v>
      </c>
      <c r="D48" s="12" t="s">
        <v>130</v>
      </c>
      <c r="E48" s="1" t="s">
        <v>131</v>
      </c>
      <c r="F48" s="22">
        <v>73.1</v>
      </c>
      <c r="G48" s="22">
        <f t="shared" si="0"/>
        <v>6</v>
      </c>
      <c r="H48" s="22" t="s">
        <v>28</v>
      </c>
      <c r="I48" s="22"/>
    </row>
    <row r="49" spans="1:9" ht="27" customHeight="1">
      <c r="A49" s="28">
        <v>46</v>
      </c>
      <c r="B49" s="2" t="s">
        <v>132</v>
      </c>
      <c r="C49" s="1" t="s">
        <v>133</v>
      </c>
      <c r="D49" s="12" t="s">
        <v>134</v>
      </c>
      <c r="E49" s="1" t="s">
        <v>135</v>
      </c>
      <c r="F49" s="22">
        <v>75.5</v>
      </c>
      <c r="G49" s="22">
        <f t="shared" si="0"/>
        <v>1</v>
      </c>
      <c r="H49" s="22" t="s">
        <v>15</v>
      </c>
      <c r="I49" s="22"/>
    </row>
    <row r="50" spans="1:9" ht="27" customHeight="1">
      <c r="A50" s="28">
        <v>47</v>
      </c>
      <c r="B50" s="2" t="s">
        <v>136</v>
      </c>
      <c r="C50" s="1" t="s">
        <v>137</v>
      </c>
      <c r="D50" s="12" t="s">
        <v>138</v>
      </c>
      <c r="E50" s="1" t="s">
        <v>139</v>
      </c>
      <c r="F50" s="22">
        <v>69.1</v>
      </c>
      <c r="G50" s="22">
        <f t="shared" si="0"/>
        <v>1</v>
      </c>
      <c r="H50" s="22" t="s">
        <v>15</v>
      </c>
      <c r="I50" s="22"/>
    </row>
    <row r="51" spans="1:9" ht="27" customHeight="1">
      <c r="A51" s="28">
        <v>48</v>
      </c>
      <c r="B51" s="2" t="s">
        <v>140</v>
      </c>
      <c r="C51" s="1" t="s">
        <v>141</v>
      </c>
      <c r="D51" s="12" t="s">
        <v>142</v>
      </c>
      <c r="E51" s="1" t="s">
        <v>143</v>
      </c>
      <c r="F51" s="22">
        <v>81.5</v>
      </c>
      <c r="G51" s="22">
        <f t="shared" si="0"/>
        <v>1</v>
      </c>
      <c r="H51" s="22" t="s">
        <v>15</v>
      </c>
      <c r="I51" s="22"/>
    </row>
    <row r="52" spans="1:9" ht="27" customHeight="1">
      <c r="A52" s="28">
        <v>49</v>
      </c>
      <c r="B52" s="2" t="s">
        <v>140</v>
      </c>
      <c r="C52" s="1" t="s">
        <v>141</v>
      </c>
      <c r="D52" s="12" t="s">
        <v>144</v>
      </c>
      <c r="E52" s="1" t="s">
        <v>145</v>
      </c>
      <c r="F52" s="22">
        <v>80.4</v>
      </c>
      <c r="G52" s="22">
        <f t="shared" si="0"/>
        <v>2</v>
      </c>
      <c r="H52" s="22" t="s">
        <v>28</v>
      </c>
      <c r="I52" s="22"/>
    </row>
    <row r="53" spans="1:9" ht="27" customHeight="1">
      <c r="A53" s="28">
        <v>50</v>
      </c>
      <c r="B53" s="2" t="s">
        <v>140</v>
      </c>
      <c r="C53" s="1" t="s">
        <v>141</v>
      </c>
      <c r="D53" s="12" t="s">
        <v>146</v>
      </c>
      <c r="E53" s="1" t="s">
        <v>147</v>
      </c>
      <c r="F53" s="22">
        <v>80.2</v>
      </c>
      <c r="G53" s="22">
        <f t="shared" si="0"/>
        <v>3</v>
      </c>
      <c r="H53" s="22" t="s">
        <v>28</v>
      </c>
      <c r="I53" s="22"/>
    </row>
    <row r="54" spans="1:9" ht="27" customHeight="1">
      <c r="A54" s="28">
        <v>51</v>
      </c>
      <c r="B54" s="2" t="s">
        <v>140</v>
      </c>
      <c r="C54" s="1" t="s">
        <v>141</v>
      </c>
      <c r="D54" s="12" t="s">
        <v>148</v>
      </c>
      <c r="E54" s="1" t="s">
        <v>149</v>
      </c>
      <c r="F54" s="22">
        <v>72.9</v>
      </c>
      <c r="G54" s="22">
        <f t="shared" si="0"/>
        <v>4</v>
      </c>
      <c r="H54" s="22" t="s">
        <v>28</v>
      </c>
      <c r="I54" s="22"/>
    </row>
    <row r="55" spans="1:9" ht="27" customHeight="1">
      <c r="A55" s="28">
        <v>52</v>
      </c>
      <c r="B55" s="2" t="s">
        <v>140</v>
      </c>
      <c r="C55" s="1" t="s">
        <v>141</v>
      </c>
      <c r="D55" s="12" t="s">
        <v>150</v>
      </c>
      <c r="E55" s="1" t="s">
        <v>151</v>
      </c>
      <c r="F55" s="22">
        <v>68.4</v>
      </c>
      <c r="G55" s="22">
        <f t="shared" si="0"/>
        <v>5</v>
      </c>
      <c r="H55" s="22" t="s">
        <v>28</v>
      </c>
      <c r="I55" s="22"/>
    </row>
    <row r="56" spans="1:9" ht="27" customHeight="1">
      <c r="A56" s="28">
        <v>53</v>
      </c>
      <c r="B56" s="6" t="s">
        <v>152</v>
      </c>
      <c r="C56" s="5" t="s">
        <v>153</v>
      </c>
      <c r="D56" s="13" t="s">
        <v>154</v>
      </c>
      <c r="E56" s="5" t="s">
        <v>155</v>
      </c>
      <c r="F56" s="22">
        <v>74.4</v>
      </c>
      <c r="G56" s="22">
        <f t="shared" si="0"/>
        <v>1</v>
      </c>
      <c r="H56" s="22" t="s">
        <v>15</v>
      </c>
      <c r="I56" s="22"/>
    </row>
    <row r="57" spans="1:9" ht="27" customHeight="1">
      <c r="A57" s="28">
        <v>54</v>
      </c>
      <c r="B57" s="6" t="s">
        <v>152</v>
      </c>
      <c r="C57" s="5" t="s">
        <v>153</v>
      </c>
      <c r="D57" s="13" t="s">
        <v>156</v>
      </c>
      <c r="E57" s="5" t="s">
        <v>157</v>
      </c>
      <c r="F57" s="22">
        <v>66.5</v>
      </c>
      <c r="G57" s="22">
        <f t="shared" si="0"/>
        <v>2</v>
      </c>
      <c r="H57" s="22" t="s">
        <v>28</v>
      </c>
      <c r="I57" s="22"/>
    </row>
    <row r="58" spans="1:9" ht="27" customHeight="1">
      <c r="A58" s="28">
        <v>55</v>
      </c>
      <c r="B58" s="6" t="s">
        <v>158</v>
      </c>
      <c r="C58" s="5" t="s">
        <v>159</v>
      </c>
      <c r="D58" s="13" t="s">
        <v>160</v>
      </c>
      <c r="E58" s="5" t="s">
        <v>161</v>
      </c>
      <c r="F58" s="22">
        <v>71.5</v>
      </c>
      <c r="G58" s="22">
        <f t="shared" si="0"/>
        <v>1</v>
      </c>
      <c r="H58" s="22" t="s">
        <v>15</v>
      </c>
      <c r="I58" s="22"/>
    </row>
    <row r="59" spans="1:9" ht="27" customHeight="1">
      <c r="A59" s="28">
        <v>56</v>
      </c>
      <c r="B59" s="6" t="s">
        <v>162</v>
      </c>
      <c r="C59" s="5" t="s">
        <v>163</v>
      </c>
      <c r="D59" s="13" t="s">
        <v>164</v>
      </c>
      <c r="E59" s="5" t="s">
        <v>165</v>
      </c>
      <c r="F59" s="22">
        <v>76.8</v>
      </c>
      <c r="G59" s="22">
        <f t="shared" si="0"/>
        <v>1</v>
      </c>
      <c r="H59" s="22" t="s">
        <v>15</v>
      </c>
      <c r="I59" s="22"/>
    </row>
    <row r="60" spans="1:9" ht="27" customHeight="1">
      <c r="A60" s="28">
        <v>57</v>
      </c>
      <c r="B60" s="6" t="s">
        <v>166</v>
      </c>
      <c r="C60" s="5" t="s">
        <v>167</v>
      </c>
      <c r="D60" s="13" t="s">
        <v>168</v>
      </c>
      <c r="E60" s="5" t="s">
        <v>169</v>
      </c>
      <c r="F60" s="22">
        <v>82.4</v>
      </c>
      <c r="G60" s="22">
        <f t="shared" si="0"/>
        <v>1</v>
      </c>
      <c r="H60" s="22" t="s">
        <v>15</v>
      </c>
      <c r="I60" s="22"/>
    </row>
    <row r="61" spans="1:9" ht="27" customHeight="1">
      <c r="A61" s="28">
        <v>58</v>
      </c>
      <c r="B61" s="6" t="s">
        <v>166</v>
      </c>
      <c r="C61" s="5" t="s">
        <v>167</v>
      </c>
      <c r="D61" s="13" t="s">
        <v>170</v>
      </c>
      <c r="E61" s="5" t="s">
        <v>171</v>
      </c>
      <c r="F61" s="26">
        <v>77</v>
      </c>
      <c r="G61" s="22">
        <f t="shared" si="0"/>
        <v>2</v>
      </c>
      <c r="H61" s="22" t="s">
        <v>28</v>
      </c>
      <c r="I61" s="22"/>
    </row>
    <row r="62" spans="1:9" ht="27" customHeight="1">
      <c r="A62" s="28">
        <v>59</v>
      </c>
      <c r="B62" s="6" t="s">
        <v>166</v>
      </c>
      <c r="C62" s="5" t="s">
        <v>167</v>
      </c>
      <c r="D62" s="13" t="s">
        <v>172</v>
      </c>
      <c r="E62" s="5" t="s">
        <v>173</v>
      </c>
      <c r="F62" s="22">
        <v>70.3</v>
      </c>
      <c r="G62" s="22">
        <f t="shared" si="0"/>
        <v>3</v>
      </c>
      <c r="H62" s="22" t="s">
        <v>28</v>
      </c>
      <c r="I62" s="22"/>
    </row>
    <row r="63" spans="1:9" ht="27" customHeight="1">
      <c r="A63" s="28">
        <v>60</v>
      </c>
      <c r="B63" s="6" t="s">
        <v>166</v>
      </c>
      <c r="C63" s="5" t="s">
        <v>167</v>
      </c>
      <c r="D63" s="13" t="s">
        <v>174</v>
      </c>
      <c r="E63" s="5" t="s">
        <v>175</v>
      </c>
      <c r="F63" s="22">
        <v>69.2</v>
      </c>
      <c r="G63" s="22">
        <f t="shared" si="0"/>
        <v>4</v>
      </c>
      <c r="H63" s="22" t="s">
        <v>28</v>
      </c>
      <c r="I63" s="22"/>
    </row>
    <row r="64" spans="1:9" ht="27" customHeight="1">
      <c r="A64" s="28">
        <v>61</v>
      </c>
      <c r="B64" s="6" t="s">
        <v>176</v>
      </c>
      <c r="C64" s="5" t="s">
        <v>177</v>
      </c>
      <c r="D64" s="13" t="s">
        <v>178</v>
      </c>
      <c r="E64" s="5" t="s">
        <v>179</v>
      </c>
      <c r="F64" s="22">
        <v>73.8</v>
      </c>
      <c r="G64" s="22">
        <f t="shared" si="0"/>
        <v>1</v>
      </c>
      <c r="H64" s="22" t="s">
        <v>15</v>
      </c>
      <c r="I64" s="22"/>
    </row>
    <row r="65" spans="1:9" ht="27" customHeight="1">
      <c r="A65" s="28">
        <v>62</v>
      </c>
      <c r="B65" s="6" t="s">
        <v>176</v>
      </c>
      <c r="C65" s="5" t="s">
        <v>177</v>
      </c>
      <c r="D65" s="13" t="s">
        <v>180</v>
      </c>
      <c r="E65" s="5" t="s">
        <v>181</v>
      </c>
      <c r="F65" s="22">
        <v>68.3</v>
      </c>
      <c r="G65" s="22">
        <f t="shared" si="0"/>
        <v>2</v>
      </c>
      <c r="H65" s="22" t="s">
        <v>28</v>
      </c>
      <c r="I65" s="22"/>
    </row>
    <row r="66" spans="1:9" ht="27" customHeight="1">
      <c r="A66" s="28">
        <v>63</v>
      </c>
      <c r="B66" s="6" t="s">
        <v>176</v>
      </c>
      <c r="C66" s="5" t="s">
        <v>177</v>
      </c>
      <c r="D66" s="13" t="s">
        <v>182</v>
      </c>
      <c r="E66" s="5" t="s">
        <v>183</v>
      </c>
      <c r="F66" s="22">
        <v>68.2</v>
      </c>
      <c r="G66" s="22">
        <f t="shared" si="0"/>
        <v>3</v>
      </c>
      <c r="H66" s="22" t="s">
        <v>28</v>
      </c>
      <c r="I66" s="22"/>
    </row>
    <row r="67" spans="1:9" ht="27" customHeight="1">
      <c r="A67" s="28">
        <v>64</v>
      </c>
      <c r="B67" s="6" t="s">
        <v>176</v>
      </c>
      <c r="C67" s="5" t="s">
        <v>177</v>
      </c>
      <c r="D67" s="13" t="s">
        <v>184</v>
      </c>
      <c r="E67" s="5" t="s">
        <v>185</v>
      </c>
      <c r="F67" s="26">
        <v>63</v>
      </c>
      <c r="G67" s="22">
        <f t="shared" si="0"/>
        <v>4</v>
      </c>
      <c r="H67" s="22" t="s">
        <v>28</v>
      </c>
      <c r="I67" s="22"/>
    </row>
    <row r="68" spans="1:9" ht="27" customHeight="1">
      <c r="A68" s="28">
        <v>65</v>
      </c>
      <c r="B68" s="6" t="s">
        <v>176</v>
      </c>
      <c r="C68" s="5" t="s">
        <v>177</v>
      </c>
      <c r="D68" s="13" t="s">
        <v>186</v>
      </c>
      <c r="E68" s="5" t="s">
        <v>187</v>
      </c>
      <c r="F68" s="22">
        <v>62.6</v>
      </c>
      <c r="G68" s="22">
        <f t="shared" si="0"/>
        <v>5</v>
      </c>
      <c r="H68" s="22" t="s">
        <v>28</v>
      </c>
      <c r="I68" s="22"/>
    </row>
    <row r="69" spans="1:9" ht="27" customHeight="1">
      <c r="A69" s="28">
        <v>66</v>
      </c>
      <c r="B69" s="31" t="s">
        <v>188</v>
      </c>
      <c r="C69" s="14" t="s">
        <v>189</v>
      </c>
      <c r="D69" s="14" t="s">
        <v>190</v>
      </c>
      <c r="E69" s="14" t="s">
        <v>191</v>
      </c>
      <c r="F69" s="22">
        <v>78.2</v>
      </c>
      <c r="G69" s="22">
        <f aca="true" t="shared" si="1" ref="G69:G107">SUMPRODUCT(($C$4:$C$201=$C69)*($F69&lt;$F$4:$F$201))+1</f>
        <v>1</v>
      </c>
      <c r="H69" s="22" t="s">
        <v>15</v>
      </c>
      <c r="I69" s="22"/>
    </row>
    <row r="70" spans="1:9" ht="27" customHeight="1">
      <c r="A70" s="28">
        <v>67</v>
      </c>
      <c r="B70" s="31" t="s">
        <v>188</v>
      </c>
      <c r="C70" s="14" t="s">
        <v>189</v>
      </c>
      <c r="D70" s="14" t="s">
        <v>192</v>
      </c>
      <c r="E70" s="14" t="s">
        <v>193</v>
      </c>
      <c r="F70" s="22">
        <v>67.7</v>
      </c>
      <c r="G70" s="22">
        <f t="shared" si="1"/>
        <v>2</v>
      </c>
      <c r="H70" s="22" t="s">
        <v>28</v>
      </c>
      <c r="I70" s="22"/>
    </row>
    <row r="71" spans="1:9" ht="27" customHeight="1">
      <c r="A71" s="28">
        <v>68</v>
      </c>
      <c r="B71" s="31" t="s">
        <v>194</v>
      </c>
      <c r="C71" s="14" t="s">
        <v>195</v>
      </c>
      <c r="D71" s="14" t="s">
        <v>196</v>
      </c>
      <c r="E71" s="14" t="s">
        <v>197</v>
      </c>
      <c r="F71" s="22">
        <v>80.3</v>
      </c>
      <c r="G71" s="22">
        <f t="shared" si="1"/>
        <v>1</v>
      </c>
      <c r="H71" s="22" t="s">
        <v>15</v>
      </c>
      <c r="I71" s="22"/>
    </row>
    <row r="72" spans="1:9" ht="27" customHeight="1">
      <c r="A72" s="28">
        <v>69</v>
      </c>
      <c r="B72" s="31" t="s">
        <v>194</v>
      </c>
      <c r="C72" s="14" t="s">
        <v>195</v>
      </c>
      <c r="D72" s="14" t="s">
        <v>198</v>
      </c>
      <c r="E72" s="14" t="s">
        <v>199</v>
      </c>
      <c r="F72" s="22">
        <v>79.1</v>
      </c>
      <c r="G72" s="22">
        <f t="shared" si="1"/>
        <v>2</v>
      </c>
      <c r="H72" s="22" t="s">
        <v>28</v>
      </c>
      <c r="I72" s="22"/>
    </row>
    <row r="73" spans="1:9" ht="27" customHeight="1">
      <c r="A73" s="28">
        <v>70</v>
      </c>
      <c r="B73" s="31" t="s">
        <v>194</v>
      </c>
      <c r="C73" s="14" t="s">
        <v>195</v>
      </c>
      <c r="D73" s="14" t="s">
        <v>200</v>
      </c>
      <c r="E73" s="14" t="s">
        <v>201</v>
      </c>
      <c r="F73" s="26">
        <v>74</v>
      </c>
      <c r="G73" s="22">
        <f t="shared" si="1"/>
        <v>3</v>
      </c>
      <c r="H73" s="22" t="s">
        <v>28</v>
      </c>
      <c r="I73" s="22"/>
    </row>
    <row r="74" spans="1:9" ht="27" customHeight="1">
      <c r="A74" s="28">
        <v>71</v>
      </c>
      <c r="B74" s="31" t="s">
        <v>194</v>
      </c>
      <c r="C74" s="14" t="s">
        <v>195</v>
      </c>
      <c r="D74" s="14" t="s">
        <v>202</v>
      </c>
      <c r="E74" s="14" t="s">
        <v>203</v>
      </c>
      <c r="F74" s="22">
        <v>72.2</v>
      </c>
      <c r="G74" s="22">
        <f t="shared" si="1"/>
        <v>4</v>
      </c>
      <c r="H74" s="22" t="s">
        <v>28</v>
      </c>
      <c r="I74" s="22"/>
    </row>
    <row r="75" spans="1:9" ht="27" customHeight="1">
      <c r="A75" s="28">
        <v>72</v>
      </c>
      <c r="B75" s="31" t="s">
        <v>204</v>
      </c>
      <c r="C75" s="14" t="s">
        <v>205</v>
      </c>
      <c r="D75" s="14" t="s">
        <v>206</v>
      </c>
      <c r="E75" s="14" t="s">
        <v>207</v>
      </c>
      <c r="F75" s="22">
        <v>78.7</v>
      </c>
      <c r="G75" s="22">
        <f t="shared" si="1"/>
        <v>1</v>
      </c>
      <c r="H75" s="22" t="s">
        <v>15</v>
      </c>
      <c r="I75" s="22"/>
    </row>
    <row r="76" spans="1:9" ht="27" customHeight="1">
      <c r="A76" s="28">
        <v>73</v>
      </c>
      <c r="B76" s="31" t="s">
        <v>204</v>
      </c>
      <c r="C76" s="14" t="s">
        <v>205</v>
      </c>
      <c r="D76" s="14" t="s">
        <v>208</v>
      </c>
      <c r="E76" s="14" t="s">
        <v>209</v>
      </c>
      <c r="F76" s="22">
        <v>77.8</v>
      </c>
      <c r="G76" s="22">
        <f t="shared" si="1"/>
        <v>2</v>
      </c>
      <c r="H76" s="22" t="s">
        <v>28</v>
      </c>
      <c r="I76" s="22"/>
    </row>
    <row r="77" spans="1:9" ht="27" customHeight="1">
      <c r="A77" s="28">
        <v>74</v>
      </c>
      <c r="B77" s="31" t="s">
        <v>204</v>
      </c>
      <c r="C77" s="14" t="s">
        <v>205</v>
      </c>
      <c r="D77" s="14" t="s">
        <v>210</v>
      </c>
      <c r="E77" s="14" t="s">
        <v>211</v>
      </c>
      <c r="F77" s="22">
        <v>73.9</v>
      </c>
      <c r="G77" s="22">
        <f t="shared" si="1"/>
        <v>3</v>
      </c>
      <c r="H77" s="22" t="s">
        <v>28</v>
      </c>
      <c r="I77" s="22"/>
    </row>
    <row r="78" spans="1:9" ht="27" customHeight="1">
      <c r="A78" s="28">
        <v>75</v>
      </c>
      <c r="B78" s="31" t="s">
        <v>204</v>
      </c>
      <c r="C78" s="14" t="s">
        <v>205</v>
      </c>
      <c r="D78" s="14" t="s">
        <v>212</v>
      </c>
      <c r="E78" s="14" t="s">
        <v>213</v>
      </c>
      <c r="F78" s="22">
        <v>72.3</v>
      </c>
      <c r="G78" s="22">
        <f t="shared" si="1"/>
        <v>4</v>
      </c>
      <c r="H78" s="22" t="s">
        <v>28</v>
      </c>
      <c r="I78" s="22"/>
    </row>
    <row r="79" spans="1:9" ht="27" customHeight="1">
      <c r="A79" s="28">
        <v>76</v>
      </c>
      <c r="B79" s="31" t="s">
        <v>204</v>
      </c>
      <c r="C79" s="14" t="s">
        <v>205</v>
      </c>
      <c r="D79" s="14" t="s">
        <v>214</v>
      </c>
      <c r="E79" s="14" t="s">
        <v>215</v>
      </c>
      <c r="F79" s="26">
        <v>67</v>
      </c>
      <c r="G79" s="22">
        <f t="shared" si="1"/>
        <v>5</v>
      </c>
      <c r="H79" s="22" t="s">
        <v>28</v>
      </c>
      <c r="I79" s="22"/>
    </row>
    <row r="80" spans="1:9" ht="27" customHeight="1">
      <c r="A80" s="28">
        <v>77</v>
      </c>
      <c r="B80" s="31" t="s">
        <v>216</v>
      </c>
      <c r="C80" s="14" t="s">
        <v>217</v>
      </c>
      <c r="D80" s="14" t="s">
        <v>218</v>
      </c>
      <c r="E80" s="14" t="s">
        <v>219</v>
      </c>
      <c r="F80" s="22">
        <v>80.2</v>
      </c>
      <c r="G80" s="22">
        <f t="shared" si="1"/>
        <v>1</v>
      </c>
      <c r="H80" s="22" t="s">
        <v>15</v>
      </c>
      <c r="I80" s="22"/>
    </row>
    <row r="81" spans="1:9" ht="27" customHeight="1">
      <c r="A81" s="28">
        <v>78</v>
      </c>
      <c r="B81" s="31" t="s">
        <v>216</v>
      </c>
      <c r="C81" s="14" t="s">
        <v>217</v>
      </c>
      <c r="D81" s="14" t="s">
        <v>220</v>
      </c>
      <c r="E81" s="14" t="s">
        <v>221</v>
      </c>
      <c r="F81" s="22">
        <v>69.6</v>
      </c>
      <c r="G81" s="22">
        <f t="shared" si="1"/>
        <v>2</v>
      </c>
      <c r="H81" s="22" t="s">
        <v>28</v>
      </c>
      <c r="I81" s="22"/>
    </row>
    <row r="82" spans="1:9" ht="27" customHeight="1">
      <c r="A82" s="28">
        <v>79</v>
      </c>
      <c r="B82" s="18" t="s">
        <v>222</v>
      </c>
      <c r="C82" s="16" t="s">
        <v>223</v>
      </c>
      <c r="D82" s="16" t="s">
        <v>224</v>
      </c>
      <c r="E82" s="16" t="s">
        <v>225</v>
      </c>
      <c r="F82" s="26">
        <v>76</v>
      </c>
      <c r="G82" s="22">
        <f t="shared" si="1"/>
        <v>1</v>
      </c>
      <c r="H82" s="22" t="s">
        <v>15</v>
      </c>
      <c r="I82" s="22"/>
    </row>
    <row r="83" spans="1:9" ht="27" customHeight="1">
      <c r="A83" s="28">
        <v>80</v>
      </c>
      <c r="B83" s="30" t="s">
        <v>226</v>
      </c>
      <c r="C83" s="17" t="s">
        <v>227</v>
      </c>
      <c r="D83" s="17" t="s">
        <v>228</v>
      </c>
      <c r="E83" s="17" t="s">
        <v>229</v>
      </c>
      <c r="F83" s="22">
        <v>80.4</v>
      </c>
      <c r="G83" s="22">
        <f t="shared" si="1"/>
        <v>1</v>
      </c>
      <c r="H83" s="22" t="s">
        <v>15</v>
      </c>
      <c r="I83" s="22"/>
    </row>
    <row r="84" spans="1:9" ht="27" customHeight="1">
      <c r="A84" s="28">
        <v>81</v>
      </c>
      <c r="B84" s="30" t="s">
        <v>226</v>
      </c>
      <c r="C84" s="17" t="s">
        <v>227</v>
      </c>
      <c r="D84" s="17" t="s">
        <v>230</v>
      </c>
      <c r="E84" s="17" t="s">
        <v>231</v>
      </c>
      <c r="F84" s="26">
        <v>78</v>
      </c>
      <c r="G84" s="22">
        <f t="shared" si="1"/>
        <v>2</v>
      </c>
      <c r="H84" s="22" t="s">
        <v>28</v>
      </c>
      <c r="I84" s="22"/>
    </row>
    <row r="85" spans="1:9" ht="27" customHeight="1">
      <c r="A85" s="28">
        <v>82</v>
      </c>
      <c r="B85" s="30" t="s">
        <v>226</v>
      </c>
      <c r="C85" s="17" t="s">
        <v>227</v>
      </c>
      <c r="D85" s="17" t="s">
        <v>232</v>
      </c>
      <c r="E85" s="17" t="s">
        <v>233</v>
      </c>
      <c r="F85" s="22">
        <v>76.5</v>
      </c>
      <c r="G85" s="22">
        <f t="shared" si="1"/>
        <v>3</v>
      </c>
      <c r="H85" s="22" t="s">
        <v>28</v>
      </c>
      <c r="I85" s="22"/>
    </row>
    <row r="86" spans="1:9" ht="27" customHeight="1">
      <c r="A86" s="28">
        <v>83</v>
      </c>
      <c r="B86" s="30" t="s">
        <v>226</v>
      </c>
      <c r="C86" s="17" t="s">
        <v>227</v>
      </c>
      <c r="D86" s="17" t="s">
        <v>234</v>
      </c>
      <c r="E86" s="17" t="s">
        <v>235</v>
      </c>
      <c r="F86" s="26">
        <v>74</v>
      </c>
      <c r="G86" s="22">
        <f t="shared" si="1"/>
        <v>4</v>
      </c>
      <c r="H86" s="22" t="s">
        <v>28</v>
      </c>
      <c r="I86" s="22"/>
    </row>
    <row r="87" spans="1:9" ht="27" customHeight="1">
      <c r="A87" s="28">
        <v>84</v>
      </c>
      <c r="B87" s="30" t="s">
        <v>236</v>
      </c>
      <c r="C87" s="17" t="s">
        <v>237</v>
      </c>
      <c r="D87" s="17" t="s">
        <v>238</v>
      </c>
      <c r="E87" s="17" t="s">
        <v>239</v>
      </c>
      <c r="F87" s="22">
        <v>78.9</v>
      </c>
      <c r="G87" s="22">
        <f t="shared" si="1"/>
        <v>1</v>
      </c>
      <c r="H87" s="22" t="s">
        <v>15</v>
      </c>
      <c r="I87" s="22"/>
    </row>
    <row r="88" spans="1:9" ht="27" customHeight="1">
      <c r="A88" s="28">
        <v>85</v>
      </c>
      <c r="B88" s="30" t="s">
        <v>236</v>
      </c>
      <c r="C88" s="17" t="s">
        <v>237</v>
      </c>
      <c r="D88" s="17" t="s">
        <v>240</v>
      </c>
      <c r="E88" s="17" t="s">
        <v>241</v>
      </c>
      <c r="F88" s="22">
        <v>77.6</v>
      </c>
      <c r="G88" s="22">
        <f t="shared" si="1"/>
        <v>2</v>
      </c>
      <c r="H88" s="22" t="s">
        <v>28</v>
      </c>
      <c r="I88" s="22"/>
    </row>
    <row r="89" spans="1:9" ht="27" customHeight="1">
      <c r="A89" s="28">
        <v>86</v>
      </c>
      <c r="B89" s="30" t="s">
        <v>236</v>
      </c>
      <c r="C89" s="17" t="s">
        <v>237</v>
      </c>
      <c r="D89" s="17" t="s">
        <v>242</v>
      </c>
      <c r="E89" s="17" t="s">
        <v>243</v>
      </c>
      <c r="F89" s="22">
        <v>76.4</v>
      </c>
      <c r="G89" s="22">
        <f t="shared" si="1"/>
        <v>3</v>
      </c>
      <c r="H89" s="22" t="s">
        <v>28</v>
      </c>
      <c r="I89" s="22"/>
    </row>
    <row r="90" spans="1:9" ht="27" customHeight="1">
      <c r="A90" s="28">
        <v>87</v>
      </c>
      <c r="B90" s="30" t="s">
        <v>244</v>
      </c>
      <c r="C90" s="17" t="s">
        <v>245</v>
      </c>
      <c r="D90" s="17" t="s">
        <v>246</v>
      </c>
      <c r="E90" s="17" t="s">
        <v>247</v>
      </c>
      <c r="F90" s="22">
        <v>79.6</v>
      </c>
      <c r="G90" s="22">
        <f t="shared" si="1"/>
        <v>1</v>
      </c>
      <c r="H90" s="22" t="s">
        <v>15</v>
      </c>
      <c r="I90" s="22"/>
    </row>
    <row r="91" spans="1:9" ht="27" customHeight="1">
      <c r="A91" s="28">
        <v>88</v>
      </c>
      <c r="B91" s="30" t="s">
        <v>244</v>
      </c>
      <c r="C91" s="17" t="s">
        <v>245</v>
      </c>
      <c r="D91" s="17" t="s">
        <v>248</v>
      </c>
      <c r="E91" s="17" t="s">
        <v>249</v>
      </c>
      <c r="F91" s="26">
        <v>78</v>
      </c>
      <c r="G91" s="22">
        <f t="shared" si="1"/>
        <v>2</v>
      </c>
      <c r="H91" s="22" t="s">
        <v>28</v>
      </c>
      <c r="I91" s="22"/>
    </row>
    <row r="92" spans="1:9" ht="27" customHeight="1">
      <c r="A92" s="28">
        <v>89</v>
      </c>
      <c r="B92" s="30" t="s">
        <v>244</v>
      </c>
      <c r="C92" s="17" t="s">
        <v>245</v>
      </c>
      <c r="D92" s="17" t="s">
        <v>250</v>
      </c>
      <c r="E92" s="17" t="s">
        <v>251</v>
      </c>
      <c r="F92" s="22">
        <v>73.2</v>
      </c>
      <c r="G92" s="22">
        <f t="shared" si="1"/>
        <v>3</v>
      </c>
      <c r="H92" s="22" t="s">
        <v>28</v>
      </c>
      <c r="I92" s="22"/>
    </row>
    <row r="93" spans="1:9" ht="27" customHeight="1">
      <c r="A93" s="28">
        <v>90</v>
      </c>
      <c r="B93" s="30" t="s">
        <v>244</v>
      </c>
      <c r="C93" s="17" t="s">
        <v>245</v>
      </c>
      <c r="D93" s="17" t="s">
        <v>252</v>
      </c>
      <c r="E93" s="17" t="s">
        <v>253</v>
      </c>
      <c r="F93" s="22">
        <v>71.3</v>
      </c>
      <c r="G93" s="22">
        <f t="shared" si="1"/>
        <v>4</v>
      </c>
      <c r="H93" s="22" t="s">
        <v>28</v>
      </c>
      <c r="I93" s="22"/>
    </row>
    <row r="94" spans="1:9" ht="27" customHeight="1">
      <c r="A94" s="28">
        <v>91</v>
      </c>
      <c r="B94" s="30" t="s">
        <v>244</v>
      </c>
      <c r="C94" s="17" t="s">
        <v>245</v>
      </c>
      <c r="D94" s="17" t="s">
        <v>254</v>
      </c>
      <c r="E94" s="17" t="s">
        <v>255</v>
      </c>
      <c r="F94" s="22">
        <v>70.8</v>
      </c>
      <c r="G94" s="22">
        <f t="shared" si="1"/>
        <v>5</v>
      </c>
      <c r="H94" s="22" t="s">
        <v>28</v>
      </c>
      <c r="I94" s="22"/>
    </row>
    <row r="95" spans="1:9" ht="27" customHeight="1">
      <c r="A95" s="28">
        <v>92</v>
      </c>
      <c r="B95" s="20" t="s">
        <v>256</v>
      </c>
      <c r="C95" s="19" t="s">
        <v>257</v>
      </c>
      <c r="D95" s="19" t="s">
        <v>258</v>
      </c>
      <c r="E95" s="19" t="s">
        <v>259</v>
      </c>
      <c r="F95" s="22">
        <v>77.2</v>
      </c>
      <c r="G95" s="22">
        <f t="shared" si="1"/>
        <v>1</v>
      </c>
      <c r="H95" s="22" t="s">
        <v>15</v>
      </c>
      <c r="I95" s="22"/>
    </row>
    <row r="96" spans="1:9" ht="27" customHeight="1">
      <c r="A96" s="28">
        <v>93</v>
      </c>
      <c r="B96" s="20" t="s">
        <v>256</v>
      </c>
      <c r="C96" s="19" t="s">
        <v>257</v>
      </c>
      <c r="D96" s="19" t="s">
        <v>260</v>
      </c>
      <c r="E96" s="19" t="s">
        <v>261</v>
      </c>
      <c r="F96" s="22">
        <v>76.9</v>
      </c>
      <c r="G96" s="22">
        <f t="shared" si="1"/>
        <v>2</v>
      </c>
      <c r="H96" s="22" t="s">
        <v>28</v>
      </c>
      <c r="I96" s="22"/>
    </row>
    <row r="97" spans="1:9" ht="27" customHeight="1">
      <c r="A97" s="28">
        <v>94</v>
      </c>
      <c r="B97" s="20" t="s">
        <v>256</v>
      </c>
      <c r="C97" s="19" t="s">
        <v>257</v>
      </c>
      <c r="D97" s="19" t="s">
        <v>262</v>
      </c>
      <c r="E97" s="19" t="s">
        <v>263</v>
      </c>
      <c r="F97" s="22">
        <v>73.7</v>
      </c>
      <c r="G97" s="22">
        <f t="shared" si="1"/>
        <v>3</v>
      </c>
      <c r="H97" s="22" t="s">
        <v>28</v>
      </c>
      <c r="I97" s="22"/>
    </row>
    <row r="98" spans="1:9" ht="27" customHeight="1">
      <c r="A98" s="28">
        <v>95</v>
      </c>
      <c r="B98" s="20" t="s">
        <v>256</v>
      </c>
      <c r="C98" s="19" t="s">
        <v>257</v>
      </c>
      <c r="D98" s="19" t="s">
        <v>264</v>
      </c>
      <c r="E98" s="19" t="s">
        <v>265</v>
      </c>
      <c r="F98" s="22">
        <v>71.6</v>
      </c>
      <c r="G98" s="22">
        <f t="shared" si="1"/>
        <v>4</v>
      </c>
      <c r="H98" s="22" t="s">
        <v>28</v>
      </c>
      <c r="I98" s="22"/>
    </row>
    <row r="99" spans="1:9" ht="27" customHeight="1">
      <c r="A99" s="28">
        <v>96</v>
      </c>
      <c r="B99" s="20" t="s">
        <v>256</v>
      </c>
      <c r="C99" s="19" t="s">
        <v>257</v>
      </c>
      <c r="D99" s="19" t="s">
        <v>266</v>
      </c>
      <c r="E99" s="19" t="s">
        <v>267</v>
      </c>
      <c r="F99" s="22">
        <v>68.5</v>
      </c>
      <c r="G99" s="22">
        <f t="shared" si="1"/>
        <v>5</v>
      </c>
      <c r="H99" s="22" t="s">
        <v>28</v>
      </c>
      <c r="I99" s="22"/>
    </row>
    <row r="100" spans="1:9" ht="27" customHeight="1">
      <c r="A100" s="28">
        <v>97</v>
      </c>
      <c r="B100" s="20" t="s">
        <v>268</v>
      </c>
      <c r="C100" s="19" t="s">
        <v>269</v>
      </c>
      <c r="D100" s="19" t="s">
        <v>270</v>
      </c>
      <c r="E100" s="19" t="s">
        <v>271</v>
      </c>
      <c r="F100" s="22">
        <v>76.4</v>
      </c>
      <c r="G100" s="22">
        <f t="shared" si="1"/>
        <v>1</v>
      </c>
      <c r="H100" s="22" t="s">
        <v>15</v>
      </c>
      <c r="I100" s="22"/>
    </row>
    <row r="101" spans="1:9" ht="27" customHeight="1">
      <c r="A101" s="28">
        <v>98</v>
      </c>
      <c r="B101" s="20" t="s">
        <v>268</v>
      </c>
      <c r="C101" s="19" t="s">
        <v>269</v>
      </c>
      <c r="D101" s="19" t="s">
        <v>272</v>
      </c>
      <c r="E101" s="19" t="s">
        <v>273</v>
      </c>
      <c r="F101" s="22">
        <v>75.6</v>
      </c>
      <c r="G101" s="22">
        <f t="shared" si="1"/>
        <v>2</v>
      </c>
      <c r="H101" s="22" t="s">
        <v>28</v>
      </c>
      <c r="I101" s="22"/>
    </row>
    <row r="102" spans="1:9" ht="27" customHeight="1">
      <c r="A102" s="28">
        <v>99</v>
      </c>
      <c r="B102" s="20" t="s">
        <v>268</v>
      </c>
      <c r="C102" s="19" t="s">
        <v>269</v>
      </c>
      <c r="D102" s="19" t="s">
        <v>274</v>
      </c>
      <c r="E102" s="19" t="s">
        <v>275</v>
      </c>
      <c r="F102" s="22">
        <v>71.7</v>
      </c>
      <c r="G102" s="22">
        <f t="shared" si="1"/>
        <v>3</v>
      </c>
      <c r="H102" s="22" t="s">
        <v>28</v>
      </c>
      <c r="I102" s="22"/>
    </row>
    <row r="103" spans="1:9" ht="27" customHeight="1">
      <c r="A103" s="28">
        <v>100</v>
      </c>
      <c r="B103" s="20" t="s">
        <v>268</v>
      </c>
      <c r="C103" s="19" t="s">
        <v>269</v>
      </c>
      <c r="D103" s="19" t="s">
        <v>276</v>
      </c>
      <c r="E103" s="19" t="s">
        <v>277</v>
      </c>
      <c r="F103" s="29">
        <v>0</v>
      </c>
      <c r="G103" s="22">
        <f t="shared" si="1"/>
        <v>4</v>
      </c>
      <c r="H103" s="22" t="s">
        <v>28</v>
      </c>
      <c r="I103" s="22" t="s">
        <v>33</v>
      </c>
    </row>
    <row r="104" spans="1:9" ht="27" customHeight="1">
      <c r="A104" s="28">
        <v>101</v>
      </c>
      <c r="B104" s="20" t="s">
        <v>278</v>
      </c>
      <c r="C104" s="19" t="s">
        <v>279</v>
      </c>
      <c r="D104" s="19" t="s">
        <v>280</v>
      </c>
      <c r="E104" s="19" t="s">
        <v>281</v>
      </c>
      <c r="F104" s="26">
        <v>83</v>
      </c>
      <c r="G104" s="22">
        <f t="shared" si="1"/>
        <v>1</v>
      </c>
      <c r="H104" s="22" t="s">
        <v>15</v>
      </c>
      <c r="I104" s="22"/>
    </row>
    <row r="105" spans="1:9" ht="27" customHeight="1">
      <c r="A105" s="28">
        <v>102</v>
      </c>
      <c r="B105" s="20" t="s">
        <v>278</v>
      </c>
      <c r="C105" s="19" t="s">
        <v>279</v>
      </c>
      <c r="D105" s="19" t="s">
        <v>282</v>
      </c>
      <c r="E105" s="19" t="s">
        <v>283</v>
      </c>
      <c r="F105" s="22">
        <v>75.8</v>
      </c>
      <c r="G105" s="22">
        <f t="shared" si="1"/>
        <v>2</v>
      </c>
      <c r="H105" s="22" t="s">
        <v>28</v>
      </c>
      <c r="I105" s="22"/>
    </row>
    <row r="106" spans="1:9" ht="27" customHeight="1">
      <c r="A106" s="28">
        <v>103</v>
      </c>
      <c r="B106" s="20" t="s">
        <v>278</v>
      </c>
      <c r="C106" s="19" t="s">
        <v>279</v>
      </c>
      <c r="D106" s="19" t="s">
        <v>284</v>
      </c>
      <c r="E106" s="19" t="s">
        <v>285</v>
      </c>
      <c r="F106" s="22">
        <v>75.7</v>
      </c>
      <c r="G106" s="22">
        <f t="shared" si="1"/>
        <v>3</v>
      </c>
      <c r="H106" s="22" t="s">
        <v>28</v>
      </c>
      <c r="I106" s="22"/>
    </row>
    <row r="107" spans="1:9" ht="27" customHeight="1">
      <c r="A107" s="28">
        <v>104</v>
      </c>
      <c r="B107" s="20" t="s">
        <v>278</v>
      </c>
      <c r="C107" s="19" t="s">
        <v>279</v>
      </c>
      <c r="D107" s="19" t="s">
        <v>286</v>
      </c>
      <c r="E107" s="19" t="s">
        <v>287</v>
      </c>
      <c r="F107" s="22">
        <v>72.3</v>
      </c>
      <c r="G107" s="22">
        <f t="shared" si="1"/>
        <v>4</v>
      </c>
      <c r="H107" s="22" t="s">
        <v>28</v>
      </c>
      <c r="I107" s="22"/>
    </row>
  </sheetData>
  <sheetProtection/>
  <mergeCells count="2">
    <mergeCell ref="A1:B1"/>
    <mergeCell ref="A2:I2"/>
  </mergeCells>
  <conditionalFormatting sqref="E3">
    <cfRule type="expression" priority="1" dxfId="0" stopIfTrue="1">
      <formula>AND(COUNTIF($E$2:$E$65536,E3)&gt;1,NOT(ISBLANK(E3)))</formula>
    </cfRule>
    <cfRule type="expression" priority="2" dxfId="0" stopIfTrue="1">
      <formula>AND(COUNTIF($E$2:$E$65536,E3)&gt;1,NOT(ISBLANK(E3)))</formula>
    </cfRule>
  </conditionalFormatting>
  <conditionalFormatting sqref="D56:D107 D40:D42">
    <cfRule type="expression" priority="3" dxfId="0" stopIfTrue="1">
      <formula>AND(COUNTIF($B$5:$B$59,D40)&gt;1,NOT(ISBLANK(D40)))</formula>
    </cfRule>
  </conditionalFormatting>
  <conditionalFormatting sqref="D4:D39 D43:D55">
    <cfRule type="expression" priority="4" dxfId="0" stopIfTrue="1">
      <formula>AND(COUNTIF($B$5:$B$53,D4)&gt;1,NOT(ISBLANK(D4)))</formula>
    </cfRule>
  </conditionalFormatting>
  <printOptions/>
  <pageMargins left="0.8263888888888888" right="0.3541666666666667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dell</cp:lastModifiedBy>
  <cp:lastPrinted>1899-12-30T00:00:00Z</cp:lastPrinted>
  <dcterms:created xsi:type="dcterms:W3CDTF">2011-09-13T11:12:31Z</dcterms:created>
  <dcterms:modified xsi:type="dcterms:W3CDTF">2020-12-10T01:55:09Z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