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1.01" sheetId="2" r:id="rId1"/>
  </sheets>
  <definedNames>
    <definedName name="_xlnm._FilterDatabase" localSheetId="0" hidden="1">'2021.01'!$A$2:$N$10</definedName>
  </definedNames>
  <calcPr calcId="144525"/>
</workbook>
</file>

<file path=xl/sharedStrings.xml><?xml version="1.0" encoding="utf-8"?>
<sst xmlns="http://schemas.openxmlformats.org/spreadsheetml/2006/main" count="71" uniqueCount="47">
  <si>
    <t>基层公共就业创业服务岗位吸纳高校毕业生就业补助资金汇总表（2021.2-2022.1）</t>
  </si>
  <si>
    <t>序号</t>
  </si>
  <si>
    <t>姓名</t>
  </si>
  <si>
    <t>性别</t>
  </si>
  <si>
    <t>身份证号码</t>
  </si>
  <si>
    <t>毕业院校</t>
  </si>
  <si>
    <t>学历</t>
  </si>
  <si>
    <t>毕业年月</t>
  </si>
  <si>
    <t>签订劳动合同期限</t>
  </si>
  <si>
    <t>服务岗位</t>
  </si>
  <si>
    <t>补贴标准
（元/月）</t>
  </si>
  <si>
    <t>本次申请补贴期限</t>
  </si>
  <si>
    <t>申请补贴月数</t>
  </si>
  <si>
    <t>小计</t>
  </si>
  <si>
    <t>黄少芬</t>
  </si>
  <si>
    <t>女</t>
  </si>
  <si>
    <t>4418******27</t>
  </si>
  <si>
    <t>广东财经大学华商学院</t>
  </si>
  <si>
    <t>本科</t>
  </si>
  <si>
    <t>2020.12-2022.11</t>
  </si>
  <si>
    <t>清远市清新区劳动就业服务中心</t>
  </si>
  <si>
    <t>2021.2-2022.1</t>
  </si>
  <si>
    <t>邓彩容</t>
  </si>
  <si>
    <t>4418******22</t>
  </si>
  <si>
    <t>清远市技师学院</t>
  </si>
  <si>
    <t>大专</t>
  </si>
  <si>
    <t>清远市清新区太和镇人力资源和社会服务所</t>
  </si>
  <si>
    <t>李神娇</t>
  </si>
  <si>
    <t>4418******24</t>
  </si>
  <si>
    <t>广州航海学院</t>
  </si>
  <si>
    <t>清远市清新区龙颈镇人力资源和社会服务所</t>
  </si>
  <si>
    <t>廖春鸣</t>
  </si>
  <si>
    <t>4418******26</t>
  </si>
  <si>
    <t>2021.01-2022.12</t>
  </si>
  <si>
    <t>清远市清新区太平镇人力资源和社会服务所</t>
  </si>
  <si>
    <t>成斯韵</t>
  </si>
  <si>
    <t>4418******2X</t>
  </si>
  <si>
    <t>中山大学南方学院</t>
  </si>
  <si>
    <t>清远市清新区禾云镇人力资源和社会服务所</t>
  </si>
  <si>
    <t>赖宝怡</t>
  </si>
  <si>
    <t>延安大学</t>
  </si>
  <si>
    <t>清远市清新区三坑镇人力资源和社会服务所</t>
  </si>
  <si>
    <t>冯雪莹</t>
  </si>
  <si>
    <t>4418******29</t>
  </si>
  <si>
    <t>清远职业技术学院</t>
  </si>
  <si>
    <t>清远市清新区浸潭镇人力资源和社会服务所</t>
  </si>
  <si>
    <t>合计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</si>
</sst>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1" fillId="0" borderId="0" xfId="0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K14" sqref="K14"/>
    </sheetView>
  </sheetViews>
  <sheetFormatPr defaultColWidth="9" defaultRowHeight="13.5"/>
  <cols>
    <col min="1" max="1" width="4.625" style="1" customWidth="1"/>
    <col min="2" max="2" width="7.25" style="1" customWidth="1"/>
    <col min="3" max="3" width="6" style="1" customWidth="1"/>
    <col min="4" max="4" width="18.375" style="1" customWidth="1"/>
    <col min="5" max="5" width="8.125" style="1" customWidth="1"/>
    <col min="6" max="6" width="17.625" style="1" customWidth="1"/>
    <col min="7" max="7" width="5.375" style="1" customWidth="1"/>
    <col min="8" max="8" width="6" style="1" customWidth="1"/>
    <col min="9" max="9" width="14.75" style="1" customWidth="1"/>
    <col min="10" max="10" width="19.375" style="1" customWidth="1"/>
    <col min="11" max="11" width="10.125" style="1" customWidth="1"/>
    <col min="12" max="12" width="16.25" style="1" customWidth="1"/>
    <col min="13" max="13" width="6.625" style="1" customWidth="1"/>
    <col min="14" max="14" width="12" style="1" customWidth="1"/>
    <col min="15" max="16384" width="9" style="1"/>
  </cols>
  <sheetData>
    <row r="1" ht="3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2" customHeight="1" spans="1:14">
      <c r="A2" s="3" t="s">
        <v>1</v>
      </c>
      <c r="B2" s="4" t="s">
        <v>2</v>
      </c>
      <c r="C2" s="3" t="s">
        <v>3</v>
      </c>
      <c r="D2" s="3" t="s">
        <v>4</v>
      </c>
      <c r="E2" s="3"/>
      <c r="F2" s="5" t="s">
        <v>5</v>
      </c>
      <c r="G2" s="3" t="s">
        <v>6</v>
      </c>
      <c r="H2" s="5" t="s">
        <v>7</v>
      </c>
      <c r="I2" s="5" t="s">
        <v>8</v>
      </c>
      <c r="J2" s="3" t="s">
        <v>9</v>
      </c>
      <c r="K2" s="5" t="s">
        <v>10</v>
      </c>
      <c r="L2" s="5" t="s">
        <v>11</v>
      </c>
      <c r="M2" s="5" t="s">
        <v>12</v>
      </c>
      <c r="N2" s="13" t="s">
        <v>13</v>
      </c>
    </row>
    <row r="3" ht="33" customHeight="1" spans="1:14">
      <c r="A3" s="6">
        <v>1</v>
      </c>
      <c r="B3" s="7" t="s">
        <v>14</v>
      </c>
      <c r="C3" s="7" t="s">
        <v>15</v>
      </c>
      <c r="D3" s="8" t="s">
        <v>16</v>
      </c>
      <c r="E3" s="9"/>
      <c r="F3" s="10" t="s">
        <v>17</v>
      </c>
      <c r="G3" s="7" t="s">
        <v>18</v>
      </c>
      <c r="H3" s="11">
        <v>2020.6</v>
      </c>
      <c r="I3" s="7" t="s">
        <v>19</v>
      </c>
      <c r="J3" s="10" t="s">
        <v>20</v>
      </c>
      <c r="K3" s="14">
        <v>7887.9</v>
      </c>
      <c r="L3" s="7" t="s">
        <v>21</v>
      </c>
      <c r="M3" s="7">
        <v>12</v>
      </c>
      <c r="N3" s="15">
        <f>K3*M3</f>
        <v>94654.8</v>
      </c>
    </row>
    <row r="4" ht="33" customHeight="1" spans="1:14">
      <c r="A4" s="6">
        <v>2</v>
      </c>
      <c r="B4" s="7" t="s">
        <v>22</v>
      </c>
      <c r="C4" s="7" t="s">
        <v>15</v>
      </c>
      <c r="D4" s="8" t="s">
        <v>23</v>
      </c>
      <c r="E4" s="9"/>
      <c r="F4" s="10" t="s">
        <v>24</v>
      </c>
      <c r="G4" s="7" t="s">
        <v>25</v>
      </c>
      <c r="H4" s="11">
        <v>2019.7</v>
      </c>
      <c r="I4" s="7" t="s">
        <v>19</v>
      </c>
      <c r="J4" s="10" t="s">
        <v>26</v>
      </c>
      <c r="K4" s="14">
        <v>7207.81</v>
      </c>
      <c r="L4" s="7" t="s">
        <v>21</v>
      </c>
      <c r="M4" s="7">
        <v>12</v>
      </c>
      <c r="N4" s="15">
        <f t="shared" ref="N4:N9" si="0">K4*M4</f>
        <v>86493.72</v>
      </c>
    </row>
    <row r="5" ht="33" customHeight="1" spans="1:14">
      <c r="A5" s="6">
        <v>3</v>
      </c>
      <c r="B5" s="7" t="s">
        <v>27</v>
      </c>
      <c r="C5" s="7" t="s">
        <v>15</v>
      </c>
      <c r="D5" s="8" t="s">
        <v>28</v>
      </c>
      <c r="E5" s="9"/>
      <c r="F5" s="10" t="s">
        <v>29</v>
      </c>
      <c r="G5" s="7" t="s">
        <v>25</v>
      </c>
      <c r="H5" s="11">
        <v>2020.7</v>
      </c>
      <c r="I5" s="7" t="s">
        <v>19</v>
      </c>
      <c r="J5" s="10" t="s">
        <v>30</v>
      </c>
      <c r="K5" s="14">
        <v>7207.81</v>
      </c>
      <c r="L5" s="7" t="s">
        <v>21</v>
      </c>
      <c r="M5" s="7">
        <v>12</v>
      </c>
      <c r="N5" s="15">
        <f t="shared" si="0"/>
        <v>86493.72</v>
      </c>
    </row>
    <row r="6" ht="33" customHeight="1" spans="1:14">
      <c r="A6" s="6">
        <v>4</v>
      </c>
      <c r="B6" s="7" t="s">
        <v>31</v>
      </c>
      <c r="C6" s="7" t="s">
        <v>15</v>
      </c>
      <c r="D6" s="8" t="s">
        <v>32</v>
      </c>
      <c r="E6" s="9"/>
      <c r="F6" s="10" t="s">
        <v>24</v>
      </c>
      <c r="G6" s="7" t="s">
        <v>25</v>
      </c>
      <c r="H6" s="11">
        <v>2019.2</v>
      </c>
      <c r="I6" s="7" t="s">
        <v>33</v>
      </c>
      <c r="J6" s="10" t="s">
        <v>34</v>
      </c>
      <c r="K6" s="14">
        <v>7207.81</v>
      </c>
      <c r="L6" s="7" t="s">
        <v>21</v>
      </c>
      <c r="M6" s="7">
        <v>12</v>
      </c>
      <c r="N6" s="15">
        <f t="shared" si="0"/>
        <v>86493.72</v>
      </c>
    </row>
    <row r="7" ht="33" customHeight="1" spans="1:14">
      <c r="A7" s="6">
        <v>5</v>
      </c>
      <c r="B7" s="7" t="s">
        <v>35</v>
      </c>
      <c r="C7" s="7" t="s">
        <v>15</v>
      </c>
      <c r="D7" s="8" t="s">
        <v>36</v>
      </c>
      <c r="E7" s="9"/>
      <c r="F7" s="10" t="s">
        <v>37</v>
      </c>
      <c r="G7" s="7" t="s">
        <v>18</v>
      </c>
      <c r="H7" s="11">
        <v>2020.6</v>
      </c>
      <c r="I7" s="7" t="s">
        <v>33</v>
      </c>
      <c r="J7" s="10" t="s">
        <v>38</v>
      </c>
      <c r="K7" s="14">
        <v>7887.9</v>
      </c>
      <c r="L7" s="7" t="s">
        <v>21</v>
      </c>
      <c r="M7" s="7">
        <v>12</v>
      </c>
      <c r="N7" s="15">
        <f t="shared" si="0"/>
        <v>94654.8</v>
      </c>
    </row>
    <row r="8" ht="33" customHeight="1" spans="1:14">
      <c r="A8" s="6">
        <v>6</v>
      </c>
      <c r="B8" s="7" t="s">
        <v>39</v>
      </c>
      <c r="C8" s="7" t="s">
        <v>15</v>
      </c>
      <c r="D8" s="8" t="s">
        <v>36</v>
      </c>
      <c r="E8" s="9"/>
      <c r="F8" s="10" t="s">
        <v>40</v>
      </c>
      <c r="G8" s="7" t="s">
        <v>18</v>
      </c>
      <c r="H8" s="11">
        <v>2020.7</v>
      </c>
      <c r="I8" s="7" t="s">
        <v>33</v>
      </c>
      <c r="J8" s="10" t="s">
        <v>41</v>
      </c>
      <c r="K8" s="14">
        <v>7887.9</v>
      </c>
      <c r="L8" s="7" t="s">
        <v>21</v>
      </c>
      <c r="M8" s="7">
        <v>12</v>
      </c>
      <c r="N8" s="15">
        <f t="shared" si="0"/>
        <v>94654.8</v>
      </c>
    </row>
    <row r="9" ht="33" customHeight="1" spans="1:14">
      <c r="A9" s="6">
        <v>7</v>
      </c>
      <c r="B9" s="7" t="s">
        <v>42</v>
      </c>
      <c r="C9" s="7" t="s">
        <v>15</v>
      </c>
      <c r="D9" s="8" t="s">
        <v>43</v>
      </c>
      <c r="E9" s="9"/>
      <c r="F9" s="10" t="s">
        <v>44</v>
      </c>
      <c r="G9" s="7" t="s">
        <v>25</v>
      </c>
      <c r="H9" s="11">
        <v>2020.6</v>
      </c>
      <c r="I9" s="7" t="s">
        <v>33</v>
      </c>
      <c r="J9" s="10" t="s">
        <v>45</v>
      </c>
      <c r="K9" s="14">
        <v>7207.81</v>
      </c>
      <c r="L9" s="7" t="s">
        <v>21</v>
      </c>
      <c r="M9" s="7">
        <v>12</v>
      </c>
      <c r="N9" s="15">
        <f t="shared" si="0"/>
        <v>86493.72</v>
      </c>
    </row>
    <row r="10" ht="24" customHeight="1" spans="1:14">
      <c r="A10" s="12" t="s">
        <v>46</v>
      </c>
      <c r="B10" s="12"/>
      <c r="C10" s="12"/>
      <c r="D10" s="8"/>
      <c r="E10" s="9"/>
      <c r="F10" s="12"/>
      <c r="G10" s="12"/>
      <c r="H10" s="12"/>
      <c r="I10" s="12"/>
      <c r="J10" s="12"/>
      <c r="K10" s="16">
        <f>SUM(K3:K9)</f>
        <v>52494.94</v>
      </c>
      <c r="L10" s="17"/>
      <c r="M10" s="6">
        <f>SUM(M3:M9)</f>
        <v>84</v>
      </c>
      <c r="N10" s="15">
        <f>SUM(N3:N9)</f>
        <v>629939.28</v>
      </c>
    </row>
    <row r="12" spans="12:12">
      <c r="L12" s="18"/>
    </row>
  </sheetData>
  <autoFilter ref="A2:N10">
    <extLst/>
  </autoFilter>
  <mergeCells count="10">
    <mergeCell ref="A1:N1"/>
    <mergeCell ref="D2:E2"/>
    <mergeCell ref="D3:E3"/>
    <mergeCell ref="D4:E4"/>
    <mergeCell ref="D5:E5"/>
    <mergeCell ref="D6:E6"/>
    <mergeCell ref="D7:E7"/>
    <mergeCell ref="D8:E8"/>
    <mergeCell ref="D9:E9"/>
    <mergeCell ref="D10:E10"/>
  </mergeCells>
  <pageMargins left="0.75" right="0.75" top="0.629861111111111" bottom="0.550694444444444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WPS_1559639276</cp:lastModifiedBy>
  <dcterms:created xsi:type="dcterms:W3CDTF">2021-01-08T01:09:00Z</dcterms:created>
  <dcterms:modified xsi:type="dcterms:W3CDTF">2021-02-10T03:45:34Z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