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Area" localSheetId="0">'附件2'!$A$1:$O$79</definedName>
    <definedName name="_xlnm.Print_Titles" localSheetId="0">'附件2'!$1:$5</definedName>
    <definedName name="_xlnm._FilterDatabase" localSheetId="0" hidden="1">'附件2'!$C$1:$C$117</definedName>
  </definedNames>
  <calcPr fullCalcOnLoad="1"/>
</workbook>
</file>

<file path=xl/sharedStrings.xml><?xml version="1.0" encoding="utf-8"?>
<sst xmlns="http://schemas.openxmlformats.org/spreadsheetml/2006/main" count="231" uniqueCount="30">
  <si>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</si>
  <si>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</si>
  <si>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</si>
  <si>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</si>
  <si>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</si>
  <si>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</si>
  <si>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</si>
  <si>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</si>
  <si>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</si>
  <si>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</si>
  <si>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</si>
  <si>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</si>
  <si>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</si>
  <si>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</si>
  <si>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</si>
  <si>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</si>
  <si>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</si>
  <si>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</si>
  <si>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</si>
  <si>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</si>
  <si>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三居室</t>
  </si>
  <si>
    <t>未售</t>
  </si>
  <si>
    <t>本楼栋总面积/均价</t>
  </si>
  <si>
    <t xml:space="preserve">   本栋销售住宅共  68套，销售住宅总建筑面积：7801.22 ㎡，套内面积：6006.33 ㎡，分摊面积：1794.89㎡，销售均价：9948.88元/㎡（建筑面积）、12921.94元/㎡（套内建筑面积）。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</si>
  <si>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</si>
  <si>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</si>
  <si>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企业物价员：朱琪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</si>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</sst>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等线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29" fillId="9" borderId="0" applyNumberFormat="0" applyBorder="0" applyAlignment="0" applyProtection="0"/>
    <xf numFmtId="0" fontId="12" fillId="0" borderId="5" applyNumberFormat="0" applyFill="0" applyAlignment="0" applyProtection="0"/>
    <xf numFmtId="0" fontId="29" fillId="10" borderId="0" applyNumberFormat="0" applyBorder="0" applyAlignment="0" applyProtection="0"/>
    <xf numFmtId="0" fontId="19" fillId="11" borderId="6" applyNumberFormat="0" applyAlignment="0" applyProtection="0"/>
    <xf numFmtId="0" fontId="23" fillId="11" borderId="1" applyNumberFormat="0" applyAlignment="0" applyProtection="0"/>
    <xf numFmtId="0" fontId="15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8" fillId="15" borderId="0" applyNumberFormat="0" applyBorder="0" applyAlignment="0" applyProtection="0"/>
    <xf numFmtId="0" fontId="21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Q72" sqref="Q72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2" customWidth="1"/>
    <col min="8" max="8" width="9.00390625" style="2" customWidth="1"/>
    <col min="9" max="9" width="9.625" style="2" customWidth="1"/>
    <col min="10" max="10" width="10.625" style="2" customWidth="1"/>
    <col min="11" max="11" width="11.125" style="2" customWidth="1"/>
    <col min="12" max="12" width="12.25390625" style="2" customWidth="1"/>
    <col min="13" max="13" width="9.875" style="1" customWidth="1"/>
    <col min="14" max="14" width="8.75390625" style="1" customWidth="1"/>
    <col min="15" max="15" width="7.625" style="1" customWidth="1"/>
  </cols>
  <sheetData>
    <row r="1" spans="1:2" ht="15.75" customHeight="1">
      <c r="A1" s="3" t="s">
        <v>0</v>
      </c>
      <c r="B1" s="3"/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4"/>
      <c r="N2" s="4"/>
      <c r="O2" s="4"/>
    </row>
    <row r="3" spans="1:15" ht="30" customHeight="1">
      <c r="A3" s="6" t="s">
        <v>2</v>
      </c>
      <c r="B3" s="7"/>
      <c r="C3" s="7"/>
      <c r="D3" s="7"/>
      <c r="E3" s="7"/>
      <c r="F3" s="7"/>
      <c r="G3" s="8"/>
      <c r="H3" s="8"/>
      <c r="J3" s="8" t="s">
        <v>3</v>
      </c>
      <c r="M3" s="7"/>
      <c r="N3" s="20"/>
      <c r="O3" s="20"/>
    </row>
    <row r="4" spans="1:15" ht="21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21" t="s">
        <v>12</v>
      </c>
      <c r="J4" s="11" t="s">
        <v>13</v>
      </c>
      <c r="K4" s="11" t="s">
        <v>14</v>
      </c>
      <c r="L4" s="21" t="s">
        <v>15</v>
      </c>
      <c r="M4" s="12" t="s">
        <v>16</v>
      </c>
      <c r="N4" s="10" t="s">
        <v>17</v>
      </c>
      <c r="O4" s="9" t="s">
        <v>18</v>
      </c>
    </row>
    <row r="5" spans="1:15" ht="21.75" customHeight="1">
      <c r="A5" s="9"/>
      <c r="B5" s="10"/>
      <c r="C5" s="12"/>
      <c r="D5" s="10"/>
      <c r="E5" s="10"/>
      <c r="F5" s="10"/>
      <c r="G5" s="11"/>
      <c r="H5" s="11"/>
      <c r="I5" s="22"/>
      <c r="J5" s="11"/>
      <c r="K5" s="11"/>
      <c r="L5" s="22"/>
      <c r="M5" s="23"/>
      <c r="N5" s="10"/>
      <c r="O5" s="9"/>
    </row>
    <row r="6" spans="1:15" s="1" customFormat="1" ht="30" customHeight="1">
      <c r="A6" s="13">
        <v>1</v>
      </c>
      <c r="B6" s="14" t="s">
        <v>19</v>
      </c>
      <c r="C6" s="15">
        <v>201</v>
      </c>
      <c r="D6" s="15">
        <v>2</v>
      </c>
      <c r="E6" s="15" t="s">
        <v>20</v>
      </c>
      <c r="F6" s="15">
        <v>2.9</v>
      </c>
      <c r="G6" s="16">
        <v>128.16</v>
      </c>
      <c r="H6" s="17">
        <v>29.49</v>
      </c>
      <c r="I6" s="17">
        <v>98.67</v>
      </c>
      <c r="J6" s="19">
        <v>9370.506535947712</v>
      </c>
      <c r="K6" s="19">
        <v>12171.117033009616</v>
      </c>
      <c r="L6" s="19">
        <v>1200924.1176470588</v>
      </c>
      <c r="M6" s="18"/>
      <c r="N6" s="18" t="s">
        <v>21</v>
      </c>
      <c r="O6" s="24"/>
    </row>
    <row r="7" spans="1:15" s="1" customFormat="1" ht="30" customHeight="1">
      <c r="A7" s="13">
        <v>2</v>
      </c>
      <c r="B7" s="14" t="s">
        <v>19</v>
      </c>
      <c r="C7" s="15">
        <v>202</v>
      </c>
      <c r="D7" s="15">
        <v>2</v>
      </c>
      <c r="E7" s="15" t="s">
        <v>20</v>
      </c>
      <c r="F7" s="15">
        <v>2.9</v>
      </c>
      <c r="G7" s="16">
        <v>99.96</v>
      </c>
      <c r="H7" s="17">
        <v>23</v>
      </c>
      <c r="I7" s="17">
        <v>76.96</v>
      </c>
      <c r="J7" s="19">
        <v>9017.542311042065</v>
      </c>
      <c r="K7" s="19">
        <v>11712.493885288004</v>
      </c>
      <c r="L7" s="19">
        <v>901393.5294117647</v>
      </c>
      <c r="M7" s="18"/>
      <c r="N7" s="18" t="s">
        <v>21</v>
      </c>
      <c r="O7" s="24"/>
    </row>
    <row r="8" spans="1:15" s="1" customFormat="1" ht="30" customHeight="1">
      <c r="A8" s="13">
        <v>3</v>
      </c>
      <c r="B8" s="14" t="s">
        <v>19</v>
      </c>
      <c r="C8" s="15">
        <v>203</v>
      </c>
      <c r="D8" s="15">
        <v>2</v>
      </c>
      <c r="E8" s="15" t="s">
        <v>20</v>
      </c>
      <c r="F8" s="15">
        <v>2.9</v>
      </c>
      <c r="G8" s="16">
        <v>99.96</v>
      </c>
      <c r="H8" s="17">
        <v>23</v>
      </c>
      <c r="I8" s="17">
        <v>76.96</v>
      </c>
      <c r="J8" s="19">
        <v>8782.248193395006</v>
      </c>
      <c r="K8" s="19">
        <v>11406.880579674698</v>
      </c>
      <c r="L8" s="19">
        <v>877873.5294117647</v>
      </c>
      <c r="M8" s="18"/>
      <c r="N8" s="18" t="s">
        <v>21</v>
      </c>
      <c r="O8" s="24"/>
    </row>
    <row r="9" spans="1:15" s="1" customFormat="1" ht="30" customHeight="1">
      <c r="A9" s="13">
        <v>4</v>
      </c>
      <c r="B9" s="14" t="s">
        <v>19</v>
      </c>
      <c r="C9" s="15">
        <v>204</v>
      </c>
      <c r="D9" s="15">
        <v>2</v>
      </c>
      <c r="E9" s="15" t="s">
        <v>20</v>
      </c>
      <c r="F9" s="15">
        <v>2.9</v>
      </c>
      <c r="G9" s="16">
        <v>128.93</v>
      </c>
      <c r="H9" s="17">
        <v>29.66</v>
      </c>
      <c r="I9" s="17">
        <v>99.27</v>
      </c>
      <c r="J9" s="19">
        <v>8617.567216136435</v>
      </c>
      <c r="K9" s="19">
        <v>11192.333445919921</v>
      </c>
      <c r="L9" s="19">
        <v>1111062.9411764706</v>
      </c>
      <c r="M9" s="18"/>
      <c r="N9" s="18" t="s">
        <v>21</v>
      </c>
      <c r="O9" s="24"/>
    </row>
    <row r="10" spans="1:15" s="1" customFormat="1" ht="30" customHeight="1">
      <c r="A10" s="13">
        <v>5</v>
      </c>
      <c r="B10" s="14" t="s">
        <v>19</v>
      </c>
      <c r="C10" s="15">
        <v>301</v>
      </c>
      <c r="D10" s="15">
        <v>3</v>
      </c>
      <c r="E10" s="15" t="s">
        <v>20</v>
      </c>
      <c r="F10" s="15">
        <v>2.9</v>
      </c>
      <c r="G10" s="16">
        <v>128.16</v>
      </c>
      <c r="H10" s="17">
        <v>29.49</v>
      </c>
      <c r="I10" s="17">
        <v>98.67</v>
      </c>
      <c r="J10" s="19">
        <v>9429.330065359478</v>
      </c>
      <c r="K10" s="19">
        <v>12247.521447009938</v>
      </c>
      <c r="L10" s="19">
        <v>1208462.9411764706</v>
      </c>
      <c r="M10" s="18"/>
      <c r="N10" s="18" t="s">
        <v>21</v>
      </c>
      <c r="O10" s="24"/>
    </row>
    <row r="11" spans="1:15" s="1" customFormat="1" ht="30" customHeight="1">
      <c r="A11" s="13">
        <v>6</v>
      </c>
      <c r="B11" s="14" t="s">
        <v>19</v>
      </c>
      <c r="C11" s="15">
        <v>302</v>
      </c>
      <c r="D11" s="15">
        <v>3</v>
      </c>
      <c r="E11" s="15" t="s">
        <v>20</v>
      </c>
      <c r="F11" s="15">
        <v>2.9</v>
      </c>
      <c r="G11" s="16">
        <v>99.96</v>
      </c>
      <c r="H11" s="17">
        <v>23</v>
      </c>
      <c r="I11" s="17">
        <v>76.96</v>
      </c>
      <c r="J11" s="19">
        <v>9076.36584045383</v>
      </c>
      <c r="K11" s="19">
        <v>11788.89721169133</v>
      </c>
      <c r="L11" s="19">
        <v>907273.5294117647</v>
      </c>
      <c r="M11" s="18"/>
      <c r="N11" s="18" t="s">
        <v>21</v>
      </c>
      <c r="O11" s="24"/>
    </row>
    <row r="12" spans="1:15" s="1" customFormat="1" ht="30" customHeight="1">
      <c r="A12" s="13">
        <v>7</v>
      </c>
      <c r="B12" s="14" t="s">
        <v>19</v>
      </c>
      <c r="C12" s="15">
        <v>303</v>
      </c>
      <c r="D12" s="15">
        <v>3</v>
      </c>
      <c r="E12" s="15" t="s">
        <v>20</v>
      </c>
      <c r="F12" s="15">
        <v>2.9</v>
      </c>
      <c r="G12" s="16">
        <v>99.96</v>
      </c>
      <c r="H12" s="17">
        <v>23</v>
      </c>
      <c r="I12" s="17">
        <v>76.96</v>
      </c>
      <c r="J12" s="19">
        <v>8841.07172280677</v>
      </c>
      <c r="K12" s="19">
        <v>11483.283906078024</v>
      </c>
      <c r="L12" s="19">
        <v>883753.5294117647</v>
      </c>
      <c r="M12" s="18"/>
      <c r="N12" s="18" t="s">
        <v>21</v>
      </c>
      <c r="O12" s="24"/>
    </row>
    <row r="13" spans="1:15" s="1" customFormat="1" ht="30" customHeight="1">
      <c r="A13" s="13">
        <v>8</v>
      </c>
      <c r="B13" s="14" t="s">
        <v>19</v>
      </c>
      <c r="C13" s="15">
        <v>304</v>
      </c>
      <c r="D13" s="15">
        <v>3</v>
      </c>
      <c r="E13" s="15" t="s">
        <v>20</v>
      </c>
      <c r="F13" s="15">
        <v>2.9</v>
      </c>
      <c r="G13" s="16">
        <v>128.93</v>
      </c>
      <c r="H13" s="17">
        <v>29.66</v>
      </c>
      <c r="I13" s="17">
        <v>99.27</v>
      </c>
      <c r="J13" s="19">
        <v>8676.395307987463</v>
      </c>
      <c r="K13" s="19">
        <v>11268.7382598854</v>
      </c>
      <c r="L13" s="19">
        <v>1118647.6470588236</v>
      </c>
      <c r="M13" s="18"/>
      <c r="N13" s="18" t="s">
        <v>21</v>
      </c>
      <c r="O13" s="24"/>
    </row>
    <row r="14" spans="1:15" s="1" customFormat="1" ht="30" customHeight="1">
      <c r="A14" s="13">
        <v>9</v>
      </c>
      <c r="B14" s="14" t="s">
        <v>19</v>
      </c>
      <c r="C14" s="15">
        <v>401</v>
      </c>
      <c r="D14" s="15">
        <v>4</v>
      </c>
      <c r="E14" s="15" t="s">
        <v>20</v>
      </c>
      <c r="F14" s="15">
        <v>2.9</v>
      </c>
      <c r="G14" s="16">
        <v>128.16</v>
      </c>
      <c r="H14" s="17">
        <v>29.49</v>
      </c>
      <c r="I14" s="17">
        <v>98.67</v>
      </c>
      <c r="J14" s="19">
        <v>9252.859477124184</v>
      </c>
      <c r="K14" s="19">
        <v>12018.308205008972</v>
      </c>
      <c r="L14" s="19">
        <v>1185846.4705882354</v>
      </c>
      <c r="M14" s="18"/>
      <c r="N14" s="18" t="s">
        <v>21</v>
      </c>
      <c r="O14" s="24"/>
    </row>
    <row r="15" spans="1:15" s="1" customFormat="1" ht="30" customHeight="1">
      <c r="A15" s="13">
        <v>10</v>
      </c>
      <c r="B15" s="14" t="s">
        <v>19</v>
      </c>
      <c r="C15" s="15">
        <v>403</v>
      </c>
      <c r="D15" s="15">
        <v>4</v>
      </c>
      <c r="E15" s="15" t="s">
        <v>20</v>
      </c>
      <c r="F15" s="15">
        <v>2.9</v>
      </c>
      <c r="G15" s="16">
        <v>99.96</v>
      </c>
      <c r="H15" s="17">
        <v>23</v>
      </c>
      <c r="I15" s="17">
        <v>76.96</v>
      </c>
      <c r="J15" s="19">
        <v>8322.51135748417</v>
      </c>
      <c r="K15" s="19">
        <v>10809.748379601322</v>
      </c>
      <c r="L15" s="19">
        <v>831918.2352941177</v>
      </c>
      <c r="M15" s="18"/>
      <c r="N15" s="18" t="s">
        <v>21</v>
      </c>
      <c r="O15" s="24"/>
    </row>
    <row r="16" spans="1:15" s="1" customFormat="1" ht="30" customHeight="1">
      <c r="A16" s="13">
        <v>11</v>
      </c>
      <c r="B16" s="14" t="s">
        <v>19</v>
      </c>
      <c r="C16" s="15">
        <v>501</v>
      </c>
      <c r="D16" s="15">
        <v>5</v>
      </c>
      <c r="E16" s="15" t="s">
        <v>20</v>
      </c>
      <c r="F16" s="15">
        <v>2.9</v>
      </c>
      <c r="G16" s="16">
        <v>128.16</v>
      </c>
      <c r="H16" s="17">
        <v>29.49</v>
      </c>
      <c r="I16" s="17">
        <v>98.67</v>
      </c>
      <c r="J16" s="19">
        <v>10017.565359477125</v>
      </c>
      <c r="K16" s="19">
        <v>13011.565587013156</v>
      </c>
      <c r="L16" s="19">
        <v>1283851.1764705882</v>
      </c>
      <c r="M16" s="18"/>
      <c r="N16" s="18" t="s">
        <v>21</v>
      </c>
      <c r="O16" s="24"/>
    </row>
    <row r="17" spans="1:15" s="1" customFormat="1" ht="30" customHeight="1">
      <c r="A17" s="13">
        <v>12</v>
      </c>
      <c r="B17" s="14" t="s">
        <v>19</v>
      </c>
      <c r="C17" s="15">
        <v>502</v>
      </c>
      <c r="D17" s="15">
        <v>5</v>
      </c>
      <c r="E17" s="15" t="s">
        <v>20</v>
      </c>
      <c r="F17" s="15">
        <v>2.9</v>
      </c>
      <c r="G17" s="16">
        <v>99.96</v>
      </c>
      <c r="H17" s="17">
        <v>23</v>
      </c>
      <c r="I17" s="17">
        <v>76.96</v>
      </c>
      <c r="J17" s="19">
        <v>9664.601134571476</v>
      </c>
      <c r="K17" s="19">
        <v>12552.930475724594</v>
      </c>
      <c r="L17" s="19">
        <v>966073.5294117647</v>
      </c>
      <c r="M17" s="18"/>
      <c r="N17" s="18" t="s">
        <v>21</v>
      </c>
      <c r="O17" s="24"/>
    </row>
    <row r="18" spans="1:15" s="1" customFormat="1" ht="30" customHeight="1">
      <c r="A18" s="13">
        <v>13</v>
      </c>
      <c r="B18" s="14" t="s">
        <v>19</v>
      </c>
      <c r="C18" s="15">
        <v>503</v>
      </c>
      <c r="D18" s="15">
        <v>5</v>
      </c>
      <c r="E18" s="15" t="s">
        <v>20</v>
      </c>
      <c r="F18" s="15">
        <v>2.9</v>
      </c>
      <c r="G18" s="16">
        <v>99.96</v>
      </c>
      <c r="H18" s="17">
        <v>23</v>
      </c>
      <c r="I18" s="17">
        <v>76.96</v>
      </c>
      <c r="J18" s="19">
        <v>9429.307016924417</v>
      </c>
      <c r="K18" s="19">
        <v>12247.317170111288</v>
      </c>
      <c r="L18" s="19">
        <v>942553.5294117647</v>
      </c>
      <c r="M18" s="18"/>
      <c r="N18" s="18" t="s">
        <v>21</v>
      </c>
      <c r="O18" s="24"/>
    </row>
    <row r="19" spans="1:15" s="1" customFormat="1" ht="30" customHeight="1">
      <c r="A19" s="13">
        <v>14</v>
      </c>
      <c r="B19" s="14" t="s">
        <v>19</v>
      </c>
      <c r="C19" s="15">
        <v>504</v>
      </c>
      <c r="D19" s="15">
        <v>5</v>
      </c>
      <c r="E19" s="15" t="s">
        <v>20</v>
      </c>
      <c r="F19" s="15">
        <v>2.9</v>
      </c>
      <c r="G19" s="16">
        <v>128.93</v>
      </c>
      <c r="H19" s="17">
        <v>29.66</v>
      </c>
      <c r="I19" s="17">
        <v>99.27</v>
      </c>
      <c r="J19" s="19">
        <v>9264.63060210511</v>
      </c>
      <c r="K19" s="19">
        <v>12032.72714344124</v>
      </c>
      <c r="L19" s="19">
        <v>1194488.8235294118</v>
      </c>
      <c r="M19" s="18"/>
      <c r="N19" s="18" t="s">
        <v>21</v>
      </c>
      <c r="O19" s="24"/>
    </row>
    <row r="20" spans="1:15" s="1" customFormat="1" ht="30" customHeight="1">
      <c r="A20" s="13">
        <v>15</v>
      </c>
      <c r="B20" s="14" t="s">
        <v>19</v>
      </c>
      <c r="C20" s="15">
        <v>601</v>
      </c>
      <c r="D20" s="15">
        <v>6</v>
      </c>
      <c r="E20" s="15" t="s">
        <v>20</v>
      </c>
      <c r="F20" s="15">
        <v>2.9</v>
      </c>
      <c r="G20" s="16">
        <v>128.16</v>
      </c>
      <c r="H20" s="17">
        <v>29.49</v>
      </c>
      <c r="I20" s="17">
        <v>98.67</v>
      </c>
      <c r="J20" s="19">
        <v>10782.271241830065</v>
      </c>
      <c r="K20" s="19">
        <v>14004.822969017343</v>
      </c>
      <c r="L20" s="19">
        <v>1381855.8823529412</v>
      </c>
      <c r="M20" s="18"/>
      <c r="N20" s="18" t="s">
        <v>21</v>
      </c>
      <c r="O20" s="24"/>
    </row>
    <row r="21" spans="1:15" s="1" customFormat="1" ht="30" customHeight="1">
      <c r="A21" s="13">
        <v>16</v>
      </c>
      <c r="B21" s="18" t="s">
        <v>19</v>
      </c>
      <c r="C21" s="18">
        <v>602</v>
      </c>
      <c r="D21" s="18">
        <v>6</v>
      </c>
      <c r="E21" s="18" t="s">
        <v>20</v>
      </c>
      <c r="F21" s="18">
        <v>2.9</v>
      </c>
      <c r="G21" s="19">
        <v>99.96</v>
      </c>
      <c r="H21" s="19">
        <v>23</v>
      </c>
      <c r="I21" s="19">
        <v>76.96</v>
      </c>
      <c r="J21" s="19">
        <v>10429.307016924417</v>
      </c>
      <c r="K21" s="19">
        <v>13546.173718967837</v>
      </c>
      <c r="L21" s="19">
        <v>1042513.5294117647</v>
      </c>
      <c r="M21" s="18"/>
      <c r="N21" s="18" t="s">
        <v>21</v>
      </c>
      <c r="O21" s="24"/>
    </row>
    <row r="22" spans="1:15" s="1" customFormat="1" ht="30" customHeight="1">
      <c r="A22" s="13">
        <v>17</v>
      </c>
      <c r="B22" s="18" t="s">
        <v>19</v>
      </c>
      <c r="C22" s="18">
        <v>603</v>
      </c>
      <c r="D22" s="18">
        <v>6</v>
      </c>
      <c r="E22" s="18" t="s">
        <v>20</v>
      </c>
      <c r="F22" s="18">
        <v>2.9</v>
      </c>
      <c r="G22" s="19">
        <v>99.96</v>
      </c>
      <c r="H22" s="19">
        <v>23</v>
      </c>
      <c r="I22" s="19">
        <v>76.96</v>
      </c>
      <c r="J22" s="19">
        <v>10194.012899277359</v>
      </c>
      <c r="K22" s="19">
        <v>13240.560413354531</v>
      </c>
      <c r="L22" s="19">
        <v>1018993.5294117647</v>
      </c>
      <c r="M22" s="18"/>
      <c r="N22" s="18" t="s">
        <v>21</v>
      </c>
      <c r="O22" s="24"/>
    </row>
    <row r="23" spans="1:15" s="1" customFormat="1" ht="30" customHeight="1">
      <c r="A23" s="13">
        <v>18</v>
      </c>
      <c r="B23" s="18" t="s">
        <v>19</v>
      </c>
      <c r="C23" s="18">
        <v>604</v>
      </c>
      <c r="D23" s="18">
        <v>6</v>
      </c>
      <c r="E23" s="18" t="s">
        <v>20</v>
      </c>
      <c r="F23" s="18">
        <v>2.9</v>
      </c>
      <c r="G23" s="19">
        <v>128.93</v>
      </c>
      <c r="H23" s="19">
        <v>29.66</v>
      </c>
      <c r="I23" s="19">
        <v>99.27</v>
      </c>
      <c r="J23" s="19">
        <v>10029.331922018788</v>
      </c>
      <c r="K23" s="19">
        <v>13025.906766453938</v>
      </c>
      <c r="L23" s="19">
        <v>1293081.7647058824</v>
      </c>
      <c r="M23" s="18"/>
      <c r="N23" s="18" t="s">
        <v>21</v>
      </c>
      <c r="O23" s="24"/>
    </row>
    <row r="24" spans="1:15" s="1" customFormat="1" ht="30" customHeight="1">
      <c r="A24" s="13">
        <v>19</v>
      </c>
      <c r="B24" s="18" t="s">
        <v>19</v>
      </c>
      <c r="C24" s="18">
        <v>701</v>
      </c>
      <c r="D24" s="18">
        <v>7</v>
      </c>
      <c r="E24" s="18" t="s">
        <v>20</v>
      </c>
      <c r="F24" s="18">
        <v>2.9</v>
      </c>
      <c r="G24" s="19">
        <v>128.16</v>
      </c>
      <c r="H24" s="19">
        <v>29.49</v>
      </c>
      <c r="I24" s="19">
        <v>98.67</v>
      </c>
      <c r="J24" s="19">
        <v>10841.094771241831</v>
      </c>
      <c r="K24" s="19">
        <v>14081.227383017665</v>
      </c>
      <c r="L24" s="19">
        <v>1389394.705882353</v>
      </c>
      <c r="M24" s="18"/>
      <c r="N24" s="18" t="s">
        <v>21</v>
      </c>
      <c r="O24" s="24"/>
    </row>
    <row r="25" spans="1:15" s="1" customFormat="1" ht="30" customHeight="1">
      <c r="A25" s="13">
        <v>20</v>
      </c>
      <c r="B25" s="18" t="s">
        <v>19</v>
      </c>
      <c r="C25" s="18">
        <v>702</v>
      </c>
      <c r="D25" s="18">
        <v>7</v>
      </c>
      <c r="E25" s="18" t="s">
        <v>20</v>
      </c>
      <c r="F25" s="18">
        <v>2.9</v>
      </c>
      <c r="G25" s="19">
        <v>99.96</v>
      </c>
      <c r="H25" s="19">
        <v>23</v>
      </c>
      <c r="I25" s="19">
        <v>76.96</v>
      </c>
      <c r="J25" s="19">
        <v>10488.130546336182</v>
      </c>
      <c r="K25" s="19">
        <v>13622.577045371165</v>
      </c>
      <c r="L25" s="19">
        <v>1048393.5294117647</v>
      </c>
      <c r="M25" s="18"/>
      <c r="N25" s="18" t="s">
        <v>21</v>
      </c>
      <c r="O25" s="24"/>
    </row>
    <row r="26" spans="1:15" s="1" customFormat="1" ht="30" customHeight="1">
      <c r="A26" s="13">
        <v>21</v>
      </c>
      <c r="B26" s="18" t="s">
        <v>19</v>
      </c>
      <c r="C26" s="18">
        <v>703</v>
      </c>
      <c r="D26" s="18">
        <v>7</v>
      </c>
      <c r="E26" s="18" t="s">
        <v>20</v>
      </c>
      <c r="F26" s="18">
        <v>2.9</v>
      </c>
      <c r="G26" s="19">
        <v>99.96</v>
      </c>
      <c r="H26" s="19">
        <v>23</v>
      </c>
      <c r="I26" s="19">
        <v>76.96</v>
      </c>
      <c r="J26" s="19">
        <v>10252.836428689123</v>
      </c>
      <c r="K26" s="19">
        <v>13316.963739757859</v>
      </c>
      <c r="L26" s="19">
        <v>1024873.5294117647</v>
      </c>
      <c r="M26" s="18"/>
      <c r="N26" s="18" t="s">
        <v>21</v>
      </c>
      <c r="O26" s="24"/>
    </row>
    <row r="27" spans="1:15" s="1" customFormat="1" ht="30" customHeight="1">
      <c r="A27" s="13">
        <v>22</v>
      </c>
      <c r="B27" s="18" t="s">
        <v>19</v>
      </c>
      <c r="C27" s="18">
        <v>704</v>
      </c>
      <c r="D27" s="18">
        <v>7</v>
      </c>
      <c r="E27" s="18" t="s">
        <v>20</v>
      </c>
      <c r="F27" s="18">
        <v>2.9</v>
      </c>
      <c r="G27" s="19">
        <v>128.93</v>
      </c>
      <c r="H27" s="19">
        <v>29.66</v>
      </c>
      <c r="I27" s="19">
        <v>99.27</v>
      </c>
      <c r="J27" s="19">
        <v>8746.07288040478</v>
      </c>
      <c r="K27" s="19">
        <v>11359.234174177378</v>
      </c>
      <c r="L27" s="19">
        <v>1127631.1764705882</v>
      </c>
      <c r="M27" s="18"/>
      <c r="N27" s="18" t="s">
        <v>21</v>
      </c>
      <c r="O27" s="24"/>
    </row>
    <row r="28" spans="1:15" s="1" customFormat="1" ht="30" customHeight="1">
      <c r="A28" s="13">
        <v>23</v>
      </c>
      <c r="B28" s="18" t="s">
        <v>19</v>
      </c>
      <c r="C28" s="18">
        <v>801</v>
      </c>
      <c r="D28" s="18">
        <v>8</v>
      </c>
      <c r="E28" s="18" t="s">
        <v>20</v>
      </c>
      <c r="F28" s="18">
        <v>2.9</v>
      </c>
      <c r="G28" s="19">
        <v>128.16</v>
      </c>
      <c r="H28" s="19">
        <v>29.49</v>
      </c>
      <c r="I28" s="19">
        <v>98.67</v>
      </c>
      <c r="J28" s="19">
        <v>10899.918300653597</v>
      </c>
      <c r="K28" s="19">
        <v>14157.631797017988</v>
      </c>
      <c r="L28" s="19">
        <v>1396933.5294117648</v>
      </c>
      <c r="M28" s="18"/>
      <c r="N28" s="18" t="s">
        <v>21</v>
      </c>
      <c r="O28" s="24"/>
    </row>
    <row r="29" spans="1:15" s="1" customFormat="1" ht="30" customHeight="1">
      <c r="A29" s="13">
        <v>24</v>
      </c>
      <c r="B29" s="18" t="s">
        <v>19</v>
      </c>
      <c r="C29" s="18">
        <v>803</v>
      </c>
      <c r="D29" s="18">
        <v>8</v>
      </c>
      <c r="E29" s="18" t="s">
        <v>20</v>
      </c>
      <c r="F29" s="18">
        <v>2.9</v>
      </c>
      <c r="G29" s="19">
        <v>99.96</v>
      </c>
      <c r="H29" s="19">
        <v>23</v>
      </c>
      <c r="I29" s="19">
        <v>76.96</v>
      </c>
      <c r="J29" s="19">
        <v>10311.659958100889</v>
      </c>
      <c r="K29" s="19">
        <v>13393.367066161185</v>
      </c>
      <c r="L29" s="19">
        <v>1030753.5294117647</v>
      </c>
      <c r="M29" s="18"/>
      <c r="N29" s="18" t="s">
        <v>21</v>
      </c>
      <c r="O29" s="24"/>
    </row>
    <row r="30" spans="1:15" s="1" customFormat="1" ht="30" customHeight="1">
      <c r="A30" s="13">
        <v>25</v>
      </c>
      <c r="B30" s="18" t="s">
        <v>19</v>
      </c>
      <c r="C30" s="18">
        <v>804</v>
      </c>
      <c r="D30" s="18">
        <v>8</v>
      </c>
      <c r="E30" s="18" t="s">
        <v>20</v>
      </c>
      <c r="F30" s="18">
        <v>2.9</v>
      </c>
      <c r="G30" s="19">
        <v>128.93</v>
      </c>
      <c r="H30" s="19">
        <v>29.66</v>
      </c>
      <c r="I30" s="19">
        <v>99.27</v>
      </c>
      <c r="J30" s="19">
        <v>10146.978980842317</v>
      </c>
      <c r="K30" s="19">
        <v>13178.704543165106</v>
      </c>
      <c r="L30" s="19">
        <v>1308250</v>
      </c>
      <c r="M30" s="18"/>
      <c r="N30" s="18" t="s">
        <v>21</v>
      </c>
      <c r="O30" s="24"/>
    </row>
    <row r="31" spans="1:15" s="1" customFormat="1" ht="30" customHeight="1">
      <c r="A31" s="13">
        <v>26</v>
      </c>
      <c r="B31" s="18" t="s">
        <v>19</v>
      </c>
      <c r="C31" s="18">
        <v>901</v>
      </c>
      <c r="D31" s="18">
        <v>9</v>
      </c>
      <c r="E31" s="18" t="s">
        <v>20</v>
      </c>
      <c r="F31" s="18">
        <v>2.9</v>
      </c>
      <c r="G31" s="19">
        <v>128.16</v>
      </c>
      <c r="H31" s="19">
        <v>29.49</v>
      </c>
      <c r="I31" s="19">
        <v>98.67</v>
      </c>
      <c r="J31" s="19">
        <v>9499.013182051847</v>
      </c>
      <c r="K31" s="19">
        <v>12338.03110785208</v>
      </c>
      <c r="L31" s="19">
        <v>1217393.5294117648</v>
      </c>
      <c r="M31" s="18"/>
      <c r="N31" s="18" t="s">
        <v>21</v>
      </c>
      <c r="O31" s="24"/>
    </row>
    <row r="32" spans="1:15" s="1" customFormat="1" ht="30" customHeight="1">
      <c r="A32" s="13">
        <v>27</v>
      </c>
      <c r="B32" s="18" t="s">
        <v>19</v>
      </c>
      <c r="C32" s="18">
        <v>903</v>
      </c>
      <c r="D32" s="18">
        <v>9</v>
      </c>
      <c r="E32" s="18" t="s">
        <v>20</v>
      </c>
      <c r="F32" s="18">
        <v>2.9</v>
      </c>
      <c r="G32" s="19">
        <v>99.96</v>
      </c>
      <c r="H32" s="19">
        <v>23</v>
      </c>
      <c r="I32" s="19">
        <v>76.96</v>
      </c>
      <c r="J32" s="19">
        <v>8910.746651601818</v>
      </c>
      <c r="K32" s="19">
        <v>11573.781643634587</v>
      </c>
      <c r="L32" s="19">
        <v>890718.2352941177</v>
      </c>
      <c r="M32" s="18"/>
      <c r="N32" s="18" t="s">
        <v>21</v>
      </c>
      <c r="O32" s="24"/>
    </row>
    <row r="33" spans="1:15" s="1" customFormat="1" ht="30" customHeight="1">
      <c r="A33" s="13">
        <v>28</v>
      </c>
      <c r="B33" s="18" t="s">
        <v>19</v>
      </c>
      <c r="C33" s="18">
        <v>904</v>
      </c>
      <c r="D33" s="18">
        <v>9</v>
      </c>
      <c r="E33" s="18" t="s">
        <v>20</v>
      </c>
      <c r="F33" s="18">
        <v>2.9</v>
      </c>
      <c r="G33" s="19">
        <v>128.93</v>
      </c>
      <c r="H33" s="19">
        <v>29.66</v>
      </c>
      <c r="I33" s="19">
        <v>99.27</v>
      </c>
      <c r="J33" s="19">
        <v>8746.07288040478</v>
      </c>
      <c r="K33" s="19">
        <v>11359.234174177378</v>
      </c>
      <c r="L33" s="19">
        <v>1127631.1764705882</v>
      </c>
      <c r="M33" s="18"/>
      <c r="N33" s="18" t="s">
        <v>21</v>
      </c>
      <c r="O33" s="24"/>
    </row>
    <row r="34" spans="1:15" s="1" customFormat="1" ht="30" customHeight="1">
      <c r="A34" s="13">
        <v>29</v>
      </c>
      <c r="B34" s="18" t="s">
        <v>19</v>
      </c>
      <c r="C34" s="18">
        <v>1003</v>
      </c>
      <c r="D34" s="18">
        <v>10</v>
      </c>
      <c r="E34" s="18" t="s">
        <v>20</v>
      </c>
      <c r="F34" s="18">
        <v>2.9</v>
      </c>
      <c r="G34" s="19">
        <v>99.96</v>
      </c>
      <c r="H34" s="19">
        <v>23</v>
      </c>
      <c r="I34" s="19">
        <v>76.96</v>
      </c>
      <c r="J34" s="19">
        <v>10429.307016924417</v>
      </c>
      <c r="K34" s="19">
        <v>13546.173718967837</v>
      </c>
      <c r="L34" s="19">
        <v>1042513.5294117647</v>
      </c>
      <c r="M34" s="18"/>
      <c r="N34" s="18" t="s">
        <v>21</v>
      </c>
      <c r="O34" s="24"/>
    </row>
    <row r="35" spans="1:15" s="1" customFormat="1" ht="30" customHeight="1">
      <c r="A35" s="13">
        <v>30</v>
      </c>
      <c r="B35" s="18" t="s">
        <v>19</v>
      </c>
      <c r="C35" s="18">
        <v>1004</v>
      </c>
      <c r="D35" s="18">
        <v>10</v>
      </c>
      <c r="E35" s="18" t="s">
        <v>20</v>
      </c>
      <c r="F35" s="18">
        <v>2.9</v>
      </c>
      <c r="G35" s="19">
        <v>128.93</v>
      </c>
      <c r="H35" s="19">
        <v>29.66</v>
      </c>
      <c r="I35" s="19">
        <v>99.27</v>
      </c>
      <c r="J35" s="19">
        <v>9099.014056875367</v>
      </c>
      <c r="K35" s="19">
        <v>11817.627504310882</v>
      </c>
      <c r="L35" s="19">
        <v>1173135.8823529412</v>
      </c>
      <c r="M35" s="18"/>
      <c r="N35" s="18" t="s">
        <v>21</v>
      </c>
      <c r="O35" s="24"/>
    </row>
    <row r="36" spans="1:15" s="1" customFormat="1" ht="30" customHeight="1">
      <c r="A36" s="13">
        <v>31</v>
      </c>
      <c r="B36" s="18" t="s">
        <v>19</v>
      </c>
      <c r="C36" s="18">
        <v>1103</v>
      </c>
      <c r="D36" s="18">
        <v>11</v>
      </c>
      <c r="E36" s="18" t="s">
        <v>20</v>
      </c>
      <c r="F36" s="18">
        <v>2.9</v>
      </c>
      <c r="G36" s="19">
        <v>99.96</v>
      </c>
      <c r="H36" s="19">
        <v>23</v>
      </c>
      <c r="I36" s="19">
        <v>76.96</v>
      </c>
      <c r="J36" s="19">
        <v>10488.130546336182</v>
      </c>
      <c r="K36" s="19">
        <v>13622.577045371165</v>
      </c>
      <c r="L36" s="19">
        <v>1048393.5294117647</v>
      </c>
      <c r="M36" s="18"/>
      <c r="N36" s="18" t="s">
        <v>21</v>
      </c>
      <c r="O36" s="24"/>
    </row>
    <row r="37" spans="1:15" s="1" customFormat="1" ht="30" customHeight="1">
      <c r="A37" s="13">
        <v>32</v>
      </c>
      <c r="B37" s="18" t="s">
        <v>19</v>
      </c>
      <c r="C37" s="18">
        <v>1104</v>
      </c>
      <c r="D37" s="18">
        <v>11</v>
      </c>
      <c r="E37" s="18" t="s">
        <v>20</v>
      </c>
      <c r="F37" s="18">
        <v>2.9</v>
      </c>
      <c r="G37" s="19">
        <v>128.93</v>
      </c>
      <c r="H37" s="19">
        <v>29.66</v>
      </c>
      <c r="I37" s="19">
        <v>99.27</v>
      </c>
      <c r="J37" s="19">
        <v>10323.454131516874</v>
      </c>
      <c r="K37" s="19">
        <v>13407.90713384175</v>
      </c>
      <c r="L37" s="19">
        <v>1331002.9411764706</v>
      </c>
      <c r="M37" s="18"/>
      <c r="N37" s="18" t="s">
        <v>21</v>
      </c>
      <c r="O37" s="24"/>
    </row>
    <row r="38" spans="1:15" s="1" customFormat="1" ht="30" customHeight="1">
      <c r="A38" s="13">
        <v>33</v>
      </c>
      <c r="B38" s="18" t="s">
        <v>19</v>
      </c>
      <c r="C38" s="18">
        <v>1203</v>
      </c>
      <c r="D38" s="18">
        <v>12</v>
      </c>
      <c r="E38" s="18" t="s">
        <v>20</v>
      </c>
      <c r="F38" s="18">
        <v>2.9</v>
      </c>
      <c r="G38" s="19">
        <v>99.96</v>
      </c>
      <c r="H38" s="19">
        <v>23</v>
      </c>
      <c r="I38" s="19">
        <v>76.96</v>
      </c>
      <c r="J38" s="19">
        <v>10546.954075747948</v>
      </c>
      <c r="K38" s="19">
        <v>13698.980371774493</v>
      </c>
      <c r="L38" s="19">
        <v>1054273.5294117648</v>
      </c>
      <c r="M38" s="18"/>
      <c r="N38" s="18" t="s">
        <v>21</v>
      </c>
      <c r="O38" s="24"/>
    </row>
    <row r="39" spans="1:15" s="1" customFormat="1" ht="30" customHeight="1">
      <c r="A39" s="13">
        <v>34</v>
      </c>
      <c r="B39" s="18" t="s">
        <v>19</v>
      </c>
      <c r="C39" s="18">
        <v>1304</v>
      </c>
      <c r="D39" s="18">
        <v>13</v>
      </c>
      <c r="E39" s="18" t="s">
        <v>20</v>
      </c>
      <c r="F39" s="18">
        <v>2.9</v>
      </c>
      <c r="G39" s="19">
        <v>128.93</v>
      </c>
      <c r="H39" s="19">
        <v>29.66</v>
      </c>
      <c r="I39" s="19">
        <v>99.27</v>
      </c>
      <c r="J39" s="19">
        <v>10441.101190340403</v>
      </c>
      <c r="K39" s="19">
        <v>13560.704910552919</v>
      </c>
      <c r="L39" s="19">
        <v>1346171.1764705882</v>
      </c>
      <c r="M39" s="18"/>
      <c r="N39" s="18" t="s">
        <v>21</v>
      </c>
      <c r="O39" s="24"/>
    </row>
    <row r="40" spans="1:15" s="1" customFormat="1" ht="30" customHeight="1">
      <c r="A40" s="13">
        <v>35</v>
      </c>
      <c r="B40" s="18" t="s">
        <v>19</v>
      </c>
      <c r="C40" s="18">
        <v>1401</v>
      </c>
      <c r="D40" s="18">
        <v>14</v>
      </c>
      <c r="E40" s="18" t="s">
        <v>20</v>
      </c>
      <c r="F40" s="18">
        <v>2.9</v>
      </c>
      <c r="G40" s="19">
        <v>128.16</v>
      </c>
      <c r="H40" s="19">
        <v>29.49</v>
      </c>
      <c r="I40" s="19">
        <v>98.67</v>
      </c>
      <c r="J40" s="19">
        <v>9851.954358522436</v>
      </c>
      <c r="K40" s="19">
        <v>12796.457591854012</v>
      </c>
      <c r="L40" s="19">
        <v>1262626.4705882354</v>
      </c>
      <c r="M40" s="18"/>
      <c r="N40" s="18" t="s">
        <v>21</v>
      </c>
      <c r="O40" s="24"/>
    </row>
    <row r="41" spans="1:15" s="1" customFormat="1" ht="30" customHeight="1">
      <c r="A41" s="13">
        <v>36</v>
      </c>
      <c r="B41" s="18" t="s">
        <v>19</v>
      </c>
      <c r="C41" s="18">
        <v>1403</v>
      </c>
      <c r="D41" s="18">
        <v>14</v>
      </c>
      <c r="E41" s="18" t="s">
        <v>20</v>
      </c>
      <c r="F41" s="18">
        <v>2.9</v>
      </c>
      <c r="G41" s="19">
        <v>99.96</v>
      </c>
      <c r="H41" s="19">
        <v>23</v>
      </c>
      <c r="I41" s="19">
        <v>76.96</v>
      </c>
      <c r="J41" s="19">
        <v>10429.307016924417</v>
      </c>
      <c r="K41" s="19">
        <v>13546.173718967837</v>
      </c>
      <c r="L41" s="19">
        <v>1042513.5294117647</v>
      </c>
      <c r="M41" s="18"/>
      <c r="N41" s="18" t="s">
        <v>21</v>
      </c>
      <c r="O41" s="24"/>
    </row>
    <row r="42" spans="1:15" s="1" customFormat="1" ht="30" customHeight="1">
      <c r="A42" s="13">
        <v>37</v>
      </c>
      <c r="B42" s="18" t="s">
        <v>19</v>
      </c>
      <c r="C42" s="18">
        <v>1404</v>
      </c>
      <c r="D42" s="18">
        <v>14</v>
      </c>
      <c r="E42" s="18" t="s">
        <v>20</v>
      </c>
      <c r="F42" s="18">
        <v>2.9</v>
      </c>
      <c r="G42" s="19">
        <v>128.93</v>
      </c>
      <c r="H42" s="19">
        <v>29.66</v>
      </c>
      <c r="I42" s="19">
        <v>99.27</v>
      </c>
      <c r="J42" s="19">
        <v>10264.626039665845</v>
      </c>
      <c r="K42" s="19">
        <v>13331.502319876274</v>
      </c>
      <c r="L42" s="19">
        <v>1323418.2352941176</v>
      </c>
      <c r="M42" s="18"/>
      <c r="N42" s="18" t="s">
        <v>21</v>
      </c>
      <c r="O42" s="24"/>
    </row>
    <row r="43" spans="1:15" s="1" customFormat="1" ht="30" customHeight="1">
      <c r="A43" s="13">
        <v>38</v>
      </c>
      <c r="B43" s="18" t="s">
        <v>19</v>
      </c>
      <c r="C43" s="18">
        <v>1503</v>
      </c>
      <c r="D43" s="18">
        <v>15</v>
      </c>
      <c r="E43" s="18" t="s">
        <v>20</v>
      </c>
      <c r="F43" s="18">
        <v>2.9</v>
      </c>
      <c r="G43" s="19">
        <v>99.96</v>
      </c>
      <c r="H43" s="19">
        <v>23</v>
      </c>
      <c r="I43" s="19">
        <v>76.96</v>
      </c>
      <c r="J43" s="19">
        <v>9263.687828072407</v>
      </c>
      <c r="K43" s="19">
        <v>12032.201602054545</v>
      </c>
      <c r="L43" s="19">
        <v>925998.2352941177</v>
      </c>
      <c r="M43" s="18"/>
      <c r="N43" s="18" t="s">
        <v>21</v>
      </c>
      <c r="O43" s="24"/>
    </row>
    <row r="44" spans="1:15" s="1" customFormat="1" ht="30" customHeight="1">
      <c r="A44" s="13">
        <v>39</v>
      </c>
      <c r="B44" s="18" t="s">
        <v>19</v>
      </c>
      <c r="C44" s="18">
        <v>1603</v>
      </c>
      <c r="D44" s="18">
        <v>16</v>
      </c>
      <c r="E44" s="18" t="s">
        <v>20</v>
      </c>
      <c r="F44" s="18">
        <v>2.9</v>
      </c>
      <c r="G44" s="19">
        <v>99.96</v>
      </c>
      <c r="H44" s="19">
        <v>23</v>
      </c>
      <c r="I44" s="19">
        <v>76.96</v>
      </c>
      <c r="J44" s="19">
        <v>9263.687828072407</v>
      </c>
      <c r="K44" s="19">
        <v>12032.201602054545</v>
      </c>
      <c r="L44" s="19">
        <v>925998.2352941177</v>
      </c>
      <c r="M44" s="18"/>
      <c r="N44" s="18" t="s">
        <v>21</v>
      </c>
      <c r="O44" s="24"/>
    </row>
    <row r="45" spans="1:15" s="1" customFormat="1" ht="30" customHeight="1">
      <c r="A45" s="13">
        <v>40</v>
      </c>
      <c r="B45" s="18" t="s">
        <v>19</v>
      </c>
      <c r="C45" s="18">
        <v>1703</v>
      </c>
      <c r="D45" s="18">
        <v>17</v>
      </c>
      <c r="E45" s="18" t="s">
        <v>20</v>
      </c>
      <c r="F45" s="18">
        <v>2.9</v>
      </c>
      <c r="G45" s="19">
        <v>99.96</v>
      </c>
      <c r="H45" s="19">
        <v>23</v>
      </c>
      <c r="I45" s="19">
        <v>76.96</v>
      </c>
      <c r="J45" s="19">
        <v>10841.071722806772</v>
      </c>
      <c r="K45" s="19">
        <v>14080.997003791124</v>
      </c>
      <c r="L45" s="19">
        <v>1083673.5294117648</v>
      </c>
      <c r="M45" s="18"/>
      <c r="N45" s="18" t="s">
        <v>21</v>
      </c>
      <c r="O45" s="24"/>
    </row>
    <row r="46" spans="1:15" s="1" customFormat="1" ht="30" customHeight="1">
      <c r="A46" s="13">
        <v>41</v>
      </c>
      <c r="B46" s="18" t="s">
        <v>19</v>
      </c>
      <c r="C46" s="18">
        <v>1704</v>
      </c>
      <c r="D46" s="18">
        <v>17</v>
      </c>
      <c r="E46" s="18" t="s">
        <v>20</v>
      </c>
      <c r="F46" s="18">
        <v>2.9</v>
      </c>
      <c r="G46" s="19">
        <v>128.93</v>
      </c>
      <c r="H46" s="19">
        <v>29.66</v>
      </c>
      <c r="I46" s="19">
        <v>99.27</v>
      </c>
      <c r="J46" s="19">
        <v>10676.395307987463</v>
      </c>
      <c r="K46" s="19">
        <v>13866.300463975256</v>
      </c>
      <c r="L46" s="19">
        <v>1376507.6470588236</v>
      </c>
      <c r="M46" s="18"/>
      <c r="N46" s="18" t="s">
        <v>21</v>
      </c>
      <c r="O46" s="24"/>
    </row>
    <row r="47" spans="1:15" s="1" customFormat="1" ht="30" customHeight="1">
      <c r="A47" s="13">
        <v>42</v>
      </c>
      <c r="B47" s="18" t="s">
        <v>19</v>
      </c>
      <c r="C47" s="18">
        <v>1802</v>
      </c>
      <c r="D47" s="18">
        <v>18</v>
      </c>
      <c r="E47" s="18" t="s">
        <v>20</v>
      </c>
      <c r="F47" s="18">
        <v>2.9</v>
      </c>
      <c r="G47" s="19">
        <v>99.96</v>
      </c>
      <c r="H47" s="19">
        <v>23</v>
      </c>
      <c r="I47" s="19">
        <v>76.96</v>
      </c>
      <c r="J47" s="19">
        <v>10899.895252218535</v>
      </c>
      <c r="K47" s="19">
        <v>14157.40033019445</v>
      </c>
      <c r="L47" s="19">
        <v>1089553.5294117648</v>
      </c>
      <c r="M47" s="18"/>
      <c r="N47" s="18" t="s">
        <v>21</v>
      </c>
      <c r="O47" s="24"/>
    </row>
    <row r="48" spans="1:15" s="1" customFormat="1" ht="30" customHeight="1">
      <c r="A48" s="13">
        <v>43</v>
      </c>
      <c r="B48" s="18" t="s">
        <v>19</v>
      </c>
      <c r="C48" s="18">
        <v>1803</v>
      </c>
      <c r="D48" s="18">
        <v>18</v>
      </c>
      <c r="E48" s="18" t="s">
        <v>20</v>
      </c>
      <c r="F48" s="18">
        <v>2.9</v>
      </c>
      <c r="G48" s="19">
        <v>99.96</v>
      </c>
      <c r="H48" s="19">
        <v>23</v>
      </c>
      <c r="I48" s="19">
        <v>76.96</v>
      </c>
      <c r="J48" s="19">
        <v>10664.601134571478</v>
      </c>
      <c r="K48" s="19">
        <v>13851.787024581145</v>
      </c>
      <c r="L48" s="19">
        <v>1066033.5294117648</v>
      </c>
      <c r="M48" s="18"/>
      <c r="N48" s="18" t="s">
        <v>21</v>
      </c>
      <c r="O48" s="24"/>
    </row>
    <row r="49" spans="1:15" s="1" customFormat="1" ht="30" customHeight="1">
      <c r="A49" s="13">
        <v>44</v>
      </c>
      <c r="B49" s="18" t="s">
        <v>19</v>
      </c>
      <c r="C49" s="18">
        <v>1804</v>
      </c>
      <c r="D49" s="18">
        <v>18</v>
      </c>
      <c r="E49" s="18" t="s">
        <v>20</v>
      </c>
      <c r="F49" s="18">
        <v>2.9</v>
      </c>
      <c r="G49" s="19">
        <v>128.93</v>
      </c>
      <c r="H49" s="19">
        <v>29.66</v>
      </c>
      <c r="I49" s="19">
        <v>99.27</v>
      </c>
      <c r="J49" s="19">
        <v>10499.920157312905</v>
      </c>
      <c r="K49" s="19">
        <v>13637.097873298611</v>
      </c>
      <c r="L49" s="19">
        <v>1353754.705882353</v>
      </c>
      <c r="M49" s="18"/>
      <c r="N49" s="18" t="s">
        <v>21</v>
      </c>
      <c r="O49" s="24"/>
    </row>
    <row r="50" spans="1:15" s="1" customFormat="1" ht="30" customHeight="1">
      <c r="A50" s="13">
        <v>45</v>
      </c>
      <c r="B50" s="18" t="s">
        <v>19</v>
      </c>
      <c r="C50" s="18">
        <v>1903</v>
      </c>
      <c r="D50" s="18">
        <v>19</v>
      </c>
      <c r="E50" s="18" t="s">
        <v>20</v>
      </c>
      <c r="F50" s="18">
        <v>2.9</v>
      </c>
      <c r="G50" s="19">
        <v>99.96</v>
      </c>
      <c r="H50" s="19">
        <v>23</v>
      </c>
      <c r="I50" s="19">
        <v>76.96</v>
      </c>
      <c r="J50" s="19">
        <v>9146.040769248877</v>
      </c>
      <c r="K50" s="19">
        <v>11879.394949247891</v>
      </c>
      <c r="L50" s="19">
        <v>914238.2352941177</v>
      </c>
      <c r="M50" s="18"/>
      <c r="N50" s="18" t="s">
        <v>21</v>
      </c>
      <c r="O50" s="24"/>
    </row>
    <row r="51" spans="1:15" s="1" customFormat="1" ht="30" customHeight="1">
      <c r="A51" s="13">
        <v>46</v>
      </c>
      <c r="B51" s="18" t="s">
        <v>19</v>
      </c>
      <c r="C51" s="18">
        <v>1904</v>
      </c>
      <c r="D51" s="18">
        <v>19</v>
      </c>
      <c r="E51" s="18" t="s">
        <v>20</v>
      </c>
      <c r="F51" s="18">
        <v>2.9</v>
      </c>
      <c r="G51" s="19">
        <v>128.93</v>
      </c>
      <c r="H51" s="19">
        <v>29.66</v>
      </c>
      <c r="I51" s="19">
        <v>99.27</v>
      </c>
      <c r="J51" s="19">
        <v>8981.366998051839</v>
      </c>
      <c r="K51" s="19">
        <v>11664.829727599714</v>
      </c>
      <c r="L51" s="19">
        <v>1157967.6470588236</v>
      </c>
      <c r="M51" s="18"/>
      <c r="N51" s="18" t="s">
        <v>21</v>
      </c>
      <c r="O51" s="24"/>
    </row>
    <row r="52" spans="1:15" s="1" customFormat="1" ht="30" customHeight="1">
      <c r="A52" s="13">
        <v>47</v>
      </c>
      <c r="B52" s="18" t="s">
        <v>19</v>
      </c>
      <c r="C52" s="18">
        <v>2004</v>
      </c>
      <c r="D52" s="18">
        <v>20</v>
      </c>
      <c r="E52" s="18" t="s">
        <v>20</v>
      </c>
      <c r="F52" s="18">
        <v>2.9</v>
      </c>
      <c r="G52" s="19">
        <v>128.93</v>
      </c>
      <c r="H52" s="19">
        <v>29.66</v>
      </c>
      <c r="I52" s="19">
        <v>99.27</v>
      </c>
      <c r="J52" s="19">
        <v>8981.366998051839</v>
      </c>
      <c r="K52" s="19">
        <v>11664.829727599714</v>
      </c>
      <c r="L52" s="19">
        <v>1157967.6470588236</v>
      </c>
      <c r="M52" s="18"/>
      <c r="N52" s="18" t="s">
        <v>21</v>
      </c>
      <c r="O52" s="24"/>
    </row>
    <row r="53" spans="1:15" s="1" customFormat="1" ht="30" customHeight="1">
      <c r="A53" s="13">
        <v>48</v>
      </c>
      <c r="B53" s="18" t="s">
        <v>19</v>
      </c>
      <c r="C53" s="18">
        <v>2101</v>
      </c>
      <c r="D53" s="18">
        <v>21</v>
      </c>
      <c r="E53" s="18" t="s">
        <v>20</v>
      </c>
      <c r="F53" s="18">
        <v>2.9</v>
      </c>
      <c r="G53" s="19">
        <v>128.16</v>
      </c>
      <c r="H53" s="19">
        <v>29.49</v>
      </c>
      <c r="I53" s="19">
        <v>98.67</v>
      </c>
      <c r="J53" s="19">
        <v>9734.307299698907</v>
      </c>
      <c r="K53" s="19">
        <v>12643.648763853367</v>
      </c>
      <c r="L53" s="19">
        <v>1247548.8235294118</v>
      </c>
      <c r="M53" s="18"/>
      <c r="N53" s="18" t="s">
        <v>21</v>
      </c>
      <c r="O53" s="24"/>
    </row>
    <row r="54" spans="1:15" s="1" customFormat="1" ht="30" customHeight="1">
      <c r="A54" s="13">
        <v>49</v>
      </c>
      <c r="B54" s="18" t="s">
        <v>19</v>
      </c>
      <c r="C54" s="18">
        <v>2102</v>
      </c>
      <c r="D54" s="18">
        <v>21</v>
      </c>
      <c r="E54" s="18" t="s">
        <v>20</v>
      </c>
      <c r="F54" s="18">
        <v>2.9</v>
      </c>
      <c r="G54" s="19">
        <v>99.96</v>
      </c>
      <c r="H54" s="19">
        <v>23</v>
      </c>
      <c r="I54" s="19">
        <v>76.96</v>
      </c>
      <c r="J54" s="19">
        <v>9381.334886895937</v>
      </c>
      <c r="K54" s="19">
        <v>12185.008254861197</v>
      </c>
      <c r="L54" s="19">
        <v>937758.2352941177</v>
      </c>
      <c r="M54" s="18"/>
      <c r="N54" s="18" t="s">
        <v>21</v>
      </c>
      <c r="O54" s="24"/>
    </row>
    <row r="55" spans="1:15" s="1" customFormat="1" ht="30" customHeight="1">
      <c r="A55" s="13">
        <v>50</v>
      </c>
      <c r="B55" s="18" t="s">
        <v>19</v>
      </c>
      <c r="C55" s="18">
        <v>2104</v>
      </c>
      <c r="D55" s="18">
        <v>21</v>
      </c>
      <c r="E55" s="18" t="s">
        <v>20</v>
      </c>
      <c r="F55" s="18">
        <v>2.9</v>
      </c>
      <c r="G55" s="19">
        <v>128.93</v>
      </c>
      <c r="H55" s="19">
        <v>29.66</v>
      </c>
      <c r="I55" s="19">
        <v>99.27</v>
      </c>
      <c r="J55" s="19">
        <v>8981.366998051839</v>
      </c>
      <c r="K55" s="19">
        <v>11664.829727599714</v>
      </c>
      <c r="L55" s="19">
        <v>1157967.6470588236</v>
      </c>
      <c r="M55" s="18"/>
      <c r="N55" s="18" t="s">
        <v>21</v>
      </c>
      <c r="O55" s="24"/>
    </row>
    <row r="56" spans="1:15" s="1" customFormat="1" ht="30" customHeight="1">
      <c r="A56" s="13">
        <v>51</v>
      </c>
      <c r="B56" s="18" t="s">
        <v>19</v>
      </c>
      <c r="C56" s="18">
        <v>2203</v>
      </c>
      <c r="D56" s="18">
        <v>22</v>
      </c>
      <c r="E56" s="18" t="s">
        <v>20</v>
      </c>
      <c r="F56" s="18">
        <v>2.9</v>
      </c>
      <c r="G56" s="19">
        <v>99.96</v>
      </c>
      <c r="H56" s="19">
        <v>23</v>
      </c>
      <c r="I56" s="19">
        <v>76.96</v>
      </c>
      <c r="J56" s="19">
        <v>9146.040769248877</v>
      </c>
      <c r="K56" s="19">
        <v>11879.394949247891</v>
      </c>
      <c r="L56" s="19">
        <v>914238.2352941177</v>
      </c>
      <c r="M56" s="18"/>
      <c r="N56" s="18" t="s">
        <v>21</v>
      </c>
      <c r="O56" s="24"/>
    </row>
    <row r="57" spans="1:15" s="1" customFormat="1" ht="30" customHeight="1">
      <c r="A57" s="13">
        <v>52</v>
      </c>
      <c r="B57" s="18" t="s">
        <v>19</v>
      </c>
      <c r="C57" s="18">
        <v>2204</v>
      </c>
      <c r="D57" s="18">
        <v>22</v>
      </c>
      <c r="E57" s="18" t="s">
        <v>20</v>
      </c>
      <c r="F57" s="18">
        <v>2.9</v>
      </c>
      <c r="G57" s="19">
        <v>128.93</v>
      </c>
      <c r="H57" s="19">
        <v>29.66</v>
      </c>
      <c r="I57" s="19">
        <v>99.27</v>
      </c>
      <c r="J57" s="19">
        <v>10970.508392607024</v>
      </c>
      <c r="K57" s="19">
        <v>14248.288980143283</v>
      </c>
      <c r="L57" s="19">
        <v>1414427.6470588236</v>
      </c>
      <c r="M57" s="18"/>
      <c r="N57" s="18" t="s">
        <v>21</v>
      </c>
      <c r="O57" s="24"/>
    </row>
    <row r="58" spans="1:15" s="1" customFormat="1" ht="30" customHeight="1">
      <c r="A58" s="13">
        <v>53</v>
      </c>
      <c r="B58" s="18" t="s">
        <v>19</v>
      </c>
      <c r="C58" s="18">
        <v>2303</v>
      </c>
      <c r="D58" s="18">
        <v>23</v>
      </c>
      <c r="E58" s="18" t="s">
        <v>20</v>
      </c>
      <c r="F58" s="18">
        <v>2.9</v>
      </c>
      <c r="G58" s="19">
        <v>99.96</v>
      </c>
      <c r="H58" s="19">
        <v>23</v>
      </c>
      <c r="I58" s="19">
        <v>76.96</v>
      </c>
      <c r="J58" s="19">
        <v>9146.040769248877</v>
      </c>
      <c r="K58" s="19">
        <v>11879.394949247891</v>
      </c>
      <c r="L58" s="19">
        <v>914238.2352941177</v>
      </c>
      <c r="M58" s="18"/>
      <c r="N58" s="18" t="s">
        <v>21</v>
      </c>
      <c r="O58" s="24"/>
    </row>
    <row r="59" spans="1:15" s="1" customFormat="1" ht="30" customHeight="1">
      <c r="A59" s="13">
        <v>54</v>
      </c>
      <c r="B59" s="18" t="s">
        <v>19</v>
      </c>
      <c r="C59" s="18">
        <v>2304</v>
      </c>
      <c r="D59" s="18">
        <v>23</v>
      </c>
      <c r="E59" s="18" t="s">
        <v>20</v>
      </c>
      <c r="F59" s="18">
        <v>2.9</v>
      </c>
      <c r="G59" s="19">
        <v>128.93</v>
      </c>
      <c r="H59" s="19">
        <v>29.66</v>
      </c>
      <c r="I59" s="19">
        <v>99.27</v>
      </c>
      <c r="J59" s="19">
        <v>11029.336484458052</v>
      </c>
      <c r="K59" s="19">
        <v>14324.69379410876</v>
      </c>
      <c r="L59" s="19">
        <v>1422012.3529411766</v>
      </c>
      <c r="M59" s="18"/>
      <c r="N59" s="18" t="s">
        <v>21</v>
      </c>
      <c r="O59" s="24"/>
    </row>
    <row r="60" spans="1:15" s="1" customFormat="1" ht="30" customHeight="1">
      <c r="A60" s="13">
        <v>55</v>
      </c>
      <c r="B60" s="18" t="s">
        <v>19</v>
      </c>
      <c r="C60" s="18">
        <v>2401</v>
      </c>
      <c r="D60" s="18">
        <v>24</v>
      </c>
      <c r="E60" s="18" t="s">
        <v>20</v>
      </c>
      <c r="F60" s="18">
        <v>2.9</v>
      </c>
      <c r="G60" s="19">
        <v>128.16</v>
      </c>
      <c r="H60" s="19">
        <v>29.49</v>
      </c>
      <c r="I60" s="19">
        <v>98.67</v>
      </c>
      <c r="J60" s="19">
        <v>9734.307299698907</v>
      </c>
      <c r="K60" s="19">
        <v>12643.648763853367</v>
      </c>
      <c r="L60" s="19">
        <v>1247548.8235294118</v>
      </c>
      <c r="M60" s="18"/>
      <c r="N60" s="18" t="s">
        <v>21</v>
      </c>
      <c r="O60" s="24"/>
    </row>
    <row r="61" spans="1:15" s="1" customFormat="1" ht="30" customHeight="1">
      <c r="A61" s="13">
        <v>56</v>
      </c>
      <c r="B61" s="18" t="s">
        <v>19</v>
      </c>
      <c r="C61" s="18">
        <v>2402</v>
      </c>
      <c r="D61" s="18">
        <v>24</v>
      </c>
      <c r="E61" s="18" t="s">
        <v>20</v>
      </c>
      <c r="F61" s="18">
        <v>2.9</v>
      </c>
      <c r="G61" s="19">
        <v>99.96</v>
      </c>
      <c r="H61" s="19">
        <v>23</v>
      </c>
      <c r="I61" s="19">
        <v>76.96</v>
      </c>
      <c r="J61" s="19">
        <v>11370.483487512654</v>
      </c>
      <c r="K61" s="19">
        <v>14768.626941421062</v>
      </c>
      <c r="L61" s="19">
        <v>1136593.5294117648</v>
      </c>
      <c r="M61" s="18"/>
      <c r="N61" s="18" t="s">
        <v>21</v>
      </c>
      <c r="O61" s="24"/>
    </row>
    <row r="62" spans="1:15" s="1" customFormat="1" ht="30" customHeight="1">
      <c r="A62" s="13">
        <v>57</v>
      </c>
      <c r="B62" s="18" t="s">
        <v>19</v>
      </c>
      <c r="C62" s="18">
        <v>2403</v>
      </c>
      <c r="D62" s="18">
        <v>24</v>
      </c>
      <c r="E62" s="18" t="s">
        <v>20</v>
      </c>
      <c r="F62" s="18">
        <v>2.9</v>
      </c>
      <c r="G62" s="19">
        <v>99.96</v>
      </c>
      <c r="H62" s="19">
        <v>23</v>
      </c>
      <c r="I62" s="19">
        <v>76.96</v>
      </c>
      <c r="J62" s="19">
        <v>11135.189369865595</v>
      </c>
      <c r="K62" s="19">
        <v>14463.013635807756</v>
      </c>
      <c r="L62" s="19">
        <v>1113073.5294117648</v>
      </c>
      <c r="M62" s="18"/>
      <c r="N62" s="18" t="s">
        <v>21</v>
      </c>
      <c r="O62" s="24"/>
    </row>
    <row r="63" spans="1:15" s="1" customFormat="1" ht="30" customHeight="1">
      <c r="A63" s="13">
        <v>58</v>
      </c>
      <c r="B63" s="18" t="s">
        <v>19</v>
      </c>
      <c r="C63" s="18">
        <v>2404</v>
      </c>
      <c r="D63" s="18">
        <v>24</v>
      </c>
      <c r="E63" s="18" t="s">
        <v>20</v>
      </c>
      <c r="F63" s="18">
        <v>2.9</v>
      </c>
      <c r="G63" s="19">
        <v>128.93</v>
      </c>
      <c r="H63" s="19">
        <v>29.66</v>
      </c>
      <c r="I63" s="19">
        <v>99.27</v>
      </c>
      <c r="J63" s="19">
        <v>10970.508392607024</v>
      </c>
      <c r="K63" s="19">
        <v>14248.288980143283</v>
      </c>
      <c r="L63" s="19">
        <v>1414427.6470588236</v>
      </c>
      <c r="M63" s="18"/>
      <c r="N63" s="18" t="s">
        <v>21</v>
      </c>
      <c r="O63" s="24"/>
    </row>
    <row r="64" spans="1:15" s="1" customFormat="1" ht="30" customHeight="1">
      <c r="A64" s="13">
        <v>59</v>
      </c>
      <c r="B64" s="18" t="s">
        <v>19</v>
      </c>
      <c r="C64" s="18">
        <v>2502</v>
      </c>
      <c r="D64" s="18">
        <v>25</v>
      </c>
      <c r="E64" s="18" t="s">
        <v>20</v>
      </c>
      <c r="F64" s="18">
        <v>2.9</v>
      </c>
      <c r="G64" s="19">
        <v>99.96</v>
      </c>
      <c r="H64" s="19">
        <v>23</v>
      </c>
      <c r="I64" s="19">
        <v>76.96</v>
      </c>
      <c r="J64" s="19">
        <v>9381.334886895937</v>
      </c>
      <c r="K64" s="19">
        <v>12185.008254861197</v>
      </c>
      <c r="L64" s="19">
        <v>937758.2352941177</v>
      </c>
      <c r="M64" s="18"/>
      <c r="N64" s="18" t="s">
        <v>21</v>
      </c>
      <c r="O64" s="24"/>
    </row>
    <row r="65" spans="1:15" s="1" customFormat="1" ht="30" customHeight="1">
      <c r="A65" s="13">
        <v>60</v>
      </c>
      <c r="B65" s="18" t="s">
        <v>19</v>
      </c>
      <c r="C65" s="18">
        <v>2503</v>
      </c>
      <c r="D65" s="18">
        <v>25</v>
      </c>
      <c r="E65" s="18" t="s">
        <v>20</v>
      </c>
      <c r="F65" s="18">
        <v>2.9</v>
      </c>
      <c r="G65" s="19">
        <v>99.96</v>
      </c>
      <c r="H65" s="19">
        <v>23</v>
      </c>
      <c r="I65" s="19">
        <v>76.96</v>
      </c>
      <c r="J65" s="19">
        <v>11194.01289927736</v>
      </c>
      <c r="K65" s="19">
        <v>14539.416962211082</v>
      </c>
      <c r="L65" s="19">
        <v>1118953.5294117648</v>
      </c>
      <c r="M65" s="18"/>
      <c r="N65" s="18" t="s">
        <v>21</v>
      </c>
      <c r="O65" s="24"/>
    </row>
    <row r="66" spans="1:15" s="1" customFormat="1" ht="30" customHeight="1">
      <c r="A66" s="13">
        <v>61</v>
      </c>
      <c r="B66" s="18" t="s">
        <v>19</v>
      </c>
      <c r="C66" s="18">
        <v>2504</v>
      </c>
      <c r="D66" s="18">
        <v>25</v>
      </c>
      <c r="E66" s="18" t="s">
        <v>20</v>
      </c>
      <c r="F66" s="18">
        <v>2.9</v>
      </c>
      <c r="G66" s="19">
        <v>128.93</v>
      </c>
      <c r="H66" s="19">
        <v>29.66</v>
      </c>
      <c r="I66" s="19">
        <v>99.27</v>
      </c>
      <c r="J66" s="19">
        <v>11029.336484458052</v>
      </c>
      <c r="K66" s="19">
        <v>14324.69379410876</v>
      </c>
      <c r="L66" s="19">
        <v>1422012.3529411766</v>
      </c>
      <c r="M66" s="18"/>
      <c r="N66" s="18" t="s">
        <v>21</v>
      </c>
      <c r="O66" s="24"/>
    </row>
    <row r="67" spans="1:15" s="1" customFormat="1" ht="30" customHeight="1">
      <c r="A67" s="13">
        <v>62</v>
      </c>
      <c r="B67" s="18" t="s">
        <v>19</v>
      </c>
      <c r="C67" s="18">
        <v>2601</v>
      </c>
      <c r="D67" s="18">
        <v>26</v>
      </c>
      <c r="E67" s="18" t="s">
        <v>20</v>
      </c>
      <c r="F67" s="18">
        <v>2.9</v>
      </c>
      <c r="G67" s="19">
        <v>128.16</v>
      </c>
      <c r="H67" s="19">
        <v>29.49</v>
      </c>
      <c r="I67" s="19">
        <v>98.67</v>
      </c>
      <c r="J67" s="19">
        <v>9734.307299698907</v>
      </c>
      <c r="K67" s="19">
        <v>12643.648763853367</v>
      </c>
      <c r="L67" s="19">
        <v>1247548.8235294118</v>
      </c>
      <c r="M67" s="18"/>
      <c r="N67" s="18" t="s">
        <v>21</v>
      </c>
      <c r="O67" s="24"/>
    </row>
    <row r="68" spans="1:15" s="1" customFormat="1" ht="30" customHeight="1">
      <c r="A68" s="13">
        <v>63</v>
      </c>
      <c r="B68" s="18" t="s">
        <v>19</v>
      </c>
      <c r="C68" s="18">
        <v>2602</v>
      </c>
      <c r="D68" s="18">
        <v>26</v>
      </c>
      <c r="E68" s="18" t="s">
        <v>20</v>
      </c>
      <c r="F68" s="18">
        <v>2.9</v>
      </c>
      <c r="G68" s="19">
        <v>99.96</v>
      </c>
      <c r="H68" s="19">
        <v>23</v>
      </c>
      <c r="I68" s="19">
        <v>76.96</v>
      </c>
      <c r="J68" s="19">
        <v>11370.483487512654</v>
      </c>
      <c r="K68" s="19">
        <v>14768.626941421062</v>
      </c>
      <c r="L68" s="19">
        <v>1136593.5294117648</v>
      </c>
      <c r="M68" s="18"/>
      <c r="N68" s="18" t="s">
        <v>21</v>
      </c>
      <c r="O68" s="24"/>
    </row>
    <row r="69" spans="1:15" s="1" customFormat="1" ht="30" customHeight="1">
      <c r="A69" s="13">
        <v>64</v>
      </c>
      <c r="B69" s="18" t="s">
        <v>19</v>
      </c>
      <c r="C69" s="18">
        <v>2603</v>
      </c>
      <c r="D69" s="18">
        <v>26</v>
      </c>
      <c r="E69" s="18" t="s">
        <v>20</v>
      </c>
      <c r="F69" s="18">
        <v>2.9</v>
      </c>
      <c r="G69" s="19">
        <v>99.96</v>
      </c>
      <c r="H69" s="19">
        <v>23</v>
      </c>
      <c r="I69" s="19">
        <v>76.96</v>
      </c>
      <c r="J69" s="19">
        <v>11135.189369865595</v>
      </c>
      <c r="K69" s="19">
        <v>14463.013635807756</v>
      </c>
      <c r="L69" s="19">
        <v>1113073.5294117648</v>
      </c>
      <c r="M69" s="18"/>
      <c r="N69" s="18" t="s">
        <v>21</v>
      </c>
      <c r="O69" s="24"/>
    </row>
    <row r="70" spans="1:15" s="1" customFormat="1" ht="30" customHeight="1">
      <c r="A70" s="13">
        <v>65</v>
      </c>
      <c r="B70" s="18" t="s">
        <v>19</v>
      </c>
      <c r="C70" s="18">
        <v>2604</v>
      </c>
      <c r="D70" s="18">
        <v>26</v>
      </c>
      <c r="E70" s="18" t="s">
        <v>20</v>
      </c>
      <c r="F70" s="18">
        <v>2.9</v>
      </c>
      <c r="G70" s="19">
        <v>128.93</v>
      </c>
      <c r="H70" s="19">
        <v>29.66</v>
      </c>
      <c r="I70" s="19">
        <v>99.27</v>
      </c>
      <c r="J70" s="19">
        <v>10970.508392607024</v>
      </c>
      <c r="K70" s="19">
        <v>14248.288980143283</v>
      </c>
      <c r="L70" s="19">
        <v>1414427.6470588236</v>
      </c>
      <c r="M70" s="18"/>
      <c r="N70" s="18" t="s">
        <v>21</v>
      </c>
      <c r="O70" s="24"/>
    </row>
    <row r="71" spans="1:15" s="1" customFormat="1" ht="30" customHeight="1">
      <c r="A71" s="13">
        <v>66</v>
      </c>
      <c r="B71" s="18" t="s">
        <v>19</v>
      </c>
      <c r="C71" s="18">
        <v>2701</v>
      </c>
      <c r="D71" s="18">
        <v>27</v>
      </c>
      <c r="E71" s="18" t="s">
        <v>20</v>
      </c>
      <c r="F71" s="18">
        <v>2.9</v>
      </c>
      <c r="G71" s="19">
        <v>128.16</v>
      </c>
      <c r="H71" s="19">
        <v>29.49</v>
      </c>
      <c r="I71" s="19">
        <v>98.67</v>
      </c>
      <c r="J71" s="19">
        <v>10841.094771241831</v>
      </c>
      <c r="K71" s="19">
        <v>14081.227383017665</v>
      </c>
      <c r="L71" s="19">
        <v>1389394.705882353</v>
      </c>
      <c r="M71" s="18"/>
      <c r="N71" s="18" t="s">
        <v>21</v>
      </c>
      <c r="O71" s="24"/>
    </row>
    <row r="72" spans="1:15" s="1" customFormat="1" ht="30" customHeight="1">
      <c r="A72" s="13">
        <v>67</v>
      </c>
      <c r="B72" s="18" t="s">
        <v>19</v>
      </c>
      <c r="C72" s="18">
        <v>2703</v>
      </c>
      <c r="D72" s="18">
        <v>27</v>
      </c>
      <c r="E72" s="18" t="s">
        <v>20</v>
      </c>
      <c r="F72" s="18">
        <v>2.9</v>
      </c>
      <c r="G72" s="19">
        <v>99.96</v>
      </c>
      <c r="H72" s="19">
        <v>23</v>
      </c>
      <c r="I72" s="19">
        <v>76.96</v>
      </c>
      <c r="J72" s="19">
        <v>10252.836428689123</v>
      </c>
      <c r="K72" s="19">
        <v>13316.963739757859</v>
      </c>
      <c r="L72" s="19">
        <v>1024873.5294117647</v>
      </c>
      <c r="M72" s="18"/>
      <c r="N72" s="18" t="s">
        <v>21</v>
      </c>
      <c r="O72" s="24"/>
    </row>
    <row r="73" spans="1:15" s="1" customFormat="1" ht="30" customHeight="1">
      <c r="A73" s="13">
        <v>68</v>
      </c>
      <c r="B73" s="18" t="s">
        <v>19</v>
      </c>
      <c r="C73" s="18">
        <v>2704</v>
      </c>
      <c r="D73" s="18">
        <v>27</v>
      </c>
      <c r="E73" s="18" t="s">
        <v>20</v>
      </c>
      <c r="F73" s="18">
        <v>2.9</v>
      </c>
      <c r="G73" s="19">
        <v>128.93</v>
      </c>
      <c r="H73" s="19">
        <v>29.66</v>
      </c>
      <c r="I73" s="19">
        <v>99.27</v>
      </c>
      <c r="J73" s="19">
        <v>10088.160013869816</v>
      </c>
      <c r="K73" s="19">
        <v>13102.311580419417</v>
      </c>
      <c r="L73" s="19">
        <v>1300666.4705882354</v>
      </c>
      <c r="M73" s="18"/>
      <c r="N73" s="18" t="s">
        <v>21</v>
      </c>
      <c r="O73" s="24"/>
    </row>
    <row r="74" spans="1:15" s="1" customFormat="1" ht="30" customHeight="1">
      <c r="A74" s="25" t="s">
        <v>22</v>
      </c>
      <c r="B74" s="25"/>
      <c r="C74" s="26"/>
      <c r="D74" s="25"/>
      <c r="E74" s="25"/>
      <c r="F74" s="27"/>
      <c r="G74" s="28">
        <f>SUM(G6:G73)</f>
        <v>7801.220000000002</v>
      </c>
      <c r="H74" s="28">
        <f>SUM(H6:H73)</f>
        <v>1794.8900000000008</v>
      </c>
      <c r="I74" s="28">
        <f>SUM(I6:I73)</f>
        <v>6006.3300000000045</v>
      </c>
      <c r="J74" s="38">
        <f aca="true" t="shared" si="0" ref="J74:J98">L74/G74</f>
        <v>9948.882354298426</v>
      </c>
      <c r="K74" s="38">
        <f aca="true" t="shared" si="1" ref="K74:K98">L74/I74</f>
        <v>12921.937356089315</v>
      </c>
      <c r="L74" s="39">
        <f>SUM(L6:L73)</f>
        <v>77613419.99999999</v>
      </c>
      <c r="M74" s="28"/>
      <c r="N74" s="18"/>
      <c r="O74" s="40"/>
    </row>
    <row r="75" spans="1:15" s="1" customFormat="1" ht="30" customHeight="1">
      <c r="A75" s="29" t="s">
        <v>23</v>
      </c>
      <c r="B75" s="30"/>
      <c r="C75" s="30"/>
      <c r="D75" s="30"/>
      <c r="E75" s="30"/>
      <c r="F75" s="30"/>
      <c r="G75" s="30"/>
      <c r="H75" s="31"/>
      <c r="I75" s="31"/>
      <c r="J75" s="31"/>
      <c r="K75" s="31"/>
      <c r="L75" s="31"/>
      <c r="M75" s="30"/>
      <c r="N75" s="30"/>
      <c r="O75" s="41"/>
    </row>
    <row r="76" spans="1:15" s="1" customFormat="1" ht="67.5" customHeight="1">
      <c r="A76" s="32" t="s">
        <v>24</v>
      </c>
      <c r="B76" s="33"/>
      <c r="C76" s="33"/>
      <c r="D76" s="33"/>
      <c r="E76" s="33"/>
      <c r="F76" s="33"/>
      <c r="G76" s="33"/>
      <c r="H76" s="34"/>
      <c r="I76" s="34"/>
      <c r="J76" s="34"/>
      <c r="K76" s="34"/>
      <c r="L76" s="34"/>
      <c r="M76" s="33"/>
      <c r="N76" s="33"/>
      <c r="O76" s="33"/>
    </row>
    <row r="77" spans="1:15" s="1" customFormat="1" ht="15" customHeight="1">
      <c r="A77" s="35" t="s">
        <v>25</v>
      </c>
      <c r="B77" s="35"/>
      <c r="C77" s="35"/>
      <c r="D77" s="35"/>
      <c r="E77" s="35"/>
      <c r="F77" s="36"/>
      <c r="G77" s="37"/>
      <c r="H77" s="37"/>
      <c r="I77" s="37"/>
      <c r="J77" s="37"/>
      <c r="K77" s="37" t="s">
        <v>26</v>
      </c>
      <c r="L77" s="37"/>
      <c r="M77" s="36"/>
      <c r="N77" s="36"/>
      <c r="O77" s="36"/>
    </row>
    <row r="78" spans="1:15" s="1" customFormat="1" ht="15" customHeight="1">
      <c r="A78" s="35" t="s">
        <v>27</v>
      </c>
      <c r="B78" s="35"/>
      <c r="C78" s="35"/>
      <c r="D78" s="35"/>
      <c r="E78" s="35"/>
      <c r="F78" s="36"/>
      <c r="G78" s="37"/>
      <c r="H78" s="37"/>
      <c r="I78" s="37"/>
      <c r="J78" s="37"/>
      <c r="K78" s="42" t="s">
        <v>28</v>
      </c>
      <c r="L78" s="42"/>
      <c r="N78" s="36"/>
      <c r="O78" s="36"/>
    </row>
    <row r="79" spans="1:12" s="1" customFormat="1" ht="15" customHeight="1">
      <c r="A79" s="35" t="s">
        <v>29</v>
      </c>
      <c r="B79" s="35"/>
      <c r="C79" s="35"/>
      <c r="D79" s="35"/>
      <c r="E79" s="35"/>
      <c r="G79" s="2"/>
      <c r="H79" s="2"/>
      <c r="I79" s="2"/>
      <c r="J79" s="2"/>
      <c r="K79" s="2"/>
      <c r="L79" s="2"/>
    </row>
    <row r="80" spans="7:12" s="1" customFormat="1" ht="15" customHeight="1">
      <c r="G80" s="2"/>
      <c r="H80" s="2"/>
      <c r="I80" s="2"/>
      <c r="J80" s="2"/>
      <c r="K80" s="2"/>
      <c r="L80" s="2"/>
    </row>
    <row r="81" spans="7:12" s="1" customFormat="1" ht="15" customHeight="1">
      <c r="G81" s="2"/>
      <c r="H81" s="2"/>
      <c r="I81" s="2"/>
      <c r="J81" s="2"/>
      <c r="K81" s="2"/>
      <c r="L81" s="2"/>
    </row>
    <row r="82" spans="7:12" s="1" customFormat="1" ht="15" customHeight="1">
      <c r="G82" s="2"/>
      <c r="H82" s="2"/>
      <c r="I82" s="2"/>
      <c r="J82" s="2"/>
      <c r="K82" s="2"/>
      <c r="L82" s="2"/>
    </row>
    <row r="83" spans="7:12" s="1" customFormat="1" ht="15" customHeight="1">
      <c r="G83" s="2"/>
      <c r="H83" s="2"/>
      <c r="I83" s="2"/>
      <c r="J83" s="2"/>
      <c r="K83" s="2"/>
      <c r="L83" s="2"/>
    </row>
    <row r="84" spans="7:12" s="1" customFormat="1" ht="15" customHeight="1">
      <c r="G84" s="2"/>
      <c r="H84" s="2"/>
      <c r="I84" s="2"/>
      <c r="J84" s="2"/>
      <c r="K84" s="2"/>
      <c r="L84" s="2"/>
    </row>
    <row r="85" spans="7:12" s="1" customFormat="1" ht="15" customHeight="1">
      <c r="G85" s="2"/>
      <c r="H85" s="2"/>
      <c r="I85" s="2"/>
      <c r="J85" s="2"/>
      <c r="K85" s="2"/>
      <c r="L85" s="2"/>
    </row>
    <row r="86" spans="7:12" s="1" customFormat="1" ht="15" customHeight="1">
      <c r="G86" s="2"/>
      <c r="H86" s="2"/>
      <c r="I86" s="2"/>
      <c r="J86" s="2"/>
      <c r="K86" s="2"/>
      <c r="L86" s="2"/>
    </row>
    <row r="87" spans="7:12" s="1" customFormat="1" ht="15" customHeight="1">
      <c r="G87" s="2"/>
      <c r="H87" s="2"/>
      <c r="I87" s="2"/>
      <c r="J87" s="2"/>
      <c r="K87" s="2"/>
      <c r="L87" s="2"/>
    </row>
    <row r="88" spans="7:12" s="1" customFormat="1" ht="15" customHeight="1">
      <c r="G88" s="2"/>
      <c r="H88" s="2"/>
      <c r="I88" s="2"/>
      <c r="J88" s="2"/>
      <c r="K88" s="2"/>
      <c r="L88" s="2"/>
    </row>
    <row r="89" ht="15" customHeight="1"/>
    <row r="90" ht="15" customHeight="1"/>
    <row r="91" ht="15" customHeight="1"/>
    <row r="92" ht="15" customHeight="1"/>
  </sheetData>
  <sheetProtection/>
  <autoFilter ref="C1:C117"/>
  <mergeCells count="25">
    <mergeCell ref="A1:B1"/>
    <mergeCell ref="A2:O2"/>
    <mergeCell ref="A74:F74"/>
    <mergeCell ref="A75:O75"/>
    <mergeCell ref="A76:O76"/>
    <mergeCell ref="A77:E77"/>
    <mergeCell ref="K77:L77"/>
    <mergeCell ref="A78:E78"/>
    <mergeCell ref="K78:M78"/>
    <mergeCell ref="A79:E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3" right="0.3145833333333333" top="0.07847222222222222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2021-04-19T01:11:26Z</cp:lastPrinted>
  <dcterms:created xsi:type="dcterms:W3CDTF">2011-04-26T02:07:47Z</dcterms:created>
  <dcterms:modified xsi:type="dcterms:W3CDTF">2021-11-24T06:49:17Z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309E4985D5334559A959B182406786FD</vt:lpwstr>
  </property>
</Properties>
</file>