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29"/>
  </bookViews>
  <sheets>
    <sheet name="合创11栋" sheetId="10" r:id="rId1"/>
    <sheet name="合创12栋" sheetId="11" r:id="rId2"/>
    <sheet name="合创13栋" sheetId="12" r:id="rId3"/>
    <sheet name="合创17AB18栋" sheetId="13" r:id="rId4"/>
  </sheets>
  <definedNames>
    <definedName name="\a" localSheetId="1">#REF!</definedName>
    <definedName name="\a" localSheetId="2">#REF!</definedName>
    <definedName name="\a" localSheetId="3">#REF!</definedName>
    <definedName name="\a">#REF!</definedName>
    <definedName name="\c" localSheetId="1">#REF!</definedName>
    <definedName name="\c" localSheetId="2">#REF!</definedName>
    <definedName name="\c" localSheetId="3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>#REF!</definedName>
    <definedName name="\L">#REF!</definedName>
    <definedName name="\p">#REF!</definedName>
    <definedName name="\s">#REF!</definedName>
    <definedName name="\z">#REF!</definedName>
    <definedName name="_">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20">#REF!</definedName>
    <definedName name="_____________DAT21">#REF!</definedName>
    <definedName name="_____________DAT22">#REF!</definedName>
    <definedName name="_____________DAT2222">#REF!</definedName>
    <definedName name="_____________DAT23">#REF!</definedName>
    <definedName name="_____________DAT24">#REF!</definedName>
    <definedName name="_____________DAT25">#REF!</definedName>
    <definedName name="_____________DAT26">#REF!</definedName>
    <definedName name="_____________DAT27">#REF!</definedName>
    <definedName name="_____________DAT28">#REF!</definedName>
    <definedName name="_____________DAT29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20">#REF!</definedName>
    <definedName name="____________DAT21">#REF!</definedName>
    <definedName name="____________DAT22">#REF!</definedName>
    <definedName name="____________DAT2222">#REF!</definedName>
    <definedName name="____________DAT23">#REF!</definedName>
    <definedName name="____________DAT24">#REF!</definedName>
    <definedName name="____________DAT25">#REF!</definedName>
    <definedName name="____________DAT26">#REF!</definedName>
    <definedName name="____________DAT27">#REF!</definedName>
    <definedName name="____________DAT28">#REF!</definedName>
    <definedName name="____________DAT29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2222">#REF!</definedName>
    <definedName name="___________DAT23">#REF!</definedName>
    <definedName name="___________DAT24">#REF!</definedName>
    <definedName name="___________DAT25">#REF!</definedName>
    <definedName name="___________DAT26">#REF!</definedName>
    <definedName name="___________DAT27">#REF!</definedName>
    <definedName name="___________DAT28">#REF!</definedName>
    <definedName name="___________DAT29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2222">#REF!</definedName>
    <definedName name="__________DAT23">#REF!</definedName>
    <definedName name="__________DAT24">#REF!</definedName>
    <definedName name="__________DAT25">#REF!</definedName>
    <definedName name="__________DAT26">#REF!</definedName>
    <definedName name="__________DAT27">#REF!</definedName>
    <definedName name="__________DAT28">#REF!</definedName>
    <definedName name="__________DAT29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22">#REF!</definedName>
    <definedName name="_________DAT2222">#REF!</definedName>
    <definedName name="_________DAT23">#REF!</definedName>
    <definedName name="_________DAT24">#REF!</definedName>
    <definedName name="_________DAT25">#REF!</definedName>
    <definedName name="_________DAT26">#REF!</definedName>
    <definedName name="_________DAT27">#REF!</definedName>
    <definedName name="_________DAT28">#REF!</definedName>
    <definedName name="_________DAT29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2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27">#REF!</definedName>
    <definedName name="________DAT28">#REF!</definedName>
    <definedName name="________DAT29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2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28">#REF!</definedName>
    <definedName name="_______DAT29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22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28">#REF!</definedName>
    <definedName name="______DAT29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2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2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CHY1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2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TT1">#REF!</definedName>
    <definedName name="__APR98">#REF!</definedName>
    <definedName name="__AUG98">#REF!</definedName>
    <definedName name="__CHY1">#REF!</definedName>
    <definedName name="__ControlBit__" hidden="1">"ENCODE_TgA="</definedName>
    <definedName name="__ControlBit___1" hidden="1">"ENCODE_"</definedName>
    <definedName name="__Convert__" hidden="1">"ENCODE_TgA="</definedName>
    <definedName name="__Convert___1" hidden="1">"ENCODE_"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2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EC98">#REF!</definedName>
    <definedName name="__FEB98">#REF!</definedName>
    <definedName name="__IncludeVoucher__" hidden="1">"ENCODE_WQA="</definedName>
    <definedName name="__IncludeVoucher___1" hidden="1">"ENCODE_"</definedName>
    <definedName name="__IncludeVoucher___2" hidden="1">"ENCODE_TgA="</definedName>
    <definedName name="__InRelation__" hidden="1">"ENCODE_"</definedName>
    <definedName name="__JAN98">#REF!</definedName>
    <definedName name="__JUL98">#REF!</definedName>
    <definedName name="__JUN98">#REF!</definedName>
    <definedName name="__LockDescription__" hidden="1">"ENCODE_MAA="</definedName>
    <definedName name="__LockDescription___1" hidden="1">"ENCODE_"</definedName>
    <definedName name="__LockFormula__" hidden="1">"ENCODE_MAA="</definedName>
    <definedName name="__LockFormula___1" hidden="1">"ENCODE_"</definedName>
    <definedName name="__MAR98">#REF!</definedName>
    <definedName name="__MAY98">#REF!</definedName>
    <definedName name="__NOV98">#REF!</definedName>
    <definedName name="__OCT98">#REF!</definedName>
    <definedName name="__PA7">#REF!</definedName>
    <definedName name="__PD1">#REF!</definedName>
    <definedName name="__PE12">#REF!</definedName>
    <definedName name="__PE13">#REF!</definedName>
    <definedName name="__PE6">#REF!</definedName>
    <definedName name="__PE7">#REF!</definedName>
    <definedName name="__PE8">#REF!</definedName>
    <definedName name="__PE9">#REF!</definedName>
    <definedName name="__PH1">#REF!</definedName>
    <definedName name="__PK3">#REF!</definedName>
    <definedName name="__ReCalc__" hidden="1">"ENCODE_TgA="</definedName>
    <definedName name="__RoundBit__" hidden="1">"ENCODE_MAA="</definedName>
    <definedName name="__RoundBit___1" hidden="1">"ENCODE_"</definedName>
    <definedName name="__RptBeginDate__" hidden="1">"ENCODE_MgAwADAANgAtADEAMAAtADEAMAA="</definedName>
    <definedName name="__RptBeginDate___1" hidden="1">"ENCODE_"</definedName>
    <definedName name="__RptBeginDate___2" hidden="1">"ENCODE_MgAwADAANwAtADAAMQAtADAAOAA="</definedName>
    <definedName name="__RptBeginDate___3" hidden="1">"ENCODE_MgAwADAANwAtADAAMQAtADEAMQA="</definedName>
    <definedName name="__RptCurrency__" hidden="1">"ENCODE_UgBNAEIA"</definedName>
    <definedName name="__RptCurrency___1" hidden="1">"ENCODE_"</definedName>
    <definedName name="__RptEndDate__" hidden="1">"ENCODE_MgAwADAANgAtADEAMAAtADEAMAA="</definedName>
    <definedName name="__RptEndDate___1" hidden="1">"ENCODE_"</definedName>
    <definedName name="__RptEndDate___2" hidden="1">"ENCODE_MgAwADAANwAtADAAMQAtADAAOAA="</definedName>
    <definedName name="__RptEndDate___3" hidden="1">"ENCODE_MgAwADAANwAtADAAMQAtADEAMQA="</definedName>
    <definedName name="__RptEndPeriod__" hidden="1">"ENCODE_OQA="</definedName>
    <definedName name="__RptEndPeriod___1" hidden="1">"ENCODE_MQAyAA=="</definedName>
    <definedName name="__RptGroupCurrency__" hidden="1">"ENCODE_"</definedName>
    <definedName name="__RptPeriod__" hidden="1">"ENCODE_OQA="</definedName>
    <definedName name="__RptPeriod___1" hidden="1">"ENCODE_MQAyAA=="</definedName>
    <definedName name="__RptYear__" hidden="1">"ENCODE_MgAwADAANgA="</definedName>
    <definedName name="__SelfDsn__" hidden="1">"ENCODE_"</definedName>
    <definedName name="__SEP98">#REF!</definedName>
    <definedName name="__TT1">#REF!</definedName>
    <definedName name="__VBA__1" hidden="1">"ENCODE_"</definedName>
    <definedName name="_1">#REF!</definedName>
    <definedName name="_1._Foundations">#REF!</definedName>
    <definedName name="_1.35__1.1_0.3_2___1.1_0.3_2__0.67_1.35_1.35___1.1_0.3_2___1.1_0.3_2__4_3_1.35_0.67">#REF!</definedName>
    <definedName name="_10._Plumbing">#REF!</definedName>
    <definedName name="_11._Hvac">#REF!</definedName>
    <definedName name="_12._Electrical">#REF!</definedName>
    <definedName name="_13._Fire_Protection">#REF!</definedName>
    <definedName name="_14">#REF!</definedName>
    <definedName name="_14._Site_Preparation">#REF!</definedName>
    <definedName name="_14.ess">#REF!</definedName>
    <definedName name="_15._Site_Development">#REF!</definedName>
    <definedName name="_16._Site_Utilities">#REF!</definedName>
    <definedName name="_17._Off_Site_Development">#REF!</definedName>
    <definedName name="_18._Off_Site_Utilities">#REF!</definedName>
    <definedName name="_1P5_">#REF!</definedName>
    <definedName name="_2._Vertical_Structure">#REF!</definedName>
    <definedName name="_2.45_0.2_2">#REF!</definedName>
    <definedName name="_2.7_0.2_0.3_2">#REF!</definedName>
    <definedName name="_2.8">#REF!</definedName>
    <definedName name="_21114">#REF!</definedName>
    <definedName name="_2fd2_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2fd2_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2fd2_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2fd2_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2其他资产_开办费除外_明细表">#REF!</definedName>
    <definedName name="_3._Floor_And_Roof_Structure">#REF!</definedName>
    <definedName name="_3_Months_Refundable_Deposit_for_Aberdeen_Marine_Club">#REF!</definedName>
    <definedName name="_3fd2_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3fd2_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3fd2_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3fd2_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3P5_">#REF!</definedName>
    <definedName name="_4._Exterior_Cladding">#REF!</definedName>
    <definedName name="_4P5_">#REF!</definedName>
    <definedName name="_4其他资产_开办费除外_明细表">#REF!</definedName>
    <definedName name="_5._Roofing_And_Waterproofing">#REF!</definedName>
    <definedName name="_5其他资产_开办费除外_明细表">#N/A</definedName>
    <definedName name="_5区东建筑面积">#REF!</definedName>
    <definedName name="_5区建筑面积">#REF!</definedName>
    <definedName name="_5区西建筑面积">#REF!</definedName>
    <definedName name="_6._Interior_Partitions">#REF!</definedName>
    <definedName name="_6.65__2.6_0.58">#REF!</definedName>
    <definedName name="_7._Floor__Wall___Ceiling">#REF!</definedName>
    <definedName name="_8._Function_Equipment">#REF!</definedName>
    <definedName name="_8_8" localSheetId="1">EVALUATE+#REF!</definedName>
    <definedName name="_8_8" localSheetId="2">EVALUATE+#REF!</definedName>
    <definedName name="_8_8" localSheetId="3">EVALUATE+#REF!</definedName>
    <definedName name="_8_8">EVALUATE+#REF!</definedName>
    <definedName name="_9._Vertical_Transportation" localSheetId="1">#REF!</definedName>
    <definedName name="_9._Vertical_Transportation" localSheetId="2">#REF!</definedName>
    <definedName name="_9._Vertical_Transportation" localSheetId="3">#REF!</definedName>
    <definedName name="_9._Vertical_Transportation">#REF!</definedName>
    <definedName name="_9.60_0.45_37_0.022_2" localSheetId="1">#REF!</definedName>
    <definedName name="_9.60_0.45_37_0.022_2" localSheetId="2">#REF!</definedName>
    <definedName name="_9.60_0.45_37_0.022_2" localSheetId="3">#REF!</definedName>
    <definedName name="_9.60_0.45_37_0.022_2">#REF!</definedName>
    <definedName name="_9D_Medallion_Heights_Insurance_for_5_98___12_98" localSheetId="1">#REF!</definedName>
    <definedName name="_9D_Medallion_Heights_Insurance_for_5_98___12_98" localSheetId="2">#REF!</definedName>
    <definedName name="_9D_Medallion_Heights_Insurance_for_5_98___12_98" localSheetId="3">#REF!</definedName>
    <definedName name="_9D_Medallion_Heights_Insurance_for_5_98___12_98">#REF!</definedName>
    <definedName name="_APR98">#REF!</definedName>
    <definedName name="_AUG98">#REF!</definedName>
    <definedName name="_BUD0698">#REF!</definedName>
    <definedName name="_CHY1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2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C98">#REF!</definedName>
    <definedName name="_FEB98">#REF!</definedName>
    <definedName name="_Fill" hidden="1">#REF!</definedName>
    <definedName name="_xlnm._FilterDatabase" hidden="1">#REF!</definedName>
    <definedName name="_Hlk87247875">#REF!</definedName>
    <definedName name="_JAN98">#REF!</definedName>
    <definedName name="_JUL98">#REF!</definedName>
    <definedName name="_JUN98">#REF!</definedName>
    <definedName name="_Key1" hidden="1">#REF!</definedName>
    <definedName name="_MAR98">#REF!</definedName>
    <definedName name="_MAY98">#REF!</definedName>
    <definedName name="_MIN0698">#REF!</definedName>
    <definedName name="_NOV98">#REF!</definedName>
    <definedName name="_OCT98">#REF!</definedName>
    <definedName name="_Order1" hidden="1">255</definedName>
    <definedName name="_Order2" hidden="1">255</definedName>
    <definedName name="_P5">#REF!</definedName>
    <definedName name="_PA7">#REF!</definedName>
    <definedName name="_PA8">#REF!</definedName>
    <definedName name="_PD1">#REF!</definedName>
    <definedName name="_PE12">#REF!</definedName>
    <definedName name="_PE13">#REF!</definedName>
    <definedName name="_PE6">#REF!</definedName>
    <definedName name="_PE7">#REF!</definedName>
    <definedName name="_PE8">#REF!</definedName>
    <definedName name="_PE9">#REF!</definedName>
    <definedName name="_PH1">#REF!</definedName>
    <definedName name="_PI1">#REF!</definedName>
    <definedName name="_PK1">#REF!</definedName>
    <definedName name="_PK3">#REF!</definedName>
    <definedName name="_SEP98">#REF!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T1">#REF!</definedName>
    <definedName name="_Utilities">#REF!</definedName>
    <definedName name="¿ÆÄ¿Óà¶î±í">#REF!</definedName>
    <definedName name="Ⅰ型">#REF!</definedName>
    <definedName name="Ⅱ型">#REF!</definedName>
    <definedName name="Ⅲ型">#REF!</definedName>
    <definedName name="Ⅳ型">#REF!</definedName>
    <definedName name="Ⅴ型">#REF!</definedName>
    <definedName name="a">#REF!</definedName>
    <definedName name="A1_1至A1_3___A1_B至A1_D_轴">#REF!</definedName>
    <definedName name="aa" localSheetId="1">{"Client Name or Project Name"}</definedName>
    <definedName name="aa" localSheetId="2">{"Client Name or Project Name"}</definedName>
    <definedName name="aa" localSheetId="3">{"Client Name or Project Name"}</definedName>
    <definedName name="aa">{"Client Name or Project Name"}</definedName>
    <definedName name="aaa">#REF!</definedName>
    <definedName name="AC_A10101">#REF!</definedName>
    <definedName name="AC_A10102">#REF!</definedName>
    <definedName name="AC_A10103">#REF!</definedName>
    <definedName name="AC_A10104">#REF!</definedName>
    <definedName name="AC_A201">#REF!</definedName>
    <definedName name="AC_A202">#REF!</definedName>
    <definedName name="AC_A203">#REF!</definedName>
    <definedName name="AC_A610">#REF!</definedName>
    <definedName name="AC_C101">#REF!</definedName>
    <definedName name="AC_C102">#REF!</definedName>
    <definedName name="AC_E246">#REF!</definedName>
    <definedName name="AC_E501">#REF!</definedName>
    <definedName name="AC_E502">#REF!</definedName>
    <definedName name="AC_F101">#REF!</definedName>
    <definedName name="AC_F102">#REF!</definedName>
    <definedName name="AC_L102">#REF!</definedName>
    <definedName name="AC_L301">#REF!</definedName>
    <definedName name="add">#REF!</definedName>
    <definedName name="addi">#REF!</definedName>
    <definedName name="Advance_Payments_for_Postal_Franker_Machine">#REF!</definedName>
    <definedName name="aiu_bottom">#REF!</definedName>
    <definedName name="All">#REF!</definedName>
    <definedName name="All_Out">#REF!</definedName>
    <definedName name="AP">#REF!</definedName>
    <definedName name="APnotes">#REF!</definedName>
    <definedName name="AR">#REF!</definedName>
    <definedName name="AREA">#REF!</definedName>
    <definedName name="area1">#REF!</definedName>
    <definedName name="ARnotes">#REF!</definedName>
    <definedName name="arpA">#REF!</definedName>
    <definedName name="arpA1">#REF!</definedName>
    <definedName name="arpA3">#REF!</definedName>
    <definedName name="arpa4">#REF!</definedName>
    <definedName name="arpB1">#REF!</definedName>
    <definedName name="arpB3">#REF!</definedName>
    <definedName name="arpb4">#REF!</definedName>
    <definedName name="arpC1">#REF!</definedName>
    <definedName name="arpC3">#REF!</definedName>
    <definedName name="arpc4">#REF!</definedName>
    <definedName name="arpD">#REF!</definedName>
    <definedName name="arpD1">#REF!</definedName>
    <definedName name="arpD3">#REF!</definedName>
    <definedName name="arpd4">#REF!</definedName>
    <definedName name="arpe4">#REF!</definedName>
    <definedName name="arpf4">#REF!</definedName>
    <definedName name="arpg4">#REF!</definedName>
    <definedName name="as">#REF!</definedName>
    <definedName name="as\">#REF!</definedName>
    <definedName name="AS2DocOpenMode" hidden="1">"AS2DocumentEdit"</definedName>
    <definedName name="asdfasf">#REF!</definedName>
    <definedName name="asfasdf" hidden="1">#REF!</definedName>
    <definedName name="Asian_Wall_Street__Journal_for_5_98___11_98">#REF!</definedName>
    <definedName name="ass">#REF!</definedName>
    <definedName name="asset">#REF!</definedName>
    <definedName name="asset1">#REF!</definedName>
    <definedName name="asset2">#REF!</definedName>
    <definedName name="ASSET3">#REF!</definedName>
    <definedName name="aswasf">#REF!</definedName>
    <definedName name="Aux_Mat_Out">#REF!</definedName>
    <definedName name="aVFF">#REF!</definedName>
    <definedName name="B">#REF!</definedName>
    <definedName name="balance_type">1</definedName>
    <definedName name="bank">#REF!</definedName>
    <definedName name="BASE">#REF!</definedName>
    <definedName name="BASE1">#REF!</definedName>
    <definedName name="bb" localSheetId="1">{"Client Name or Project Name"}</definedName>
    <definedName name="bb" localSheetId="2">{"Client Name or Project Name"}</definedName>
    <definedName name="bb" localSheetId="3">{"Client Name or Project Name"}</definedName>
    <definedName name="bb">{"Client Name or Project Name"}</definedName>
    <definedName name="bf">#REF!</definedName>
    <definedName name="ｂｇｔｒｒ">#REF!</definedName>
    <definedName name="biao">#REF!</definedName>
    <definedName name="bj">#REF!</definedName>
    <definedName name="BoxOffice">#REF!</definedName>
    <definedName name="break" localSheetId="1" hidden="1">{#N/A,#N/A,TRUE,"Cover Memo";"Ride Estimate",#N/A,TRUE,"Change Summary";"Ride Estimate",#N/A,TRUE,"Estimate Summary";"Ride Estimate",#N/A,TRUE,"Dept. Summary";"Ride Estimate",#N/A,TRUE,"DOW Detail"}</definedName>
    <definedName name="break" localSheetId="2" hidden="1">{#N/A,#N/A,TRUE,"Cover Memo";"Ride Estimate",#N/A,TRUE,"Change Summary";"Ride Estimate",#N/A,TRUE,"Estimate Summary";"Ride Estimate",#N/A,TRUE,"Dept. Summary";"Ride Estimate",#N/A,TRUE,"DOW Detail"}</definedName>
    <definedName name="break" localSheetId="3" hidden="1">{#N/A,#N/A,TRUE,"Cover Memo";"Ride Estimate",#N/A,TRUE,"Change Summary";"Ride Estimate",#N/A,TRUE,"Estimate Summary";"Ride Estimate",#N/A,TRUE,"Dept. Summary";"Ride Estimate",#N/A,TRUE,"DOW Detail"}</definedName>
    <definedName name="break" hidden="1">{#N/A,#N/A,TRUE,"Cover Memo";"Ride Estimate",#N/A,TRUE,"Change Summary";"Ride Estimate",#N/A,TRUE,"Estimate Summary";"Ride Estimate",#N/A,TRUE,"Dept. Summary";"Ride Estimate",#N/A,TRUE,"DOW Detail"}</definedName>
    <definedName name="BS">#REF!</definedName>
    <definedName name="BUD_NO">#REF!</definedName>
    <definedName name="BUD_NO1">#REF!</definedName>
    <definedName name="budget">#REF!</definedName>
    <definedName name="BUDGET_MAJ">#REF!</definedName>
    <definedName name="BV" localSheetId="1" hidden="1">{"'现金流量表（全部投资）'!$B$4:$P$23"}</definedName>
    <definedName name="BV" localSheetId="2" hidden="1">{"'现金流量表（全部投资）'!$B$4:$P$23"}</definedName>
    <definedName name="BV" localSheetId="3" hidden="1">{"'现金流量表（全部投资）'!$B$4:$P$23"}</definedName>
    <definedName name="BV" hidden="1">{"'现金流量表（全部投资）'!$B$4:$P$23"}</definedName>
    <definedName name="bzw">#REF!</definedName>
    <definedName name="C_">#REF!</definedName>
    <definedName name="calc">1</definedName>
    <definedName name="CapRate">#REF!</definedName>
    <definedName name="CASH">#REF!</definedName>
    <definedName name="CASHFLOW1">#REF!</definedName>
    <definedName name="CASHFLOW2">#REF!</definedName>
    <definedName name="cb" localSheetId="1" hidden="1">{"'现金流量表（全部投资）'!$B$4:$P$23"}</definedName>
    <definedName name="cb" localSheetId="2" hidden="1">{"'现金流量表（全部投资）'!$B$4:$P$23"}</definedName>
    <definedName name="cb" localSheetId="3" hidden="1">{"'现金流量表（全部投资）'!$B$4:$P$23"}</definedName>
    <definedName name="cb" hidden="1">{"'现金流量表（全部投资）'!$B$4:$P$23"}</definedName>
    <definedName name="CBU_Out">#REF!</definedName>
    <definedName name="ccp">#REF!</definedName>
    <definedName name="CFA">#REF!</definedName>
    <definedName name="ChangColor_Col">#REF!</definedName>
    <definedName name="ChangColor_Row">#REF!</definedName>
    <definedName name="chart">#REF!</definedName>
    <definedName name="Chinastaff__Subscription___Asian_Law___Practice_for_5_98___2_99">#REF!</definedName>
    <definedName name="Clean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Clean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Clean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Clean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ClientName">#REF!</definedName>
    <definedName name="co">100</definedName>
    <definedName name="COM">#REF!</definedName>
    <definedName name="COMB">#REF!</definedName>
    <definedName name="comp1">#REF!</definedName>
    <definedName name="comp2">#REF!</definedName>
    <definedName name="Company_Secretarial_Software_Maintenance_for_5_98___4_99">#REF!</definedName>
    <definedName name="COMPDATA">#REF!</definedName>
    <definedName name="Conso">#REF!</definedName>
    <definedName name="Consol">#REF!</definedName>
    <definedName name="ConsolBS_sum">#REF!</definedName>
    <definedName name="ConsolidatedBS">#REF!</definedName>
    <definedName name="CONT">#REF!</definedName>
    <definedName name="CONTRACT">#REF!</definedName>
    <definedName name="costctl">#REF!</definedName>
    <definedName name="County">#REF!</definedName>
    <definedName name="CR">#REF!</definedName>
    <definedName name="CRIT">#REF!</definedName>
    <definedName name="CRITTEMP">#REF!</definedName>
    <definedName name="csb">#REF!</definedName>
    <definedName name="CSI">#REF!</definedName>
    <definedName name="CUSTOMER">#REF!</definedName>
    <definedName name="d">#REF!</definedName>
    <definedName name="data">#REF!</definedName>
    <definedName name="Data___Borrower">#REF!</definedName>
    <definedName name="Data___Coll_Info">#REF!</definedName>
    <definedName name="Data___Coll_Scenario">#REF!</definedName>
    <definedName name="Data___Loan">#REF!</definedName>
    <definedName name="data_f">#REF!</definedName>
    <definedName name="Data_Line_Charges_for_Mr_YFS_for_5_98___6_98">#REF!</definedName>
    <definedName name="Database">#REF!</definedName>
    <definedName name="database2">#REF!</definedName>
    <definedName name="database3">#REF!</definedName>
    <definedName name="datas">#REF!</definedName>
    <definedName name="Date_To?">#REF!</definedName>
    <definedName name="ddd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dd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dd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d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DFDF">#REF!</definedName>
    <definedName name="debtor">#REF!</definedName>
    <definedName name="Deposit_for_5_pcs_Bottle_for_Watson_s_Water__for_HSHK">#REF!</definedName>
    <definedName name="Deposit_for_AGM_at_Furama_Hotel_in_5_98">#REF!</definedName>
    <definedName name="Deposit_for_CL_Lau_s_Mobile_Phone___StarTac_J">#REF!</definedName>
    <definedName name="Deposit_for_Datuk_Lau_s_China_Automatic_Roaming_Service">#REF!</definedName>
    <definedName name="Deposit_for_Electricity_for_8_F_New_World_Tower_I">#REF!</definedName>
    <definedName name="Deposit_for_HA1_Autopass_Toll">#REF!</definedName>
    <definedName name="Deposit_for_HK_Electricity_for_9D_Medallion_Heights">#REF!</definedName>
    <definedName name="Deposit_for_HK_Electricity_for_Pleasure_Junk">#REF!</definedName>
    <definedName name="Deposit_for_Hutchison_IDD_Mobile_Phone">#REF!</definedName>
    <definedName name="Deposit_for_Marianne_Lim_s_Mobile_Phone___StarTac">#REF!</definedName>
    <definedName name="Deposit_for_Water_for_9D_Medallion_Heights">#REF!</definedName>
    <definedName name="Deposit_for_Woo__Michael___Wilson_s_Pager">#REF!</definedName>
    <definedName name="Deposit_for_Yan_s_Pager">#REF!</definedName>
    <definedName name="Deposit_for_YFS_s_China_Automatic_Roaming_Service">#REF!</definedName>
    <definedName name="Deposit_for_YFS_s_Mobile_Phone___StarTac">#REF!</definedName>
    <definedName name="Deposit_Paid">#REF!</definedName>
    <definedName name="DEPT">#REF!</definedName>
    <definedName name="DEPT0698">#REF!</definedName>
    <definedName name="DEPT1">#REF!</definedName>
    <definedName name="DEPTH">#REF!</definedName>
    <definedName name="DETAIL">#REF!</definedName>
    <definedName name="DETL_CO">#REF!</definedName>
    <definedName name="df">#REF!</definedName>
    <definedName name="DFDF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FDF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FDF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FD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ff">#REF!</definedName>
    <definedName name="dfgd">#REF!</definedName>
    <definedName name="dfssgae">#REF!</definedName>
    <definedName name="ｄｇｄｄｇｇｇ">#REF!</definedName>
    <definedName name="dgjdfjgf">#REF!</definedName>
    <definedName name="dhp">#REF!</definedName>
    <definedName name="DiscountRate">#REF!</definedName>
    <definedName name="DR">#REF!</definedName>
    <definedName name="ｄｓａ">#REF!</definedName>
    <definedName name="dss" hidden="1">#REF!</definedName>
    <definedName name="dw">#REF!</definedName>
    <definedName name="E">#REF!</definedName>
    <definedName name="E206.">#REF!</definedName>
    <definedName name="EC88_Insurance_for_5_98___12_98">#REF!</definedName>
    <definedName name="EC88_Licence_Fee_for_5_98___7_98">#REF!</definedName>
    <definedName name="EC88_Maintenance_Plan_for_5_98___8_98">#REF!</definedName>
    <definedName name="eee">#REF!</definedName>
    <definedName name="eer">#REF!</definedName>
    <definedName name="Element">#REF!</definedName>
    <definedName name="EOH">#REF!</definedName>
    <definedName name="eq">#REF!</definedName>
    <definedName name="eqe">#REF!</definedName>
    <definedName name="ER">#REF!</definedName>
    <definedName name="Escalatn">#REF!</definedName>
    <definedName name="Est_Type">#REF!</definedName>
    <definedName name="EstCollateralValue">#REF!</definedName>
    <definedName name="Estimatg">#REF!</definedName>
    <definedName name="Estimator">#REF!</definedName>
    <definedName name="EX">#REF!</definedName>
    <definedName name="f">#REF!</definedName>
    <definedName name="FADJUSTRS1" hidden="1">"ENCODE_"</definedName>
    <definedName name="FADJUSTTMPRS2" hidden="1">"ENCODE_"</definedName>
    <definedName name="Fax_Machine_Maintenance_for_5_98___4_99">#REF!</definedName>
    <definedName name="FCHECKOUTBY" hidden="1">-5</definedName>
    <definedName name="FCLASSID" hidden="1">-1</definedName>
    <definedName name="FCLASSID_1" hidden="1">1</definedName>
    <definedName name="FCLASSVERNUMBER" hidden="1">-1</definedName>
    <definedName name="FCLASSVERNUMBER_1" hidden="1">1</definedName>
    <definedName name="FCOMPANYID" hidden="1">9</definedName>
    <definedName name="FCOMPANYID_1" hidden="1">4</definedName>
    <definedName name="FCOMPANYID_2" hidden="1">1</definedName>
    <definedName name="FCOMPANYID_3" hidden="1">3</definedName>
    <definedName name="FCURRENCYID" hidden="1">1</definedName>
    <definedName name="FCYCLEID" hidden="1">2</definedName>
    <definedName name="fd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2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2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2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gdg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gdg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gdg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gdg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ｆｄｓ">#REF!</definedName>
    <definedName name="feed1">#REF!</definedName>
    <definedName name="feed2">#REF!</definedName>
    <definedName name="feed3">#REF!</definedName>
    <definedName name="fff">#REF!</definedName>
    <definedName name="FFH">#REF!</definedName>
    <definedName name="Ffuming">#REF!</definedName>
    <definedName name="fg">#REF!</definedName>
    <definedName name="FG_In">#REF!</definedName>
    <definedName name="FG_In_1999">#REF!</definedName>
    <definedName name="fgg">#REF!</definedName>
    <definedName name="fghjhjh">#REF!</definedName>
    <definedName name="fgjkfgkfk">#REF!</definedName>
    <definedName name="FH238_Carparking_for_5_98___8_98">#REF!</definedName>
    <definedName name="FH238_Insurance_for_5_98___12_98">#REF!</definedName>
    <definedName name="FH238_Licence_Fee_for_5_98___10_98">#REF!</definedName>
    <definedName name="FH238_Maintenance_Plan_for_5_98___6_98">#REF!</definedName>
    <definedName name="File_Information">#REF!</definedName>
    <definedName name="Fingerscan_Maintenance_for_5_98___10_98">#REF!</definedName>
    <definedName name="FISACCEPTED" hidden="1">1</definedName>
    <definedName name="FISACCEPTED_1" hidden="1">0</definedName>
    <definedName name="FISAUDIT" hidden="1">1</definedName>
    <definedName name="FISAUDIT_1" hidden="1">0</definedName>
    <definedName name="FISCHANGED" hidden="1">0</definedName>
    <definedName name="FISCHECKED" hidden="1">0</definedName>
    <definedName name="FISHOLDEN" hidden="1">0</definedName>
    <definedName name="FISSUBMITED" hidden="1">1</definedName>
    <definedName name="FISSUBMITED_1" hidden="1">0</definedName>
    <definedName name="FITEMLIST2" hidden="1">"ENCODE_"</definedName>
    <definedName name="Floors">#REF!</definedName>
    <definedName name="FMEMORS1" hidden="1">"ENCODE_"</definedName>
    <definedName name="FORMAT">#REF!</definedName>
    <definedName name="FP1_Insurance_for_5_98___12_98">#REF!</definedName>
    <definedName name="FP1_Licence_fee_for_5_98___7_98">#REF!</definedName>
    <definedName name="FP1_Maintenance_Plan_for_5_98___7_98">#REF!</definedName>
    <definedName name="fpa">#REF!</definedName>
    <definedName name="FPERIOD" hidden="1">9</definedName>
    <definedName name="FPERIOD_1" hidden="1">12</definedName>
    <definedName name="ｆｒｅｗｗ">#REF!</definedName>
    <definedName name="FRPTFRAMEWORKID" hidden="1">2</definedName>
    <definedName name="FS11_Carparking_for_5_98___8_98">#REF!</definedName>
    <definedName name="FS11_Insurance_for_5_98___12_98">#REF!</definedName>
    <definedName name="FS11_Licence_Fee_for_5_98___12_98">#REF!</definedName>
    <definedName name="FSE" localSheetId="1" hidden="1">{#N/A,#N/A,TRUE,"Cover Memo";"Ride Estimate",#N/A,TRUE,"Change Summary";"Ride Estimate",#N/A,TRUE,"Estimate Summary";"Ride Estimate",#N/A,TRUE,"Dept. Summary";"Ride Estimate",#N/A,TRUE,"DOW Detail"}</definedName>
    <definedName name="FSE" localSheetId="2" hidden="1">{#N/A,#N/A,TRUE,"Cover Memo";"Ride Estimate",#N/A,TRUE,"Change Summary";"Ride Estimate",#N/A,TRUE,"Estimate Summary";"Ride Estimate",#N/A,TRUE,"Dept. Summary";"Ride Estimate",#N/A,TRUE,"DOW Detail"}</definedName>
    <definedName name="FSE" localSheetId="3" hidden="1">{#N/A,#N/A,TRUE,"Cover Memo";"Ride Estimate",#N/A,TRUE,"Change Summary";"Ride Estimate",#N/A,TRUE,"Estimate Summary";"Ride Estimate",#N/A,TRUE,"Dept. Summary";"Ride Estimate",#N/A,TRUE,"DOW Detail"}</definedName>
    <definedName name="FSE" hidden="1">{#N/A,#N/A,TRUE,"Cover Memo";"Ride Estimate",#N/A,TRUE,"Change Summary";"Ride Estimate",#N/A,TRUE,"Estimate Summary";"Ride Estimate",#N/A,TRUE,"Dept. Summary";"Ride Estimate",#N/A,TRUE,"DOW Detail"}</definedName>
    <definedName name="FSED" localSheetId="1" hidden="1">{#N/A,#N/A,TRUE,"Cover Memo";"Ride Estimate",#N/A,TRUE,"Change Summary";"Ride Estimate",#N/A,TRUE,"Estimate Summary";"Ride Estimate",#N/A,TRUE,"Dept. Summary";"Ride Estimate",#N/A,TRUE,"DOW Detail"}</definedName>
    <definedName name="FSED" localSheetId="2" hidden="1">{#N/A,#N/A,TRUE,"Cover Memo";"Ride Estimate",#N/A,TRUE,"Change Summary";"Ride Estimate",#N/A,TRUE,"Estimate Summary";"Ride Estimate",#N/A,TRUE,"Dept. Summary";"Ride Estimate",#N/A,TRUE,"DOW Detail"}</definedName>
    <definedName name="FSED" localSheetId="3" hidden="1">{#N/A,#N/A,TRUE,"Cover Memo";"Ride Estimate",#N/A,TRUE,"Change Summary";"Ride Estimate",#N/A,TRUE,"Estimate Summary";"Ride Estimate",#N/A,TRUE,"Dept. Summary";"Ride Estimate",#N/A,TRUE,"DOW Detail"}</definedName>
    <definedName name="FSED" hidden="1">{#N/A,#N/A,TRUE,"Cover Memo";"Ride Estimate",#N/A,TRUE,"Change Summary";"Ride Estimate",#N/A,TRUE,"Estimate Summary";"Ride Estimate",#N/A,TRUE,"Dept. Summary";"Ride Estimate",#N/A,TRUE,"DOW Detail"}</definedName>
    <definedName name="FSEQUENCE" hidden="1">-1</definedName>
    <definedName name="fsf">#REF!</definedName>
    <definedName name="FSFE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SFE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SFE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SFE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Y">1999</definedName>
    <definedName name="FYEAR" hidden="1">2006</definedName>
    <definedName name="g" hidden="1">#REF!</definedName>
    <definedName name="G503.">#REF!</definedName>
    <definedName name="gary">#REF!</definedName>
    <definedName name="Gen._Cond.">#REF!</definedName>
    <definedName name="general" hidden="1">#REF!</definedName>
    <definedName name="gfa">#REF!</definedName>
    <definedName name="gfjfgjfgj">#REF!</definedName>
    <definedName name="GG" localSheetId="1">EVALUATE+#REF!</definedName>
    <definedName name="GG" localSheetId="2">EVALUATE+#REF!</definedName>
    <definedName name="GG" localSheetId="3">EVALUATE+#REF!</definedName>
    <definedName name="GG">EVALUATE+#REF!</definedName>
    <definedName name="ggggg" localSheetId="1" hidden="1">{#N/A,#N/A,TRUE,"Cover Memo";"Ride Estimate",#N/A,TRUE,"Change Summary";"Ride Estimate",#N/A,TRUE,"Estimate Summary";"Ride Estimate",#N/A,TRUE,"Dept. Summary";"Ride Estimate",#N/A,TRUE,"DOW Detail"}</definedName>
    <definedName name="ggggg" localSheetId="2" hidden="1">{#N/A,#N/A,TRUE,"Cover Memo";"Ride Estimate",#N/A,TRUE,"Change Summary";"Ride Estimate",#N/A,TRUE,"Estimate Summary";"Ride Estimate",#N/A,TRUE,"Dept. Summary";"Ride Estimate",#N/A,TRUE,"DOW Detail"}</definedName>
    <definedName name="ggggg" localSheetId="3" hidden="1">{#N/A,#N/A,TRUE,"Cover Memo";"Ride Estimate",#N/A,TRUE,"Change Summary";"Ride Estimate",#N/A,TRUE,"Estimate Summary";"Ride Estimate",#N/A,TRUE,"Dept. Summary";"Ride Estimate",#N/A,TRUE,"DOW Detail"}</definedName>
    <definedName name="ggggg" hidden="1">{#N/A,#N/A,TRUE,"Cover Memo";"Ride Estimate",#N/A,TRUE,"Change Summary";"Ride Estimate",#N/A,TRUE,"Estimate Summary";"Ride Estimate",#N/A,TRUE,"Dept. Summary";"Ride Estimate",#N/A,TRUE,"DOW Detail"}</definedName>
    <definedName name="glheader">#REF!</definedName>
    <definedName name="GMCAO">#REF!</definedName>
    <definedName name="GMLM">#REF!</definedName>
    <definedName name="GMMBA">#N/A</definedName>
    <definedName name="GMO">#N/A</definedName>
    <definedName name="GMP">#REF!</definedName>
    <definedName name="GMQT">#REF!</definedName>
    <definedName name="Goldmine">#REF!</definedName>
    <definedName name="GrossAreasqm">#REF!</definedName>
    <definedName name="Group_Legal_Fee_at_Shanghai_for_5_98___6_98">#REF!</definedName>
    <definedName name="GSEstAnnlNOI">#REF!</definedName>
    <definedName name="guestroom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guestroom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guestroom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guestroom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GWG_Out">#REF!</definedName>
    <definedName name="GWS">#REF!</definedName>
    <definedName name="H">#REF!</definedName>
    <definedName name="HA" localSheetId="1">EVALUATE+#REF!</definedName>
    <definedName name="HA" localSheetId="2">EVALUATE+#REF!</definedName>
    <definedName name="HA" localSheetId="3">EVALUATE+#REF!</definedName>
    <definedName name="HA">EVALUATE+#REF!</definedName>
    <definedName name="HA1_Insurance_for_5_98___12_98" localSheetId="1">#REF!</definedName>
    <definedName name="HA1_Insurance_for_5_98___12_98" localSheetId="2">#REF!</definedName>
    <definedName name="HA1_Insurance_for_5_98___12_98" localSheetId="3">#REF!</definedName>
    <definedName name="HA1_Insurance_for_5_98___12_98">#REF!</definedName>
    <definedName name="HA1_Licence_Fee_for_5_98___4_99" localSheetId="1">#REF!</definedName>
    <definedName name="HA1_Licence_Fee_for_5_98___4_99" localSheetId="2">#REF!</definedName>
    <definedName name="HA1_Licence_Fee_for_5_98___4_99" localSheetId="3">#REF!</definedName>
    <definedName name="HA1_Licence_Fee_for_5_98___4_99">#REF!</definedName>
    <definedName name="HA1_Warranty_Fee__Zung_Fu__for_5_98___4_2000" localSheetId="1">#REF!</definedName>
    <definedName name="HA1_Warranty_Fee__Zung_Fu__for_5_98___4_2000" localSheetId="2">#REF!</definedName>
    <definedName name="HA1_Warranty_Fee__Zung_Fu__for_5_98___4_2000" localSheetId="3">#REF!</definedName>
    <definedName name="HA1_Warranty_Fee__Zung_Fu__for_5_98___4_2000">#REF!</definedName>
    <definedName name="haeslexp">#REF!</definedName>
    <definedName name="hasel_land">#REF!</definedName>
    <definedName name="hasel_share">#REF!</definedName>
    <definedName name="HEAD">#REF!</definedName>
    <definedName name="HH">#REF!</definedName>
    <definedName name="hhhh">#REF!</definedName>
    <definedName name="HK_Telephone_Service_Charges_for_5_98___7_99">#REF!</definedName>
    <definedName name="hraiu_bottom">#REF!</definedName>
    <definedName name="HTML_CodePage" hidden="1">936</definedName>
    <definedName name="HTML_Control" localSheetId="1" hidden="1">{"'现金流量表（全部投资）'!$B$4:$P$23"}</definedName>
    <definedName name="HTML_Control" localSheetId="2" hidden="1">{"'现金流量表（全部投资）'!$B$4:$P$23"}</definedName>
    <definedName name="HTML_Control" localSheetId="3" hidden="1">{"'现金流量表（全部投资）'!$B$4:$P$23"}</definedName>
    <definedName name="HTML_Control" hidden="1">{"'现金流量表（全部投资）'!$B$4:$P$23"}</definedName>
    <definedName name="HTML_Description" hidden="1">"lin zijian"</definedName>
    <definedName name="HTML_Email" hidden="1">""</definedName>
    <definedName name="HTML_Header" hidden="1">"现金流量表（全部投资）"</definedName>
    <definedName name="HTML_LastUpdate" hidden="1">"96-12-2"</definedName>
    <definedName name="HTML_LineAfter" hidden="1">TRUE</definedName>
    <definedName name="HTML_LineBefore" hidden="1">TRUE</definedName>
    <definedName name="HTML_Name" hidden="1">"linzijia"</definedName>
    <definedName name="HTML_OBDlg2" hidden="1">TRUE</definedName>
    <definedName name="HTML_OBDlg4" hidden="1">TRUE</definedName>
    <definedName name="HTML_OS" hidden="1">0</definedName>
    <definedName name="HTML_PathFile" hidden="1">"C:\lin\bk\MyHTML.htm"</definedName>
    <definedName name="HTML_Title" hidden="1">"PROJECT11"</definedName>
    <definedName name="hvac">#REF!</definedName>
    <definedName name="HWSheet">1</definedName>
    <definedName name="HXTKOPROJ">#REF!</definedName>
    <definedName name="IHK">#REF!</definedName>
    <definedName name="II">100</definedName>
    <definedName name="III" localSheetId="1" hidden="1">{#N/A,#N/A,TRUE,"Cover Memo";"Facility Estimate",#N/A,TRUE,"Change Summary";"Facility Estimate",#N/A,TRUE,"Estimate Summary";"Facility Estimate",#N/A,TRUE,"Dept. Summary";"Facility Estimate",#N/A,TRUE,"DOW Detail"}</definedName>
    <definedName name="III" localSheetId="2" hidden="1">{#N/A,#N/A,TRUE,"Cover Memo";"Facility Estimate",#N/A,TRUE,"Change Summary";"Facility Estimate",#N/A,TRUE,"Estimate Summary";"Facility Estimate",#N/A,TRUE,"Dept. Summary";"Facility Estimate",#N/A,TRUE,"DOW Detail"}</definedName>
    <definedName name="III" localSheetId="3" hidden="1">{#N/A,#N/A,TRUE,"Cover Memo";"Facility Estimate",#N/A,TRUE,"Change Summary";"Facility Estimate",#N/A,TRUE,"Estimate Summary";"Facility Estimate",#N/A,TRUE,"Dept. Summary";"Facility Estimate",#N/A,TRUE,"DOW Detail"}</definedName>
    <definedName name="III" hidden="1">{#N/A,#N/A,TRUE,"Cover Memo";"Facility Estimate",#N/A,TRUE,"Change Summary";"Facility Estimate",#N/A,TRUE,"Estimate Summary";"Facility Estimate",#N/A,TRUE,"Dept. Summary";"Facility Estimate",#N/A,TRUE,"DOW Detail"}</definedName>
    <definedName name="IndependentReviewer">#REF!</definedName>
    <definedName name="INPUT">#REF!</definedName>
    <definedName name="insert_rows_1">#REF!</definedName>
    <definedName name="insert_rows_10">#REF!</definedName>
    <definedName name="insert_rows_20">#REF!</definedName>
    <definedName name="insert_rows_40">#REF!</definedName>
    <definedName name="insert_rows_50">#REF!</definedName>
    <definedName name="insert_section">#REF!</definedName>
    <definedName name="Insert_section_title">#REF!</definedName>
    <definedName name="Insert_title_footer">#REF!</definedName>
    <definedName name="insurance">#REF!</definedName>
    <definedName name="int_ext_sel">1</definedName>
    <definedName name="INVEST">#REF!</definedName>
    <definedName name="INVESTPE">#REF!</definedName>
    <definedName name="INVESTSUM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38936.3526273148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NEEDINFO1" hidden="1">0</definedName>
    <definedName name="ISNEEDINFO2" hidden="1">"ENCODE_"</definedName>
    <definedName name="ｉｕｕｕ７８">#REF!</definedName>
    <definedName name="IV" localSheetId="1" hidden="1">{#N/A,#N/A,TRUE,"Cover Memo";"Ride Estimate",#N/A,TRUE,"Change Summary";"Ride Estimate",#N/A,TRUE,"Estimate Summary";"Ride Estimate",#N/A,TRUE,"Dept. Summary";"Ride Estimate",#N/A,TRUE,"DOW Detail"}</definedName>
    <definedName name="IV" localSheetId="2" hidden="1">{#N/A,#N/A,TRUE,"Cover Memo";"Ride Estimate",#N/A,TRUE,"Change Summary";"Ride Estimate",#N/A,TRUE,"Estimate Summary";"Ride Estimate",#N/A,TRUE,"Dept. Summary";"Ride Estimate",#N/A,TRUE,"DOW Detail"}</definedName>
    <definedName name="IV" localSheetId="3" hidden="1">{#N/A,#N/A,TRUE,"Cover Memo";"Ride Estimate",#N/A,TRUE,"Change Summary";"Ride Estimate",#N/A,TRUE,"Estimate Summary";"Ride Estimate",#N/A,TRUE,"Dept. Summary";"Ride Estimate",#N/A,TRUE,"DOW Detail"}</definedName>
    <definedName name="IV" hidden="1">{#N/A,#N/A,TRUE,"Cover Memo";"Ride Estimate",#N/A,TRUE,"Change Summary";"Ride Estimate",#N/A,TRUE,"Estimate Summary";"Ride Estimate",#N/A,TRUE,"Dept. Summary";"Ride Estimate",#N/A,TRUE,"DOW Detail"}</definedName>
    <definedName name="jghljghjl">#REF!</definedName>
    <definedName name="JJ">#REF!</definedName>
    <definedName name="ｊｋｋｋｌｌｌ">#REF!</definedName>
    <definedName name="KA_1">#REF!</definedName>
    <definedName name="KA_2">#REF!</definedName>
    <definedName name="Key_Telephone_System_Maintenance_for_5_98___10_98">#REF!</definedName>
    <definedName name="Kitty">#REF!</definedName>
    <definedName name="kkkk">#REF!</definedName>
    <definedName name="KPMG_2">#REF!</definedName>
    <definedName name="L">#REF!</definedName>
    <definedName name="landareasqm">#REF!</definedName>
    <definedName name="liaohao">#REF!</definedName>
    <definedName name="Listing_Fee_for_5_98___12_98">#REF!</definedName>
    <definedName name="Location">#N/A</definedName>
    <definedName name="Lotus_E_mail_Service_Charges_for_5_98">#REF!</definedName>
    <definedName name="LSH_China_Ltd_Business_Registration_Fee">#REF!</definedName>
    <definedName name="LSH_China_Ltd_Change_of_Name_Fee">#REF!</definedName>
    <definedName name="LSH_China_Ltd_Chop_and_M_A">#REF!</definedName>
    <definedName name="LSH_China_Ltd_Incorporation_Fee">#REF!</definedName>
    <definedName name="LSH_China_Ltd_Seal___Statutory_Book">#REF!</definedName>
    <definedName name="LSH_China_Ltd_Share_Capital">#REF!</definedName>
    <definedName name="LSH_China_Ltd_Stamp_Duty">#REF!</definedName>
    <definedName name="Management_fee_to_Aspen_Assets_Ltd_for_5_98___6_98">#REF!</definedName>
    <definedName name="MBM">#REF!</definedName>
    <definedName name="metric">#REF!</definedName>
    <definedName name="Microware___Maintenance_Contract_for_5_98">#REF!</definedName>
    <definedName name="MiLa_Brewing_Co.">#REF!</definedName>
    <definedName name="MINOR_TB">#REF!</definedName>
    <definedName name="MINOR_YTD">#REF!</definedName>
    <definedName name="mj_1">#REF!</definedName>
    <definedName name="mj_2">#REF!</definedName>
    <definedName name="mj_3">#REF!</definedName>
    <definedName name="Mobile_Phone_Service_Charges_for_Paul_Ng">#REF!</definedName>
    <definedName name="Module.Prix_SMC">#REF!</definedName>
    <definedName name="Months">#REF!</definedName>
    <definedName name="name">#REF!</definedName>
    <definedName name="Net">#REF!</definedName>
    <definedName name="NLG">#REF!</definedName>
    <definedName name="Note___Idealy_all_prices_should_be_quote_ex_VAT_with_freight_and_packaging_separately_negotiated_and_invoiced.">#REF!</definedName>
    <definedName name="Note5">#REF!</definedName>
    <definedName name="Notes">#REF!</definedName>
    <definedName name="NR">#REF!</definedName>
    <definedName name="NvsASD">"V2001-12-31"</definedName>
    <definedName name="NvsAutoDrillOk">"VN"</definedName>
    <definedName name="NvsElapsedTime">0.000181828705535736</definedName>
    <definedName name="NvsEndTime">37274.7274061343</definedName>
    <definedName name="NvsInstSpec">"%"</definedName>
    <definedName name="NvsLayoutType">"M3"</definedName>
    <definedName name="NvsPanelEffdt">"V1900-01-01"</definedName>
    <definedName name="NvsPanelSetid">"VFCMNY"</definedName>
    <definedName name="NvsReqBU">"VFCMHK"</definedName>
    <definedName name="NvsReqBUOnly">"VY"</definedName>
    <definedName name="NvsTransLed">"VN"</definedName>
    <definedName name="NvsTreeASD">"V2001-12-31"</definedName>
    <definedName name="NvsValTbl.ACCOUNT">"GL_ACCOUNT_TBL"</definedName>
    <definedName name="O1_2">#REF!</definedName>
    <definedName name="O1_2_1">#REF!</definedName>
    <definedName name="OC_NBV">#REF!</definedName>
    <definedName name="Office_Insurance_for_5_98___12_98">#REF!</definedName>
    <definedName name="OO" localSheetId="1">EVALUATE+#REF!</definedName>
    <definedName name="OO" localSheetId="2">EVALUATE+#REF!</definedName>
    <definedName name="OO" localSheetId="3">EVALUATE+#REF!</definedName>
    <definedName name="OO">EVALUATE+#REF!</definedName>
    <definedName name="OPKNH" localSheetId="1">#REF!</definedName>
    <definedName name="OPKNH" localSheetId="2">#REF!</definedName>
    <definedName name="OPKNH" localSheetId="3">#REF!</definedName>
    <definedName name="OPKNH">#REF!</definedName>
    <definedName name="OS" localSheetId="1">#REF!</definedName>
    <definedName name="OS" localSheetId="2">#REF!</definedName>
    <definedName name="OS" localSheetId="3">#REF!</definedName>
    <definedName name="OS">#REF!</definedName>
    <definedName name="Other" localSheetId="1">#REF!</definedName>
    <definedName name="Other" localSheetId="2">#REF!</definedName>
    <definedName name="Other" localSheetId="3">#REF!</definedName>
    <definedName name="Other">#REF!</definedName>
    <definedName name="p" hidden="1">#REF!</definedName>
    <definedName name="p1_pyt">#REF!</definedName>
    <definedName name="Package">#REF!</definedName>
    <definedName name="Pager_for_Marianne_Lim_for_5_98">#REF!</definedName>
    <definedName name="Part_Out">#REF!</definedName>
    <definedName name="part2">#REF!</definedName>
    <definedName name="parts">#REF!</definedName>
    <definedName name="payable2" hidden="1">#REF!</definedName>
    <definedName name="payment查詢">#REF!</definedName>
    <definedName name="period">12</definedName>
    <definedName name="PHASE1">#REF!</definedName>
    <definedName name="PHASE2">#REF!</definedName>
    <definedName name="Phasing">#REF!</definedName>
    <definedName name="PL">#REF!</definedName>
    <definedName name="PP">#REF!</definedName>
    <definedName name="ppp">100</definedName>
    <definedName name="PRE">#REF!</definedName>
    <definedName name="Prepayment">#REF!</definedName>
    <definedName name="Prepayments_for_CL_StarTac_J_Mobile_Phone_for_5_98___6_98">#REF!</definedName>
    <definedName name="price">#REF!</definedName>
    <definedName name="PRINT">#REF!</definedName>
    <definedName name="Print_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x_SMC">#REF!</definedName>
    <definedName name="Profit">#REF!</definedName>
    <definedName name="Project_Name">#REF!</definedName>
    <definedName name="Project_Nr">#REF!</definedName>
    <definedName name="ProjectName" localSheetId="1">{"Client Name or Project Name"}</definedName>
    <definedName name="ProjectName" localSheetId="2">{"Client Name or Project Name"}</definedName>
    <definedName name="ProjectName" localSheetId="3">{"Client Name or Project Name"}</definedName>
    <definedName name="ProjectName">{"Client Name or Project Name"}</definedName>
    <definedName name="ProposedBid">#REF!</definedName>
    <definedName name="Provident_Fund_Admin___Management_Insurance_for_5_98___12_98">#REF!</definedName>
    <definedName name="pt_next">#REF!</definedName>
    <definedName name="Public_Liability_Insurance_for_5_98___8_98">#REF!</definedName>
    <definedName name="pur">#REF!</definedName>
    <definedName name="Purchase_In">#REF!</definedName>
    <definedName name="Purchase_In_1999">#REF!</definedName>
    <definedName name="Q">#REF!</definedName>
    <definedName name="qq">#REF!</definedName>
    <definedName name="Quality_Control">#REF!</definedName>
    <definedName name="RANGE">#REF!</definedName>
    <definedName name="Rate">#REF!</definedName>
    <definedName name="Rates_for_8_F_NW_for_5_98___6_98">#REF!</definedName>
    <definedName name="Rates_for_9D_M_Heights_for_5_98___6_98">#REF!</definedName>
    <definedName name="Receivables___Others">#REF!</definedName>
    <definedName name="Reclass">#REF!</definedName>
    <definedName name="Reclass97">#REF!</definedName>
    <definedName name="Recruitment_Data_for_5_98___12_98">#REF!</definedName>
    <definedName name="REM">#REF!</definedName>
    <definedName name="Rental_Deposit_for_8_F_New_World_Tower_I">#REF!</definedName>
    <definedName name="Rental_for_Shantou_Apartment_A___4_98">#REF!</definedName>
    <definedName name="Represents">#REF!</definedName>
    <definedName name="ｒｇｇｇｄ">#REF!</definedName>
    <definedName name="RMB">#REF!</definedName>
    <definedName name="RND">#REF!</definedName>
    <definedName name="round">1</definedName>
    <definedName name="RR">#REF!</definedName>
    <definedName name="rrrr">#REF!</definedName>
    <definedName name="rt">#REF!</definedName>
    <definedName name="rv">#REF!</definedName>
    <definedName name="s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21_">#REF!</definedName>
    <definedName name="S22_">#REF!</definedName>
    <definedName name="S23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MPLE">#REF!</definedName>
    <definedName name="SCG">#REF!</definedName>
    <definedName name="ｓｄｆｆ">#REF!</definedName>
    <definedName name="sdtryu">#REF!</definedName>
    <definedName name="SECT">#REF!</definedName>
    <definedName name="SECT1">#REF!</definedName>
    <definedName name="SECT3">#REF!</definedName>
    <definedName name="SECT4">#REF!</definedName>
    <definedName name="ｓｅｇｈｈ">#REF!</definedName>
    <definedName name="Selection_Cell">#REF!</definedName>
    <definedName name="sfds">#REF!</definedName>
    <definedName name="sfeggsafasfas">#REF!</definedName>
    <definedName name="ｓｆｇｇｈｈｈｊ">#REF!</definedName>
    <definedName name="Shantou_Property_All_Risks_Insurance_for_5_98___8_98">#REF!</definedName>
    <definedName name="Sheet1">#REF!</definedName>
    <definedName name="Sheet1___0">#REF!</definedName>
    <definedName name="sheet11">#REF!</definedName>
    <definedName name="Show">#REF!</definedName>
    <definedName name="Smart_Automobile_Business_Registration_Fee">#REF!</definedName>
    <definedName name="Smart_Automobile_Chop_and_M_A">#REF!</definedName>
    <definedName name="Smart_Automobile_Registration_Fee">#REF!</definedName>
    <definedName name="Smart_Automobile_Seal___Statutory_Book">#REF!</definedName>
    <definedName name="SRATE">#REF!</definedName>
    <definedName name="ss">#REF!</definedName>
    <definedName name="Staff_Compensation_Insurance_for_5_98___12_98">#REF!</definedName>
    <definedName name="State">#REF!</definedName>
    <definedName name="Steps">#REF!</definedName>
    <definedName name="stockname">#REF!</definedName>
    <definedName name="SUB2.2">#REF!</definedName>
    <definedName name="SUB2.3">#REF!</definedName>
    <definedName name="SUB2.4">#REF!</definedName>
    <definedName name="SUB2.5">#REF!</definedName>
    <definedName name="SUB2.6">#REF!</definedName>
    <definedName name="SUB3.1">#REF!</definedName>
    <definedName name="SUB3.2">#REF!</definedName>
    <definedName name="SUB4.1">#REF!</definedName>
    <definedName name="SUM_CO">#REF!</definedName>
    <definedName name="sumctrl">#REF!</definedName>
    <definedName name="summary">#REF!</definedName>
    <definedName name="Summary_Info">#REF!</definedName>
    <definedName name="ＳＷ">#REF!</definedName>
    <definedName name="SX">#REF!</definedName>
    <definedName name="T_Borr">#REF!</definedName>
    <definedName name="T_Pay">#REF!</definedName>
    <definedName name="TABLE">#REF!</definedName>
    <definedName name="Target">#REF!</definedName>
    <definedName name="Telephone_Cleaning_Charges_for_5_98___6_98">#REF!</definedName>
    <definedName name="TEMP">#REF!</definedName>
    <definedName name="Tengis_Retainer_Fee_for_5_98___6_98">#REF!</definedName>
    <definedName name="TEST">#REF!</definedName>
    <definedName name="TEST_ONE">#REF!</definedName>
    <definedName name="TEST0">#REF!</definedName>
    <definedName name="TESTHKEY">#REF!</definedName>
    <definedName name="TESTKEYS">#REF!</definedName>
    <definedName name="TESTVKEY">#REF!</definedName>
    <definedName name="TextRefCopy1">#REF!</definedName>
    <definedName name="TextRefCopy10">#REF!</definedName>
    <definedName name="TextRefCopy100">#REF!</definedName>
    <definedName name="TextRefCopy101">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2">#REF!</definedName>
    <definedName name="TextRefCopy13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4">#REF!</definedName>
    <definedName name="TextRefCopy142">#REF!</definedName>
    <definedName name="TextRefCopy143">#REF!</definedName>
    <definedName name="TextRefCopy144">#REF!</definedName>
    <definedName name="TextRefCopy145">#REF!</definedName>
    <definedName name="TextRefCopy146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RangeCount" hidden="1">67</definedName>
    <definedName name="Theater">#REF!</definedName>
    <definedName name="Time_Deposit_Interest_Income_for_24_30_4_98">#REF!</definedName>
    <definedName name="Title">#REF!</definedName>
    <definedName name="tjhjkkjk">#REF!</definedName>
    <definedName name="tkohx_land">#REF!</definedName>
    <definedName name="Toggle1">#REF!</definedName>
    <definedName name="ToggleCheckSum">#REF!</definedName>
    <definedName name="TOM">#REF!</definedName>
    <definedName name="Total_Debt" localSheetId="1">#REF!+#REF!</definedName>
    <definedName name="Total_Debt" localSheetId="2">#REF!+#REF!</definedName>
    <definedName name="Total_Debt" localSheetId="3">#REF!+#REF!</definedName>
    <definedName name="Total_Debt">#REF!+#REF!</definedName>
    <definedName name="TotalRegion">#REF!</definedName>
    <definedName name="ttt">#REF!</definedName>
    <definedName name="tttt">#REF!</definedName>
    <definedName name="type">#REF!</definedName>
    <definedName name="tyurttyu">#REF!</definedName>
    <definedName name="U" hidden="1">#REF!</definedName>
    <definedName name="UFPRN">#REF!</definedName>
    <definedName name="UFPrn20000313111847">#REF!</definedName>
    <definedName name="UFPrn20000313111932">#REF!</definedName>
    <definedName name="UFPrn20000313111958">#REF!</definedName>
    <definedName name="UFPrn20000313112054">#REF!</definedName>
    <definedName name="UFPrn20000313112135">#REF!</definedName>
    <definedName name="UFPrn20020512132904">#REF!</definedName>
    <definedName name="UFPrn20020512133216">#REF!</definedName>
    <definedName name="UFPrn20020512133446">#REF!</definedName>
    <definedName name="UFPrn20020512133446___0">#REF!</definedName>
    <definedName name="UFPrn20020514162052">#REF!</definedName>
    <definedName name="UFPrn20020515151820">#REF!</definedName>
    <definedName name="UFPrn20020516085428">#REF!</definedName>
    <definedName name="UFPrn20020516085450">#REF!</definedName>
    <definedName name="UFPrn20020516085548">#REF!</definedName>
    <definedName name="UFPrn20020518075016">#REF!</definedName>
    <definedName name="UFPrn20020518075046">#REF!</definedName>
    <definedName name="UFPrn20020518075129">#REF!</definedName>
    <definedName name="UFPrn20020518075157">#REF!</definedName>
    <definedName name="UFPrn20020518104748">#REF!</definedName>
    <definedName name="UFPrn20020518164527">#REF!</definedName>
    <definedName name="UFPrn20020518164605">#REF!</definedName>
    <definedName name="UFPrn20020518164633">#REF!</definedName>
    <definedName name="UFPrn20020518164701">#REF!</definedName>
    <definedName name="UFPrn20020521171203">#REF!</definedName>
    <definedName name="UFPrn20020720094435">#REF!</definedName>
    <definedName name="UFPrn20020720121232">#REF!</definedName>
    <definedName name="UFPrn20020720124902">#REF!</definedName>
    <definedName name="UFPrn20020727154336">#REF!</definedName>
    <definedName name="UFPrn20020727170210">#REF!</definedName>
    <definedName name="UFPrn20020727172020">#REF!</definedName>
    <definedName name="UFPrn20030713110430">#REF!</definedName>
    <definedName name="UFPrn20030714112923">#REF!</definedName>
    <definedName name="UFPrn20030714200201">#REF!</definedName>
    <definedName name="UFPrn20030715110942">#REF!</definedName>
    <definedName name="UFPrn20030715111152">#REF!</definedName>
    <definedName name="UFPrn20030715111330">#REF!</definedName>
    <definedName name="UFPrn20030715111402">#REF!</definedName>
    <definedName name="UFPrn20030715111437">#REF!</definedName>
    <definedName name="UFPrn20030715111633">#REF!</definedName>
    <definedName name="UFPrn20030715111740">#REF!</definedName>
    <definedName name="UFPrn20030715111823">#REF!</definedName>
    <definedName name="UFPrn20030715185444">#REF!</definedName>
    <definedName name="UFPrn20030716142225">#REF!</definedName>
    <definedName name="UFPrn20030717165028">#REF!</definedName>
    <definedName name="UFPrn20030719161333">#REF!</definedName>
    <definedName name="UFPrn20030719162907">#REF!</definedName>
    <definedName name="UFPrn20030719162957">#REF!</definedName>
    <definedName name="UFPrn20030726162005">#REF!</definedName>
    <definedName name="UFPrn20030726162121">#REF!</definedName>
    <definedName name="UFPrn20030726162317">#REF!</definedName>
    <definedName name="UFPrn20030726162334">#REF!</definedName>
    <definedName name="UFPrn20030726163027">#REF!</definedName>
    <definedName name="UFPrn20030726221030">#REF!</definedName>
    <definedName name="UFPrn20030803100330">#REF!</definedName>
    <definedName name="UFPrn20031220145243">#REF!</definedName>
    <definedName name="UFPrn20040109113530">#REF!</definedName>
    <definedName name="UFPrn20040117174632">#REF!</definedName>
    <definedName name="UFPrn20040130163414">#REF!</definedName>
    <definedName name="UFPrn20040202121803">#REF!</definedName>
    <definedName name="UFPrn20040203083911">#REF!</definedName>
    <definedName name="UFPrn20040203084057">#REF!</definedName>
    <definedName name="UFPrn20040203084218">#REF!</definedName>
    <definedName name="UFPrn20040203084511">#REF!</definedName>
    <definedName name="UFPrn20040203085144">#REF!</definedName>
    <definedName name="UFPrn20040203085827">#REF!</definedName>
    <definedName name="UFPrn20040203092042">#REF!</definedName>
    <definedName name="UFPrn20040203092053">#REF!</definedName>
    <definedName name="UFPrn20040203092106">#REF!</definedName>
    <definedName name="UFPrn20040203092115">#REF!</definedName>
    <definedName name="UFPrn20040203111721">#REF!</definedName>
    <definedName name="UFPrn20040203114510">#REF!</definedName>
    <definedName name="UFPrn20040203114521">#REF!</definedName>
    <definedName name="UFPrn20040203114531">#REF!</definedName>
    <definedName name="UFPrn20040203114539">#REF!</definedName>
    <definedName name="UFPrn20040203114547">#REF!</definedName>
    <definedName name="UFPrn20040203115008">#REF!</definedName>
    <definedName name="UFPrn20040203115017">#REF!</definedName>
    <definedName name="UFPrn20040203115024">#REF!</definedName>
    <definedName name="UFPrn20040203171923">#REF!</definedName>
    <definedName name="UFPrn20040204090230">#REF!</definedName>
    <definedName name="UFPrn20040204091000">#REF!</definedName>
    <definedName name="UFPrn20040204091359">#REF!</definedName>
    <definedName name="UFPrn20040204091448">#REF!</definedName>
    <definedName name="UFPrn20040204100807">#REF!</definedName>
    <definedName name="UFPrn20040204101833">#REF!</definedName>
    <definedName name="UFPrn20040205112049">#REF!</definedName>
    <definedName name="UFPrn20040211194432">#REF!</definedName>
    <definedName name="UFPrn20110408112205">#REF!</definedName>
    <definedName name="UFPrn20110414131520">#REF!</definedName>
    <definedName name="uiop">#REF!</definedName>
    <definedName name="USD">#REF!</definedName>
    <definedName name="Utility_Deposit">#REF!</definedName>
    <definedName name="uu">#REF!</definedName>
    <definedName name="V2500_00CC">#REF!</definedName>
    <definedName name="V2500_00T">#REF!</definedName>
    <definedName name="V2500_00TABLE">#REF!</definedName>
    <definedName name="V2500_99CC">#REF!</definedName>
    <definedName name="V2500_99T">#REF!</definedName>
    <definedName name="V2500_99TABLE">#REF!</definedName>
    <definedName name="value">3</definedName>
    <definedName name="VENDOR">#REF!</definedName>
    <definedName name="versionno">1</definedName>
    <definedName name="Vessel_Insurance_for_5_98___6_98">#REF!</definedName>
    <definedName name="Vessel_Licence_Fee_for_5_98___6_98">#REF!</definedName>
    <definedName name="VV">#REF!</definedName>
    <definedName name="W">#REF!</definedName>
    <definedName name="Week2">#REF!</definedName>
    <definedName name="WeekL">#REF!</definedName>
    <definedName name="WeekS">#REF!</definedName>
    <definedName name="werwr">#REF!</definedName>
    <definedName name="wetrwet">#REF!</definedName>
    <definedName name="WIDTH">#REF!</definedName>
    <definedName name="Winterbourne_Group_Ltd_Cost">#REF!</definedName>
    <definedName name="Winterbourne_Group_Ltd_Government_Licence_Fee">#REF!</definedName>
    <definedName name="Winterbourne_Group_Ltd_Registered_Office">#REF!</definedName>
    <definedName name="Winterbourne_Group_Ltd_Share_Capital">#REF!</definedName>
    <definedName name="wip">#REF!</definedName>
    <definedName name="WIPDATA">#REF!</definedName>
    <definedName name="wr">#REF!</definedName>
    <definedName name="wrn.all." localSheetId="1" hidden="1">{#N/A,#N/A,FALSE,"COVER";#N/A,#N/A,FALSE,"0";#N/A,#N/A,FALSE,"1";#N/A,#N/A,FALSE,"2";#N/A,#N/A,FALSE,"3";#N/A,#N/A,FALSE,"4";#N/A,#N/A,FALSE,"5";#N/A,#N/A,FALSE,"6";#N/A,#N/A,FALSE,"7";#N/A,#N/A,FALSE,"8";#N/A,#N/A,FALSE,"9";#N/A,#N/A,FALSE,"10";#N/A,#N/A,FALSE,"11"}</definedName>
    <definedName name="wrn.all." localSheetId="2" hidden="1">{#N/A,#N/A,FALSE,"COVER";#N/A,#N/A,FALSE,"0";#N/A,#N/A,FALSE,"1";#N/A,#N/A,FALSE,"2";#N/A,#N/A,FALSE,"3";#N/A,#N/A,FALSE,"4";#N/A,#N/A,FALSE,"5";#N/A,#N/A,FALSE,"6";#N/A,#N/A,FALSE,"7";#N/A,#N/A,FALSE,"8";#N/A,#N/A,FALSE,"9";#N/A,#N/A,FALSE,"10";#N/A,#N/A,FALSE,"11"}</definedName>
    <definedName name="wrn.all." localSheetId="3" hidden="1">{#N/A,#N/A,FALSE,"COVER";#N/A,#N/A,FALSE,"0";#N/A,#N/A,FALSE,"1";#N/A,#N/A,FALSE,"2";#N/A,#N/A,FALSE,"3";#N/A,#N/A,FALSE,"4";#N/A,#N/A,FALSE,"5";#N/A,#N/A,FALSE,"6";#N/A,#N/A,FALSE,"7";#N/A,#N/A,FALSE,"8";#N/A,#N/A,FALSE,"9";#N/A,#N/A,FALSE,"10";#N/A,#N/A,FALSE,"11"}</definedName>
    <definedName name="wrn.all." hidden="1">{#N/A,#N/A,FALSE,"COVER";#N/A,#N/A,FALSE,"0";#N/A,#N/A,FALSE,"1";#N/A,#N/A,FALSE,"2";#N/A,#N/A,FALSE,"3";#N/A,#N/A,FALSE,"4";#N/A,#N/A,FALSE,"5";#N/A,#N/A,FALSE,"6";#N/A,#N/A,FALSE,"7";#N/A,#N/A,FALSE,"8";#N/A,#N/A,FALSE,"9";#N/A,#N/A,FALSE,"10";#N/A,#N/A,FALSE,"11"}</definedName>
    <definedName name="wrn.Complete._.Sys.._.Estimate.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wrn.Complete._.Sys.._.Estimate.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wrn.Complete._.Sys.._.Estimate.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wrn.Complete._.Sys.._.Estimate.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wrn.Facility._.Estimate." localSheetId="1" hidden="1">{#N/A,#N/A,TRUE,"Cover Memo";"Facility Estimate",#N/A,TRUE,"Change Summary";"Facility Estimate",#N/A,TRUE,"Estimate Summary";"Facility Estimate",#N/A,TRUE,"Dept. Summary";"Facility Estimate",#N/A,TRUE,"DOW Detail"}</definedName>
    <definedName name="wrn.Facility._.Estimate." localSheetId="2" hidden="1">{#N/A,#N/A,TRUE,"Cover Memo";"Facility Estimate",#N/A,TRUE,"Change Summary";"Facility Estimate",#N/A,TRUE,"Estimate Summary";"Facility Estimate",#N/A,TRUE,"Dept. Summary";"Facility Estimate",#N/A,TRUE,"DOW Detail"}</definedName>
    <definedName name="wrn.Facility._.Estimate." localSheetId="3" hidden="1">{#N/A,#N/A,TRUE,"Cover Memo";"Facility Estimate",#N/A,TRUE,"Change Summary";"Facility Estimate",#N/A,TRUE,"Estimate Summary";"Facility Estimate",#N/A,TRUE,"Dept. Summary";"Facility Estimate",#N/A,TRUE,"DOW Detail"}</definedName>
    <definedName name="wrn.Facility._.Estimate." hidden="1">{#N/A,#N/A,TRUE,"Cover Memo";"Facility Estimate",#N/A,TRUE,"Change Summary";"Facility Estimate",#N/A,TRUE,"Estimate Summary";"Facility Estimate",#N/A,TRUE,"Dept. Summary";"Facility Estimate",#N/A,TRUE,"DOW Detail"}</definedName>
    <definedName name="wrn.Ride._.Estimate." localSheetId="1" hidden="1">{#N/A,#N/A,TRUE,"Cover Memo";"Ride Estimate",#N/A,TRUE,"Change Summary";"Ride Estimate",#N/A,TRUE,"Estimate Summary";"Ride Estimate",#N/A,TRUE,"Dept. Summary";"Ride Estimate",#N/A,TRUE,"DOW Detail"}</definedName>
    <definedName name="wrn.Ride._.Estimate." localSheetId="2" hidden="1">{#N/A,#N/A,TRUE,"Cover Memo";"Ride Estimate",#N/A,TRUE,"Change Summary";"Ride Estimate",#N/A,TRUE,"Estimate Summary";"Ride Estimate",#N/A,TRUE,"Dept. Summary";"Ride Estimate",#N/A,TRUE,"DOW Detail"}</definedName>
    <definedName name="wrn.Ride._.Estimate." localSheetId="3" hidden="1">{#N/A,#N/A,TRUE,"Cover Memo";"Ride Estimate",#N/A,TRUE,"Change Summary";"Ride Estimate",#N/A,TRUE,"Estimate Summary";"Ride Estimate",#N/A,TRUE,"Dept. Summary";"Ride Estimate",#N/A,TRUE,"DOW Detail"}</definedName>
    <definedName name="wrn.Ride._.Estimate." hidden="1">{#N/A,#N/A,TRUE,"Cover Memo";"Ride Estimate",#N/A,TRUE,"Change Summary";"Ride Estimate",#N/A,TRUE,"Estimate Summary";"Ride Estimate",#N/A,TRUE,"Dept. Summary";"Ride Estimate",#N/A,TRUE,"DOW Detail"}</definedName>
    <definedName name="wrn.Show._.Estimate." localSheetId="1" hidden="1">{#N/A,#N/A,TRUE,"Cover Memo";"Show Estimate",#N/A,TRUE,"Change Summary";"Show Estimate",#N/A,TRUE,"Estimate Summary";"Show Estimate",#N/A,TRUE,"Dept. Summary";"Show Estimate",#N/A,TRUE,"DOW Detail"}</definedName>
    <definedName name="wrn.Show._.Estimate." localSheetId="2" hidden="1">{#N/A,#N/A,TRUE,"Cover Memo";"Show Estimate",#N/A,TRUE,"Change Summary";"Show Estimate",#N/A,TRUE,"Estimate Summary";"Show Estimate",#N/A,TRUE,"Dept. Summary";"Show Estimate",#N/A,TRUE,"DOW Detail"}</definedName>
    <definedName name="wrn.Show._.Estimate." localSheetId="3" hidden="1">{#N/A,#N/A,TRUE,"Cover Memo";"Show Estimate",#N/A,TRUE,"Change Summary";"Show Estimate",#N/A,TRUE,"Estimate Summary";"Show Estimate",#N/A,TRUE,"Dept. Summary";"Show Estimate",#N/A,TRUE,"DOW Detail"}</definedName>
    <definedName name="wrn.Show._.Estimate." hidden="1">{#N/A,#N/A,TRUE,"Cover Memo";"Show Estimate",#N/A,TRUE,"Change Summary";"Show Estimate",#N/A,TRUE,"Estimate Summary";"Show Estimate",#N/A,TRUE,"Dept. Summary";"Show Estimate",#N/A,TRUE,"DOW Detail"}</definedName>
    <definedName name="www">#REF!</definedName>
    <definedName name="x">#REF!</definedName>
    <definedName name="xxx" localSheetId="1" hidden="1">{#N/A,#N/A,TRUE,"Cover Memo";"Ride Estimate",#N/A,TRUE,"Change Summary";"Ride Estimate",#N/A,TRUE,"Estimate Summary";"Ride Estimate",#N/A,TRUE,"Dept. Summary";"Ride Estimate",#N/A,TRUE,"DOW Detail"}</definedName>
    <definedName name="xxx" localSheetId="2" hidden="1">{#N/A,#N/A,TRUE,"Cover Memo";"Ride Estimate",#N/A,TRUE,"Change Summary";"Ride Estimate",#N/A,TRUE,"Estimate Summary";"Ride Estimate",#N/A,TRUE,"Dept. Summary";"Ride Estimate",#N/A,TRUE,"DOW Detail"}</definedName>
    <definedName name="xxx" localSheetId="3" hidden="1">{#N/A,#N/A,TRUE,"Cover Memo";"Ride Estimate",#N/A,TRUE,"Change Summary";"Ride Estimate",#N/A,TRUE,"Estimate Summary";"Ride Estimate",#N/A,TRUE,"Dept. Summary";"Ride Estimate",#N/A,TRUE,"DOW Detail"}</definedName>
    <definedName name="xxx" hidden="1">{#N/A,#N/A,TRUE,"Cover Memo";"Ride Estimate",#N/A,TRUE,"Change Summary";"Ride Estimate",#N/A,TRUE,"Estimate Summary";"Ride Estimate",#N/A,TRUE,"Dept. Summary";"Ride Estimate",#N/A,TRUE,"DOW Detail"}</definedName>
    <definedName name="y">#REF!</definedName>
    <definedName name="year">#REF!</definedName>
    <definedName name="YesNoRange">#REF!</definedName>
    <definedName name="yy">#REF!</definedName>
    <definedName name="yyyy">#REF!</definedName>
    <definedName name="ｙｙｙｙｈｈｈ">#REF!</definedName>
    <definedName name="z">#REF!</definedName>
    <definedName name="Z32_Cost_red">#REF!</definedName>
    <definedName name="zhuangsh">#REF!</definedName>
    <definedName name="Zip">#REF!</definedName>
    <definedName name="zongbiao">#REF!</definedName>
    <definedName name="zsd">#REF!</definedName>
    <definedName name="zx">#REF!</definedName>
    <definedName name="ｚｘｃ">#REF!</definedName>
    <definedName name="zz">#REF!</definedName>
    <definedName name="zza">#REF!</definedName>
    <definedName name="啊">#REF!</definedName>
    <definedName name="安装">#REF!</definedName>
    <definedName name="板厚">#REF!</definedName>
    <definedName name="保温">#REF!</definedName>
    <definedName name="报表">#REF!</definedName>
    <definedName name="北京三区成本预算表">#REF!</definedName>
    <definedName name="比例">#REF!</definedName>
    <definedName name="变配电">#REF!</definedName>
    <definedName name="表王一">#REF!</definedName>
    <definedName name="表一">#REF!</definedName>
    <definedName name="别墅2F">#REF!</definedName>
    <definedName name="别墅2J">#REF!</definedName>
    <definedName name="别墅3A">#REF!</definedName>
    <definedName name="别墅3C">#REF!</definedName>
    <definedName name="别墅3G">#REF!</definedName>
    <definedName name="别墅3H">#REF!</definedName>
    <definedName name="别墅4D">#REF!</definedName>
    <definedName name="别墅4F">#REF!</definedName>
    <definedName name="别墅4G">#REF!</definedName>
    <definedName name="别墅4H">#REF!</definedName>
    <definedName name="拨款汇总_合计">#REF!</definedName>
    <definedName name="财力">#REF!</definedName>
    <definedName name="财务费用多栏明细账">#REF!</definedName>
    <definedName name="采购">#REF!</definedName>
    <definedName name="参照说明">#REF!</definedName>
    <definedName name="测算调">#REF!</definedName>
    <definedName name="测算一">#REF!</definedName>
    <definedName name="差异">#REF!</definedName>
    <definedName name="产品成本分摊表">#REF!</definedName>
    <definedName name="产品成本分摊表2">#REF!</definedName>
    <definedName name="成本表">#REF!</definedName>
    <definedName name="成本回顾">#REF!</definedName>
    <definedName name="成本回顾2">#REF!</definedName>
    <definedName name="成本回顾20132">#REF!</definedName>
    <definedName name="措施">#REF!</definedName>
    <definedName name="措施费">#REF!</definedName>
    <definedName name="大幅度">#REF!</definedName>
    <definedName name="贷款明细表">#REF!</definedName>
    <definedName name="待处理固定资产净损失明细表">#REF!</definedName>
    <definedName name="待发生成本预测">#REF!</definedName>
    <definedName name="单栋户数">#REF!</definedName>
    <definedName name="单栋面积">#REF!</definedName>
    <definedName name="单价">#REF!</definedName>
    <definedName name="单价0">#REF!</definedName>
    <definedName name="单价1">#REF!</definedName>
    <definedName name="单价10">#REF!</definedName>
    <definedName name="单价100">#REF!</definedName>
    <definedName name="单价101">#REF!</definedName>
    <definedName name="单价102">#REF!</definedName>
    <definedName name="单价103">#REF!</definedName>
    <definedName name="单价104">#REF!</definedName>
    <definedName name="单价105">#REF!</definedName>
    <definedName name="单价106">#REF!</definedName>
    <definedName name="单价107">#REF!</definedName>
    <definedName name="单价108">#REF!</definedName>
    <definedName name="单价109">#REF!</definedName>
    <definedName name="单价11">#REF!</definedName>
    <definedName name="单价110">#REF!</definedName>
    <definedName name="单价111">#REF!</definedName>
    <definedName name="单价112">#REF!</definedName>
    <definedName name="单价113">#REF!</definedName>
    <definedName name="单价114">#REF!</definedName>
    <definedName name="单价115">#REF!</definedName>
    <definedName name="单价116">#REF!</definedName>
    <definedName name="单价117">#REF!</definedName>
    <definedName name="单价118">#REF!</definedName>
    <definedName name="单价119">#REF!</definedName>
    <definedName name="单价12">#REF!</definedName>
    <definedName name="单价120">#REF!</definedName>
    <definedName name="单价121">#REF!</definedName>
    <definedName name="单价122">#REF!</definedName>
    <definedName name="单价123">#REF!</definedName>
    <definedName name="单价124">#REF!</definedName>
    <definedName name="单价125">#REF!</definedName>
    <definedName name="单价126">#REF!</definedName>
    <definedName name="单价127">#REF!</definedName>
    <definedName name="单价128">#REF!</definedName>
    <definedName name="单价129">#REF!</definedName>
    <definedName name="单价13">#REF!</definedName>
    <definedName name="单价130">#REF!</definedName>
    <definedName name="单价131">#REF!</definedName>
    <definedName name="单价132">#REF!</definedName>
    <definedName name="单价133">#REF!</definedName>
    <definedName name="单价134">#REF!</definedName>
    <definedName name="单价135">#REF!</definedName>
    <definedName name="单价136">#REF!</definedName>
    <definedName name="单价137">#REF!</definedName>
    <definedName name="单价138">#REF!</definedName>
    <definedName name="单价139">#REF!</definedName>
    <definedName name="单价14">#REF!</definedName>
    <definedName name="单价140">#REF!</definedName>
    <definedName name="单价141">#REF!</definedName>
    <definedName name="单价142">#REF!</definedName>
    <definedName name="单价143">#REF!</definedName>
    <definedName name="单价144">#REF!</definedName>
    <definedName name="单价145">#REF!</definedName>
    <definedName name="单价146">#REF!</definedName>
    <definedName name="单价147">#REF!</definedName>
    <definedName name="单价148">#REF!</definedName>
    <definedName name="单价149">#REF!</definedName>
    <definedName name="单价15">#REF!</definedName>
    <definedName name="单价150">#REF!</definedName>
    <definedName name="单价151">#REF!</definedName>
    <definedName name="单价152">#REF!</definedName>
    <definedName name="单价153">#REF!</definedName>
    <definedName name="单价154">#REF!</definedName>
    <definedName name="单价155">#REF!</definedName>
    <definedName name="单价156">#REF!</definedName>
    <definedName name="单价157">#REF!</definedName>
    <definedName name="单价158">#REF!</definedName>
    <definedName name="单价159">#REF!</definedName>
    <definedName name="单价16">#REF!</definedName>
    <definedName name="单价160">#REF!</definedName>
    <definedName name="单价161">#REF!</definedName>
    <definedName name="单价162">#REF!</definedName>
    <definedName name="单价163">#REF!</definedName>
    <definedName name="单价164">#REF!</definedName>
    <definedName name="单价165">#REF!</definedName>
    <definedName name="单价166">#REF!</definedName>
    <definedName name="单价167">#REF!</definedName>
    <definedName name="单价168">#REF!</definedName>
    <definedName name="单价169">#REF!</definedName>
    <definedName name="单价17">#REF!</definedName>
    <definedName name="单价170">#REF!</definedName>
    <definedName name="单价171">#REF!</definedName>
    <definedName name="单价172">#REF!</definedName>
    <definedName name="单价173">#REF!</definedName>
    <definedName name="单价174">#REF!</definedName>
    <definedName name="单价175">#REF!</definedName>
    <definedName name="单价176">#REF!</definedName>
    <definedName name="单价177">#REF!</definedName>
    <definedName name="单价178">#REF!</definedName>
    <definedName name="单价179">#REF!</definedName>
    <definedName name="单价18">#REF!</definedName>
    <definedName name="单价180">#REF!</definedName>
    <definedName name="单价181">#REF!</definedName>
    <definedName name="单价182">#REF!</definedName>
    <definedName name="单价183">#REF!</definedName>
    <definedName name="单价184">#REF!</definedName>
    <definedName name="单价185">#REF!</definedName>
    <definedName name="单价186">#REF!</definedName>
    <definedName name="单价187">#REF!</definedName>
    <definedName name="单价188">#REF!</definedName>
    <definedName name="单价189">#REF!</definedName>
    <definedName name="单价19">#REF!</definedName>
    <definedName name="单价190">#REF!</definedName>
    <definedName name="单价191">#REF!</definedName>
    <definedName name="单价192">#REF!</definedName>
    <definedName name="单价193">#REF!</definedName>
    <definedName name="单价194">#REF!</definedName>
    <definedName name="单价195">#REF!</definedName>
    <definedName name="单价196">#REF!</definedName>
    <definedName name="单价197">#REF!</definedName>
    <definedName name="单价198">#REF!</definedName>
    <definedName name="单价199">#REF!</definedName>
    <definedName name="单价2">#REF!</definedName>
    <definedName name="单价20">#REF!</definedName>
    <definedName name="单价200">#REF!</definedName>
    <definedName name="单价201">#REF!</definedName>
    <definedName name="单价202">#REF!</definedName>
    <definedName name="单价203">#REF!</definedName>
    <definedName name="单价204">#REF!</definedName>
    <definedName name="单价205">#REF!</definedName>
    <definedName name="单价206">#REF!</definedName>
    <definedName name="单价207">#REF!</definedName>
    <definedName name="单价208">#REF!</definedName>
    <definedName name="单价209">#REF!</definedName>
    <definedName name="单价21">#REF!</definedName>
    <definedName name="单价210">#REF!</definedName>
    <definedName name="单价211">#REF!</definedName>
    <definedName name="单价212">#REF!</definedName>
    <definedName name="单价213">#REF!</definedName>
    <definedName name="单价214">#REF!</definedName>
    <definedName name="单价215">#REF!</definedName>
    <definedName name="单价216">#REF!</definedName>
    <definedName name="单价217">#REF!</definedName>
    <definedName name="单价218">#REF!</definedName>
    <definedName name="单价219">#REF!</definedName>
    <definedName name="单价22">#REF!</definedName>
    <definedName name="单价220">#REF!</definedName>
    <definedName name="单价221">#REF!</definedName>
    <definedName name="单价222">#REF!</definedName>
    <definedName name="单价223">#REF!</definedName>
    <definedName name="单价224">#REF!</definedName>
    <definedName name="单价225">#REF!</definedName>
    <definedName name="单价226">#REF!</definedName>
    <definedName name="单价227">#REF!</definedName>
    <definedName name="单价228">#REF!</definedName>
    <definedName name="单价229">#REF!</definedName>
    <definedName name="单价23">#REF!</definedName>
    <definedName name="单价230">#REF!</definedName>
    <definedName name="单价231">#REF!</definedName>
    <definedName name="单价232">#REF!</definedName>
    <definedName name="单价233">#REF!</definedName>
    <definedName name="单价24">#REF!</definedName>
    <definedName name="单价240">#REF!</definedName>
    <definedName name="单价241">#REF!</definedName>
    <definedName name="单价242">#REF!</definedName>
    <definedName name="单价243">#REF!</definedName>
    <definedName name="单价244">#REF!</definedName>
    <definedName name="单价245">#REF!</definedName>
    <definedName name="单价246">#REF!</definedName>
    <definedName name="单价247">#REF!</definedName>
    <definedName name="单价248">#REF!</definedName>
    <definedName name="单价249">#REF!</definedName>
    <definedName name="单价25">#REF!</definedName>
    <definedName name="单价250">#REF!</definedName>
    <definedName name="单价251">#REF!</definedName>
    <definedName name="单价252">#REF!</definedName>
    <definedName name="单价253">#REF!</definedName>
    <definedName name="单价254">#REF!</definedName>
    <definedName name="单价255">#REF!</definedName>
    <definedName name="单价256">#REF!</definedName>
    <definedName name="单价257">#REF!</definedName>
    <definedName name="单价258">#REF!</definedName>
    <definedName name="单价259">#REF!</definedName>
    <definedName name="单价26">#REF!</definedName>
    <definedName name="单价260">#REF!</definedName>
    <definedName name="单价261">#REF!</definedName>
    <definedName name="单价262">#REF!</definedName>
    <definedName name="单价263">#REF!</definedName>
    <definedName name="单价264">#REF!</definedName>
    <definedName name="单价265">#REF!</definedName>
    <definedName name="单价266">#REF!</definedName>
    <definedName name="单价267">#REF!</definedName>
    <definedName name="单价268">#REF!</definedName>
    <definedName name="单价269">#REF!</definedName>
    <definedName name="单价27">#REF!</definedName>
    <definedName name="单价270">#REF!</definedName>
    <definedName name="单价271">#REF!</definedName>
    <definedName name="单价272">#REF!</definedName>
    <definedName name="单价273">#REF!</definedName>
    <definedName name="单价28">#REF!</definedName>
    <definedName name="单价280">#REF!</definedName>
    <definedName name="单价281">#REF!</definedName>
    <definedName name="单价29">#REF!</definedName>
    <definedName name="单价291">#REF!</definedName>
    <definedName name="单价3">#REF!</definedName>
    <definedName name="单价30">#REF!</definedName>
    <definedName name="单价31">#REF!</definedName>
    <definedName name="单价32">#REF!</definedName>
    <definedName name="单价33">#REF!</definedName>
    <definedName name="单价34">#REF!</definedName>
    <definedName name="单价35">#REF!</definedName>
    <definedName name="单价36">#REF!</definedName>
    <definedName name="单价37">#REF!</definedName>
    <definedName name="单价38">#REF!</definedName>
    <definedName name="单价39">#REF!</definedName>
    <definedName name="单价4">#REF!</definedName>
    <definedName name="单价40">#REF!</definedName>
    <definedName name="单价41">#REF!</definedName>
    <definedName name="单价42">#REF!</definedName>
    <definedName name="单价43">#REF!</definedName>
    <definedName name="单价44">#REF!</definedName>
    <definedName name="单价45">#REF!</definedName>
    <definedName name="单价46">#REF!</definedName>
    <definedName name="单价47">#REF!</definedName>
    <definedName name="单价48">#REF!</definedName>
    <definedName name="单价49">#REF!</definedName>
    <definedName name="单价5">#REF!</definedName>
    <definedName name="单价50">#REF!</definedName>
    <definedName name="单价51">#REF!</definedName>
    <definedName name="单价52">#REF!</definedName>
    <definedName name="单价53">#REF!</definedName>
    <definedName name="单价54">#REF!</definedName>
    <definedName name="单价55">#REF!</definedName>
    <definedName name="单价56">#REF!</definedName>
    <definedName name="单价57">#REF!</definedName>
    <definedName name="单价58">#REF!</definedName>
    <definedName name="单价59">#REF!</definedName>
    <definedName name="单价6">#REF!</definedName>
    <definedName name="单价60" localSheetId="1">#REF!</definedName>
    <definedName name="单价60">#REF!</definedName>
    <definedName name="单价61" localSheetId="1">#REF!</definedName>
    <definedName name="单价61">#REF!</definedName>
    <definedName name="单价62" localSheetId="1">#REF!</definedName>
    <definedName name="单价62">#REF!</definedName>
    <definedName name="单价63">#REF!</definedName>
    <definedName name="单价64">#REF!</definedName>
    <definedName name="单价65">#REF!</definedName>
    <definedName name="单价66">#REF!</definedName>
    <definedName name="单价67">#REF!</definedName>
    <definedName name="单价68">#REF!</definedName>
    <definedName name="单价69">#REF!</definedName>
    <definedName name="单价7">#REF!</definedName>
    <definedName name="单价70">#REF!</definedName>
    <definedName name="单价71">#REF!</definedName>
    <definedName name="单价72">#REF!</definedName>
    <definedName name="单价73">#REF!</definedName>
    <definedName name="单价74">#REF!</definedName>
    <definedName name="单价75">#REF!</definedName>
    <definedName name="单价76">#REF!</definedName>
    <definedName name="单价77">#REF!</definedName>
    <definedName name="单价78">#REF!</definedName>
    <definedName name="单价79">#REF!</definedName>
    <definedName name="单价8">#REF!</definedName>
    <definedName name="单价80">#REF!</definedName>
    <definedName name="单价81">#REF!</definedName>
    <definedName name="单价82">#REF!</definedName>
    <definedName name="单价83">#REF!</definedName>
    <definedName name="单价84">#REF!</definedName>
    <definedName name="单价85">#REF!</definedName>
    <definedName name="单价86">#REF!</definedName>
    <definedName name="单价87">#REF!</definedName>
    <definedName name="单价88">#REF!</definedName>
    <definedName name="单价89">#REF!</definedName>
    <definedName name="单价9">#REF!</definedName>
    <definedName name="单价90">#REF!</definedName>
    <definedName name="单价91">#REF!</definedName>
    <definedName name="单价92">#REF!</definedName>
    <definedName name="单价93">#REF!</definedName>
    <definedName name="单价94">#REF!</definedName>
    <definedName name="单价95">#REF!</definedName>
    <definedName name="单价96">#REF!</definedName>
    <definedName name="单价97">#REF!</definedName>
    <definedName name="单价98">#REF!</definedName>
    <definedName name="单价99">#REF!</definedName>
    <definedName name="单数量">#REF!</definedName>
    <definedName name="单位">#REF!</definedName>
    <definedName name="当前日期">#REF!</definedName>
    <definedName name="的了">#REF!</definedName>
    <definedName name="地面">#REF!</definedName>
    <definedName name="地坪厚度">#REF!</definedName>
    <definedName name="地区名称">#REF!</definedName>
    <definedName name="电">#REF!</definedName>
    <definedName name="电气安装">#REF!</definedName>
    <definedName name="电视">#REF!</definedName>
    <definedName name="垫层厚">#REF!</definedName>
    <definedName name="垫层突出单边宽">#REF!</definedName>
    <definedName name="栋数">#REF!</definedName>
    <definedName name="短期投资_债券_明细表">#REF!</definedName>
    <definedName name="防水">#REF!</definedName>
    <definedName name="房间代码勾稽">#REF!</definedName>
    <definedName name="房间代码勾稽xxh">#REF!</definedName>
    <definedName name="放款分析xxh">#REF!</definedName>
    <definedName name="放坡系数1">#REF!</definedName>
    <definedName name="放坡系数2">#REF!</definedName>
    <definedName name="放坡系数A">#REF!</definedName>
    <definedName name="飞">#REF!</definedName>
    <definedName name="风">#REF!</definedName>
    <definedName name="付款通知单">#REF!</definedName>
    <definedName name="钢筋弯钩长度">#REF!</definedName>
    <definedName name="给排水">#REF!</definedName>
    <definedName name="工作面单边宽">#REF!</definedName>
    <definedName name="共___页第___页">#REF!</definedName>
    <definedName name="固定资产清单">#REF!</definedName>
    <definedName name="固定资产折旧表">#REF!</definedName>
    <definedName name="管理费用多栏明细账">#REF!</definedName>
    <definedName name="管理费用明细表">#REF!</definedName>
    <definedName name="管理费用项目">#REF!</definedName>
    <definedName name="管网">#REF!</definedName>
    <definedName name="广州地产">#REF!</definedName>
    <definedName name="海景城奥园成本利润分析">#REF!</definedName>
    <definedName name="海景城奥园成本利润分析表">#REF!</definedName>
    <definedName name="合并价差明细表">#REF!</definedName>
    <definedName name="合同付款">#REF!</definedName>
    <definedName name="合同原币金额">#REF!</definedName>
    <definedName name="核算项目明细账_1133_06_00">#REF!</definedName>
    <definedName name="核算项目余额表">#REF!</definedName>
    <definedName name="坏帐准备明细表">#REF!</definedName>
    <definedName name="汇率">#REF!</definedName>
    <definedName name="会计分录序时簿">#REF!</definedName>
    <definedName name="机电设备">#REF!</definedName>
    <definedName name="集中采购">#REF!</definedName>
    <definedName name="价差">#REF!</definedName>
    <definedName name="建筑">#REF!</definedName>
    <definedName name="建筑工程">#REF!</definedName>
    <definedName name="建筑面积">#REF!</definedName>
    <definedName name="建筑装饰">#REF!</definedName>
    <definedName name="脚手">#REF!</definedName>
    <definedName name="金属">#REF!</definedName>
    <definedName name="进度">#REF!</definedName>
    <definedName name="景观">#REF!</definedName>
    <definedName name="开间费">#REF!</definedName>
    <definedName name="开间费2">#REF!</definedName>
    <definedName name="科目代码">#REF!</definedName>
    <definedName name="科目类别">#REF!</definedName>
    <definedName name="科目余额表">#REF!</definedName>
    <definedName name="可售面积">#REF!</definedName>
    <definedName name="可售面积2">#REF!</definedName>
    <definedName name="可售面积3">#REF!</definedName>
    <definedName name="控制单价">#REF!</definedName>
    <definedName name="控制金额">#REF!</definedName>
    <definedName name="栏杆价格明细" localSheetId="1">EVALUATE+#REF!</definedName>
    <definedName name="栏杆价格明细" localSheetId="2">EVALUATE+#REF!</definedName>
    <definedName name="栏杆价格明细" localSheetId="3">EVALUATE+#REF!</definedName>
    <definedName name="栏杆价格明细">EVALUATE+#REF!</definedName>
    <definedName name="累计折旧明细表" localSheetId="1">#REF!</definedName>
    <definedName name="累计折旧明细表" localSheetId="2">#REF!</definedName>
    <definedName name="累计折旧明细表" localSheetId="3">#REF!</definedName>
    <definedName name="累计折旧明细表">#REF!</definedName>
    <definedName name="利息总额" localSheetId="1">#REF!</definedName>
    <definedName name="利息总额" localSheetId="2">#REF!</definedName>
    <definedName name="利息总额" localSheetId="3">#REF!</definedName>
    <definedName name="利息总额">#REF!</definedName>
    <definedName name="路" localSheetId="1">#REF!</definedName>
    <definedName name="路" localSheetId="2">#REF!</definedName>
    <definedName name="路" localSheetId="3">#REF!</definedName>
    <definedName name="路">#REF!</definedName>
    <definedName name="绿茸茸">#REF!</definedName>
    <definedName name="毛利润率">#REF!</definedName>
    <definedName name="煤气">#REF!</definedName>
    <definedName name="面汇">#REF!</definedName>
    <definedName name="面积">#REF!</definedName>
    <definedName name="明细分类账">#REF!</definedName>
    <definedName name="你好">#REF!</definedName>
    <definedName name="期">#REF!</definedName>
    <definedName name="其他货币资金明细表">#REF!</definedName>
    <definedName name="其他未交款明细表">#REF!</definedName>
    <definedName name="其他应付款明细表">#REF!</definedName>
    <definedName name="其他应收款明细表">#REF!</definedName>
    <definedName name="其他长期债权投资明细表">#REF!</definedName>
    <definedName name="砌筑">#REF!</definedName>
    <definedName name="墙">#REF!</definedName>
    <definedName name="清单">#REF!</definedName>
    <definedName name="去">#REF!</definedName>
    <definedName name="全额差额比例">#REF!</definedName>
    <definedName name="全项目动态成本表">#REF!</definedName>
    <definedName name="任仪斌">#REF!</definedName>
    <definedName name="日期">#REF!</definedName>
    <definedName name="弱电智能化">#REF!</definedName>
    <definedName name="萨尔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是">#REF!</definedName>
    <definedName name="是否异常">#REF!</definedName>
    <definedName name="室内外地台差">#REF!</definedName>
    <definedName name="室内外高差">#REF!</definedName>
    <definedName name="室内装修价格明细" localSheetId="1">EVALUATE+#REF!</definedName>
    <definedName name="室内装修价格明细" localSheetId="2">EVALUATE+#REF!</definedName>
    <definedName name="室内装修价格明细" localSheetId="3">EVALUATE+#REF!</definedName>
    <definedName name="室内装修价格明细">EVALUATE+#REF!</definedName>
    <definedName name="数量" localSheetId="1">#REF!</definedName>
    <definedName name="数量" localSheetId="2">#REF!</definedName>
    <definedName name="数量" localSheetId="3">#REF!</definedName>
    <definedName name="数量">#REF!</definedName>
    <definedName name="水" localSheetId="1">#REF!</definedName>
    <definedName name="水" localSheetId="2">#REF!</definedName>
    <definedName name="水" localSheetId="3">#REF!</definedName>
    <definedName name="水">#REF!</definedName>
    <definedName name="水系" localSheetId="1">#REF!</definedName>
    <definedName name="水系" localSheetId="2">#REF!</definedName>
    <definedName name="水系" localSheetId="3">#REF!</definedName>
    <definedName name="水系">#REF!</definedName>
    <definedName name="踢脚线高">#REF!</definedName>
    <definedName name="天棚">#REF!</definedName>
    <definedName name="调价测算" hidden="1">#REF!</definedName>
    <definedName name="调整分录汇总表_1997_1999.9.30">#REF!</definedName>
    <definedName name="通风空调">#REF!</definedName>
    <definedName name="砼">#REF!</definedName>
    <definedName name="投标人">#REF!</definedName>
    <definedName name="投资收益明细表">#REF!</definedName>
    <definedName name="涂料">#REF!</definedName>
    <definedName name="土方">#REF!</definedName>
    <definedName name="围墙道路">#REF!</definedName>
    <definedName name="位次d">#REF!</definedName>
    <definedName name="污水池">#REF!</definedName>
    <definedName name="屋面">#REF!</definedName>
    <definedName name="无对应明细表的报表项目">#REF!</definedName>
    <definedName name="现金流量表">#REF!</definedName>
    <definedName name="项目状态">#REF!</definedName>
    <definedName name="消防">#REF!</definedName>
    <definedName name="销售面积">#REF!</definedName>
    <definedName name="新地价分摊表">#REF!</definedName>
    <definedName name="新地价分摊表2">#REF!</definedName>
    <definedName name="业务量_外">#REF!</definedName>
    <definedName name="已付款明细表">#REF!</definedName>
    <definedName name="营业费率">#REF!</definedName>
    <definedName name="营业费用多栏明细账">#REF!</definedName>
    <definedName name="营业税率">#REF!</definedName>
    <definedName name="营业外支出明细表">#REF!</definedName>
    <definedName name="应付股利明细表">#REF!</definedName>
    <definedName name="玉">#REF!</definedName>
    <definedName name="玉林三期">#REF!</definedName>
    <definedName name="预付帐款明细表">#REF!</definedName>
    <definedName name="预收货款明细表">#REF!</definedName>
    <definedName name="长_m">"EVAUTAE(1天逸湾湖畔花园D组团D-A4别墅砖基础!D$50"</definedName>
    <definedName name="中国">#REF!</definedName>
    <definedName name="主体">#REF!</definedName>
    <definedName name="住宅">#REF!</definedName>
    <definedName name="住宅数据">#REF!</definedName>
    <definedName name="桩">#REF!</definedName>
    <definedName name="装饰">#REF!</definedName>
    <definedName name="自行车库">#REF!</definedName>
    <definedName name="综合单价表单价4">#REF!</definedName>
    <definedName name="总措施费">#REF!</definedName>
    <definedName name="总措施项目">#REF!</definedName>
    <definedName name="总分类账">#REF!</definedName>
    <definedName name="总户数">#REF!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<sst xmlns="http://schemas.openxmlformats.org/spreadsheetml/2006/main" count="245" uniqueCount="51">
  <si>
    <t>附件2</t>
  </si>
  <si>
    <t>清远市新建商品住房销售价格备案表</t>
  </si>
  <si>
    <t>房地产开发企业名称：清远市合创泰富房地产开发有限公司</t>
  </si>
  <si>
    <t>项目(楼盘)名称：合创新城11#楼</t>
  </si>
  <si>
    <t>序号</t>
  </si>
  <si>
    <t>幢（栋）号</t>
  </si>
  <si>
    <t>房号</t>
  </si>
  <si>
    <t>楼层(F)</t>
  </si>
  <si>
    <t>层高（m)</t>
  </si>
  <si>
    <t>户型</t>
  </si>
  <si>
    <t>建筑面积（㎡）</t>
  </si>
  <si>
    <t>分摊的共有建筑面积（㎡）</t>
  </si>
  <si>
    <t>套内建筑面（㎡）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</si>
  <si>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</si>
  <si>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</si>
  <si>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</si>
  <si>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</si>
  <si>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</si>
  <si>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</si>
  <si>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 xml:space="preserve">11号楼    </t>
  </si>
  <si>
    <t>2.8m</t>
  </si>
  <si>
    <t>四房两厅两卫</t>
  </si>
  <si>
    <t>未售</t>
  </si>
  <si>
    <t>11号楼</t>
  </si>
  <si>
    <t>（）</t>
  </si>
  <si>
    <t>三房两厅两卫</t>
  </si>
  <si>
    <t>总面积/均价</t>
  </si>
  <si>
    <t>未销售住宅共7套，销售住宅总建筑面积：931.43㎡，套内面积：773.71㎡，分摊面积：157.72㎡，销售均价：6861.14元/㎡（建筑面积）、8259.78元/㎡（套内建筑面积）。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</si>
  <si>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</si>
  <si>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</si>
  <si>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企业物价员：沈志强</t>
  </si>
  <si>
    <t>价格举报投诉电话：12345</t>
  </si>
  <si>
    <t>企业投诉电话：13927661382</t>
  </si>
  <si>
    <t>项目(楼盘)名称：合创新城12#楼</t>
  </si>
  <si>
    <t xml:space="preserve">12号楼    </t>
  </si>
  <si>
    <t>四房两厅三卫</t>
  </si>
  <si>
    <t>未销售住宅共6套，销售住宅总建筑面积：994.50㎡，套内面积：816.75㎡，分摊面积：177.75㎡，销售均价：6330.00元/㎡（建筑面积）、7707.61元/㎡（套内建筑面积）。</t>
  </si>
  <si>
    <t>项目(楼盘)名称：合创新城13#楼</t>
  </si>
  <si>
    <t xml:space="preserve">13号楼   </t>
  </si>
  <si>
    <t>（   ）</t>
  </si>
  <si>
    <t>13号楼</t>
  </si>
  <si>
    <t>未销售住宅共5套，销售住宅总建筑面积：667.96㎡，套内面积：551.68㎡，分摊面积：116.28㎡，销售均价：6788.00元/㎡（建筑面积）、8218.73元/㎡（套内建筑面积）。</t>
  </si>
  <si>
    <t>项目(楼盘)名称：合创新城17AB/18楼</t>
  </si>
  <si>
    <t>17号楼</t>
  </si>
  <si>
    <t>A栋</t>
  </si>
  <si>
    <t>四房二厅二卫</t>
  </si>
  <si>
    <t>三房二厅二卫</t>
  </si>
  <si>
    <t>()</t>
  </si>
  <si>
    <t>B栋</t>
  </si>
  <si>
    <t xml:space="preserve">18号楼    </t>
  </si>
  <si>
    <t>未销售住宅共13套，销售住宅总建筑面积：2179.08㎡，套内面积：1790.77㎡，分摊面积：388.31㎡，销售均价：6774.00元/㎡（建筑面积）、8242.88元/㎡（套内建筑面积）。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</si>
</sst>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46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4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8"/>
      <name val="微软雅黑"/>
      <charset val="134"/>
    </font>
    <font>
      <sz val="9"/>
      <name val="宋体  "/>
      <charset val="134"/>
    </font>
    <font>
      <sz val="10"/>
      <color indexed="8"/>
      <name val="微软雅黑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8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  "/>
      <charset val="134"/>
    </font>
    <font>
      <sz val="10"/>
      <color theme="1"/>
      <name val="宋体  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b/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color rgb="FFFF0000"/>
      <name val="微软雅黑"/>
      <charset val="134"/>
    </font>
    <font>
      <sz val="10"/>
      <name val="等线"/>
      <charset val="134"/>
      <scheme val="minor"/>
    </font>
    <font>
      <sz val="10"/>
      <name val="微软雅黑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" fillId="0" borderId="0"/>
    <xf numFmtId="0" fontId="40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34" fillId="11" borderId="8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5" fillId="0" borderId="0">
      <alignment vertical="center"/>
    </xf>
    <xf numFmtId="0" fontId="8" fillId="0" borderId="0" applyFont="0" applyAlignment="0">
      <alignment vertical="center"/>
    </xf>
  </cellStyleXfs>
  <cellXfs count="6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 wrapText="1"/>
    </xf>
    <xf numFmtId="4" fontId="6" fillId="0" borderId="1" xfId="5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center" vertical="top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76" fontId="6" fillId="0" borderId="1" xfId="5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" fontId="16" fillId="0" borderId="1" xfId="50" applyNumberFormat="1" applyFont="1" applyFill="1" applyBorder="1" applyAlignment="1">
      <alignment horizontal="center" vertical="center" wrapText="1"/>
    </xf>
    <xf numFmtId="4" fontId="17" fillId="0" borderId="1" xfId="5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/>
    </xf>
    <xf numFmtId="4" fontId="18" fillId="0" borderId="1" xfId="5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2" fillId="0" borderId="0" xfId="0" applyNumberFormat="1" applyFont="1" applyFill="1" applyAlignment="1">
      <alignment horizontal="center" vertical="top" wrapText="1"/>
    </xf>
    <xf numFmtId="0" fontId="19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77" fontId="13" fillId="0" borderId="0" xfId="0" applyNumberFormat="1" applyFont="1" applyFill="1" applyAlignment="1">
      <alignment horizontal="center" vertical="center" wrapText="1"/>
    </xf>
    <xf numFmtId="0" fontId="20" fillId="0" borderId="0" xfId="5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3" xfId="19" applyNumberFormat="1" applyFont="1" applyFill="1" applyBorder="1" applyAlignment="1">
      <alignment horizontal="center" vertical="center" wrapText="1"/>
    </xf>
    <xf numFmtId="0" fontId="16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4" fontId="16" fillId="0" borderId="1" xfId="5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 readingOrder="1"/>
      <protection locked="0"/>
    </xf>
    <xf numFmtId="0" fontId="10" fillId="0" borderId="4" xfId="0" applyFont="1" applyFill="1" applyBorder="1" applyAlignment="1" applyProtection="1">
      <alignment horizontal="center" vertical="center" wrapText="1" readingOrder="1"/>
      <protection locked="0"/>
    </xf>
    <xf numFmtId="0" fontId="2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176" fontId="16" fillId="0" borderId="1" xfId="5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K12" sqref="K12"/>
    </sheetView>
  </sheetViews>
  <sheetFormatPr defaultColWidth="9" defaultRowHeight="14.25"/>
  <cols>
    <col min="1" max="1" width="4.625" style="1" customWidth="1"/>
    <col min="2" max="2" width="9" style="1"/>
    <col min="3" max="5" width="7.625" style="1" customWidth="1"/>
    <col min="6" max="6" width="11.375" style="1" customWidth="1"/>
    <col min="7" max="7" width="9" style="1"/>
    <col min="8" max="8" width="7.625" style="2" customWidth="1"/>
    <col min="9" max="9" width="9" style="2"/>
    <col min="10" max="10" width="9" style="1"/>
    <col min="11" max="11" width="9.25" style="1"/>
    <col min="12" max="12" width="12.25" style="1" customWidth="1"/>
    <col min="13" max="14" width="9" style="1"/>
    <col min="15" max="15" width="11.375" style="1" customWidth="1"/>
    <col min="16" max="16384" width="9" style="1"/>
  </cols>
  <sheetData>
    <row r="1" ht="22.5" spans="1:15">
      <c r="A1" s="45" t="s">
        <v>0</v>
      </c>
      <c r="B1" s="5"/>
      <c r="C1" s="5"/>
      <c r="D1" s="5"/>
      <c r="E1" s="5"/>
      <c r="F1" s="5"/>
      <c r="G1" s="5"/>
      <c r="H1" s="24"/>
      <c r="I1" s="24"/>
      <c r="J1" s="5"/>
      <c r="K1" s="5"/>
      <c r="L1" s="25"/>
      <c r="M1" s="5"/>
      <c r="N1" s="5"/>
      <c r="O1" s="5"/>
    </row>
    <row r="2" ht="35.1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26"/>
      <c r="M2" s="6"/>
      <c r="N2" s="6"/>
      <c r="O2" s="6"/>
    </row>
    <row r="3" ht="35.1" customHeight="1" spans="1:15">
      <c r="A3" s="7" t="s">
        <v>2</v>
      </c>
      <c r="B3" s="8"/>
      <c r="C3" s="8"/>
      <c r="D3" s="8"/>
      <c r="E3" s="8"/>
      <c r="F3" s="8"/>
      <c r="G3" s="8"/>
      <c r="H3" s="27"/>
      <c r="I3" s="28" t="s">
        <v>3</v>
      </c>
      <c r="J3" s="28"/>
      <c r="K3" s="28"/>
      <c r="L3" s="29"/>
      <c r="M3" s="28"/>
      <c r="N3" s="28"/>
      <c r="O3" s="28"/>
    </row>
    <row r="4" ht="54" customHeight="1" spans="1:15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31" t="s">
        <v>15</v>
      </c>
      <c r="M4" s="10" t="s">
        <v>16</v>
      </c>
      <c r="N4" s="10" t="s">
        <v>17</v>
      </c>
      <c r="O4" s="10" t="s">
        <v>18</v>
      </c>
    </row>
    <row r="5" ht="30" customHeight="1" spans="1:15">
      <c r="A5" s="11">
        <v>1</v>
      </c>
      <c r="B5" s="61" t="s">
        <v>19</v>
      </c>
      <c r="C5" s="62">
        <v>1701</v>
      </c>
      <c r="D5" s="49">
        <v>17</v>
      </c>
      <c r="E5" s="50" t="s">
        <v>20</v>
      </c>
      <c r="F5" s="51" t="s">
        <v>21</v>
      </c>
      <c r="G5" s="63">
        <v>138.13</v>
      </c>
      <c r="H5" s="52">
        <v>23.39</v>
      </c>
      <c r="I5" s="32">
        <v>114.74</v>
      </c>
      <c r="J5" s="33">
        <f>L5/G5</f>
        <v>6297.18381235068</v>
      </c>
      <c r="K5" s="33">
        <f>L5/I5</f>
        <v>7580.87850793097</v>
      </c>
      <c r="L5" s="66">
        <v>869830</v>
      </c>
      <c r="M5" s="11"/>
      <c r="N5" s="11" t="s">
        <v>22</v>
      </c>
      <c r="O5" s="11"/>
    </row>
    <row r="6" ht="30" customHeight="1" spans="1:15">
      <c r="A6" s="11">
        <v>2</v>
      </c>
      <c r="B6" s="61" t="s">
        <v>19</v>
      </c>
      <c r="C6" s="62">
        <v>1801</v>
      </c>
      <c r="D6" s="49">
        <v>18</v>
      </c>
      <c r="E6" s="50" t="s">
        <v>20</v>
      </c>
      <c r="F6" s="51" t="s">
        <v>21</v>
      </c>
      <c r="G6" s="63">
        <v>150.81</v>
      </c>
      <c r="H6" s="52">
        <v>25.54</v>
      </c>
      <c r="I6" s="32">
        <v>125.27</v>
      </c>
      <c r="J6" s="33">
        <f t="shared" ref="J6:J12" si="0">L6/G6</f>
        <v>5861.07022080764</v>
      </c>
      <c r="K6" s="33">
        <f t="shared" ref="K6:K8" si="1">L6/I6</f>
        <v>7056.02299034086</v>
      </c>
      <c r="L6" s="66">
        <v>883908</v>
      </c>
      <c r="M6" s="11"/>
      <c r="N6" s="11" t="s">
        <v>22</v>
      </c>
      <c r="O6" s="11"/>
    </row>
    <row r="7" ht="30" customHeight="1" spans="1:15">
      <c r="A7" s="11">
        <v>3</v>
      </c>
      <c r="B7" s="61" t="s">
        <v>19</v>
      </c>
      <c r="C7" s="62">
        <v>1803</v>
      </c>
      <c r="D7" s="49">
        <v>18</v>
      </c>
      <c r="E7" s="50" t="s">
        <v>20</v>
      </c>
      <c r="F7" s="51" t="s">
        <v>21</v>
      </c>
      <c r="G7" s="63">
        <v>140.27</v>
      </c>
      <c r="H7" s="52">
        <v>23.75</v>
      </c>
      <c r="I7" s="32">
        <v>116.52</v>
      </c>
      <c r="J7" s="33">
        <f t="shared" si="0"/>
        <v>6224.48848649034</v>
      </c>
      <c r="K7" s="33">
        <f t="shared" si="1"/>
        <v>7493.21146584277</v>
      </c>
      <c r="L7" s="66">
        <v>873109</v>
      </c>
      <c r="M7" s="11"/>
      <c r="N7" s="11" t="s">
        <v>22</v>
      </c>
      <c r="O7" s="11"/>
    </row>
    <row r="8" ht="30" customHeight="1" spans="1:15">
      <c r="A8" s="11">
        <v>4</v>
      </c>
      <c r="B8" s="61" t="s">
        <v>19</v>
      </c>
      <c r="C8" s="62">
        <v>203</v>
      </c>
      <c r="D8" s="49">
        <v>2</v>
      </c>
      <c r="E8" s="50" t="s">
        <v>20</v>
      </c>
      <c r="F8" s="51" t="s">
        <v>21</v>
      </c>
      <c r="G8" s="63">
        <v>140.27</v>
      </c>
      <c r="H8" s="52">
        <v>23.75</v>
      </c>
      <c r="I8" s="32">
        <v>116.52</v>
      </c>
      <c r="J8" s="33">
        <f t="shared" si="0"/>
        <v>5897.41926285022</v>
      </c>
      <c r="K8" s="33">
        <f t="shared" si="1"/>
        <v>7099.47648472365</v>
      </c>
      <c r="L8" s="66">
        <v>827231</v>
      </c>
      <c r="M8" s="11"/>
      <c r="N8" s="11" t="s">
        <v>22</v>
      </c>
      <c r="O8" s="11"/>
    </row>
    <row r="9" s="1" customFormat="1" ht="30" customHeight="1" spans="1:15">
      <c r="A9" s="11">
        <v>5</v>
      </c>
      <c r="B9" s="61" t="s">
        <v>23</v>
      </c>
      <c r="C9" s="62">
        <v>1703</v>
      </c>
      <c r="D9" s="64">
        <v>17</v>
      </c>
      <c r="E9" s="50" t="s">
        <v>20</v>
      </c>
      <c r="F9" s="51" t="s">
        <v>21</v>
      </c>
      <c r="G9" s="32">
        <v>140.27</v>
      </c>
      <c r="H9" s="65">
        <f t="shared" ref="H9:H11" si="2">G9-I9</f>
        <v>23.75</v>
      </c>
      <c r="I9" s="32">
        <v>116.52</v>
      </c>
      <c r="J9" s="33">
        <f t="shared" ref="J9" si="3">L9/G9</f>
        <v>6637.29949383332</v>
      </c>
      <c r="K9" s="33">
        <f t="shared" ref="K9" si="4">L9/I9</f>
        <v>7990.16477857879</v>
      </c>
      <c r="L9" s="66">
        <v>931014</v>
      </c>
      <c r="M9" s="11"/>
      <c r="N9" s="11" t="s">
        <v>22</v>
      </c>
      <c r="O9" s="67" t="s">
        <v>24</v>
      </c>
    </row>
    <row r="10" s="1" customFormat="1" ht="30" customHeight="1" spans="1:15">
      <c r="A10" s="11">
        <v>6</v>
      </c>
      <c r="B10" s="61" t="s">
        <v>23</v>
      </c>
      <c r="C10" s="62">
        <v>1102</v>
      </c>
      <c r="D10" s="49">
        <v>11</v>
      </c>
      <c r="E10" s="49" t="s">
        <v>20</v>
      </c>
      <c r="F10" s="53" t="s">
        <v>25</v>
      </c>
      <c r="G10" s="51">
        <v>110.84</v>
      </c>
      <c r="H10" s="52">
        <f t="shared" si="2"/>
        <v>18.77</v>
      </c>
      <c r="I10" s="51">
        <v>92.07</v>
      </c>
      <c r="J10" s="33">
        <f t="shared" ref="J10" si="5">L10/G10</f>
        <v>9235.05954529051</v>
      </c>
      <c r="K10" s="33">
        <f t="shared" ref="K10" si="6">L10/I10</f>
        <v>11117.779950038</v>
      </c>
      <c r="L10" s="66">
        <v>1023614</v>
      </c>
      <c r="M10" s="11"/>
      <c r="N10" s="11" t="s">
        <v>22</v>
      </c>
      <c r="O10" s="67" t="s">
        <v>24</v>
      </c>
    </row>
    <row r="11" s="1" customFormat="1" ht="30" customHeight="1" spans="1:15">
      <c r="A11" s="11">
        <v>7</v>
      </c>
      <c r="B11" s="61" t="s">
        <v>23</v>
      </c>
      <c r="C11" s="62">
        <v>402</v>
      </c>
      <c r="D11" s="49">
        <v>4</v>
      </c>
      <c r="E11" s="49" t="s">
        <v>20</v>
      </c>
      <c r="F11" s="53" t="s">
        <v>25</v>
      </c>
      <c r="G11" s="51">
        <v>110.84</v>
      </c>
      <c r="H11" s="52">
        <f t="shared" si="2"/>
        <v>18.77</v>
      </c>
      <c r="I11" s="51">
        <v>92.07</v>
      </c>
      <c r="J11" s="33">
        <f t="shared" ref="J11" si="7">L11/G11</f>
        <v>8859.31071815229</v>
      </c>
      <c r="K11" s="33">
        <f t="shared" ref="K11:K12" si="8">L11/I11</f>
        <v>10665.4284783317</v>
      </c>
      <c r="L11" s="66">
        <v>981966</v>
      </c>
      <c r="M11" s="11"/>
      <c r="N11" s="11" t="s">
        <v>22</v>
      </c>
      <c r="O11" s="67" t="s">
        <v>24</v>
      </c>
    </row>
    <row r="12" ht="30" customHeight="1" spans="1:15">
      <c r="A12" s="11" t="s">
        <v>26</v>
      </c>
      <c r="B12" s="11"/>
      <c r="C12" s="11"/>
      <c r="D12" s="11"/>
      <c r="E12" s="11"/>
      <c r="F12" s="11"/>
      <c r="G12" s="17">
        <f>SUM(G5:G11)</f>
        <v>931.43</v>
      </c>
      <c r="H12" s="17">
        <f>SUM(H5:H11)</f>
        <v>157.72</v>
      </c>
      <c r="I12" s="17">
        <f>SUM(I5:I11)</f>
        <v>773.71</v>
      </c>
      <c r="J12" s="33">
        <f t="shared" si="0"/>
        <v>6861.14039702393</v>
      </c>
      <c r="K12" s="33">
        <f t="shared" si="8"/>
        <v>8259.77691900066</v>
      </c>
      <c r="L12" s="33">
        <f>SUM(L5:L11)</f>
        <v>6390672</v>
      </c>
      <c r="M12" s="11"/>
      <c r="N12" s="11"/>
      <c r="O12" s="11"/>
    </row>
    <row r="13" ht="37.5" customHeight="1" spans="1:15">
      <c r="A13" s="18" t="s">
        <v>27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39"/>
      <c r="M13" s="19"/>
      <c r="N13" s="19"/>
      <c r="O13" s="19"/>
    </row>
    <row r="14" ht="87" customHeight="1" spans="1:15">
      <c r="A14" s="20" t="s">
        <v>28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40"/>
      <c r="M14" s="21"/>
      <c r="N14" s="21"/>
      <c r="O14" s="21"/>
    </row>
    <row r="15" ht="37.5" customHeight="1" spans="1:15">
      <c r="A15" s="22" t="s">
        <v>29</v>
      </c>
      <c r="B15" s="23"/>
      <c r="C15" s="23"/>
      <c r="D15" s="23"/>
      <c r="E15" s="23"/>
      <c r="F15" s="23"/>
      <c r="G15" s="23"/>
      <c r="H15" s="41"/>
      <c r="I15" s="41"/>
      <c r="J15" s="42" t="s">
        <v>30</v>
      </c>
      <c r="K15" s="42"/>
      <c r="L15" s="43"/>
      <c r="M15" s="42"/>
      <c r="N15" s="44"/>
      <c r="O15" s="44"/>
    </row>
    <row r="16" ht="37.5" customHeight="1" spans="1:15">
      <c r="A16" s="22" t="s">
        <v>31</v>
      </c>
      <c r="B16" s="23"/>
      <c r="C16" s="23"/>
      <c r="D16" s="23"/>
      <c r="E16" s="23"/>
      <c r="F16" s="23"/>
      <c r="G16" s="23"/>
      <c r="H16" s="41"/>
      <c r="I16" s="41"/>
      <c r="J16" s="42" t="s">
        <v>32</v>
      </c>
      <c r="K16" s="42"/>
      <c r="L16" s="43"/>
      <c r="M16" s="44"/>
      <c r="N16" s="44"/>
      <c r="O16" s="44"/>
    </row>
  </sheetData>
  <mergeCells count="10">
    <mergeCell ref="A1:B1"/>
    <mergeCell ref="A2:O2"/>
    <mergeCell ref="I3:O3"/>
    <mergeCell ref="A12:B12"/>
    <mergeCell ref="A13:O13"/>
    <mergeCell ref="A14:O14"/>
    <mergeCell ref="A15:D15"/>
    <mergeCell ref="J15:M15"/>
    <mergeCell ref="A16:D16"/>
    <mergeCell ref="J16:L16"/>
  </mergeCells>
  <printOptions horizontalCentered="1"/>
  <pageMargins left="0.503472222222222" right="0.503472222222222" top="0.554861111111111" bottom="0.554861111111111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Q10" sqref="Q10"/>
    </sheetView>
  </sheetViews>
  <sheetFormatPr defaultColWidth="9" defaultRowHeight="14.25"/>
  <cols>
    <col min="1" max="1" width="4.625" style="1" customWidth="1"/>
    <col min="2" max="2" width="8.625" style="1" customWidth="1"/>
    <col min="3" max="5" width="5.625" style="1" customWidth="1"/>
    <col min="6" max="6" width="11.375" style="1" customWidth="1"/>
    <col min="7" max="7" width="9" style="1"/>
    <col min="8" max="8" width="7.625" style="2" customWidth="1"/>
    <col min="9" max="9" width="9" style="2"/>
    <col min="10" max="11" width="9" style="1"/>
    <col min="12" max="12" width="12.25" style="1" customWidth="1"/>
    <col min="13" max="14" width="9" style="1"/>
    <col min="15" max="15" width="10.625" style="1" customWidth="1"/>
    <col min="16" max="16384" width="9" style="1"/>
  </cols>
  <sheetData>
    <row r="1" ht="22.5" spans="1:15">
      <c r="A1" s="45" t="s">
        <v>0</v>
      </c>
      <c r="B1" s="5"/>
      <c r="C1" s="5"/>
      <c r="D1" s="5"/>
      <c r="E1" s="5"/>
      <c r="F1" s="5"/>
      <c r="G1" s="5"/>
      <c r="H1" s="24"/>
      <c r="I1" s="24"/>
      <c r="J1" s="5"/>
      <c r="K1" s="5"/>
      <c r="L1" s="25"/>
      <c r="M1" s="5"/>
      <c r="N1" s="5"/>
      <c r="O1" s="5"/>
    </row>
    <row r="2" ht="35.1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26"/>
      <c r="M2" s="6"/>
      <c r="N2" s="6"/>
      <c r="O2" s="6"/>
    </row>
    <row r="3" ht="35.1" customHeight="1" spans="1:15">
      <c r="A3" s="7" t="s">
        <v>2</v>
      </c>
      <c r="B3" s="8"/>
      <c r="C3" s="8"/>
      <c r="D3" s="8"/>
      <c r="E3" s="8"/>
      <c r="F3" s="8"/>
      <c r="G3" s="8"/>
      <c r="H3" s="27"/>
      <c r="I3" s="28" t="s">
        <v>33</v>
      </c>
      <c r="J3" s="28"/>
      <c r="K3" s="28"/>
      <c r="L3" s="29"/>
      <c r="M3" s="28"/>
      <c r="N3" s="28"/>
      <c r="O3" s="28"/>
    </row>
    <row r="4" ht="48" spans="1:15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46" t="s">
        <v>11</v>
      </c>
      <c r="I4" s="46" t="s">
        <v>12</v>
      </c>
      <c r="J4" s="10" t="s">
        <v>13</v>
      </c>
      <c r="K4" s="10" t="s">
        <v>14</v>
      </c>
      <c r="L4" s="31" t="s">
        <v>15</v>
      </c>
      <c r="M4" s="10" t="s">
        <v>16</v>
      </c>
      <c r="N4" s="10" t="s">
        <v>17</v>
      </c>
      <c r="O4" s="10" t="s">
        <v>18</v>
      </c>
    </row>
    <row r="5" ht="35.1" customHeight="1" spans="1:15">
      <c r="A5" s="11">
        <v>1</v>
      </c>
      <c r="B5" s="56" t="s">
        <v>34</v>
      </c>
      <c r="C5" s="48">
        <v>1801</v>
      </c>
      <c r="D5" s="57">
        <v>18</v>
      </c>
      <c r="E5" s="50" t="s">
        <v>20</v>
      </c>
      <c r="F5" s="51" t="s">
        <v>35</v>
      </c>
      <c r="G5" s="15">
        <v>176.12</v>
      </c>
      <c r="H5" s="52">
        <v>31.48</v>
      </c>
      <c r="I5" s="52">
        <v>144.64</v>
      </c>
      <c r="J5" s="33">
        <f>L5/G5</f>
        <v>6255.655235067</v>
      </c>
      <c r="K5" s="33">
        <f>L5/I5</f>
        <v>7617.15984513274</v>
      </c>
      <c r="L5" s="59">
        <v>1101746</v>
      </c>
      <c r="M5" s="11"/>
      <c r="N5" s="11" t="s">
        <v>22</v>
      </c>
      <c r="O5" s="11"/>
    </row>
    <row r="6" ht="35.1" customHeight="1" spans="1:15">
      <c r="A6" s="11">
        <v>2</v>
      </c>
      <c r="B6" s="56" t="s">
        <v>34</v>
      </c>
      <c r="C6" s="48">
        <v>1802</v>
      </c>
      <c r="D6" s="51">
        <v>18</v>
      </c>
      <c r="E6" s="50" t="s">
        <v>20</v>
      </c>
      <c r="F6" s="51" t="s">
        <v>35</v>
      </c>
      <c r="G6" s="15">
        <v>163.93</v>
      </c>
      <c r="H6" s="52">
        <v>29.3</v>
      </c>
      <c r="I6" s="51">
        <v>134.63</v>
      </c>
      <c r="J6" s="33">
        <f t="shared" ref="J6:J11" si="0">L6/G6</f>
        <v>6293.64362837797</v>
      </c>
      <c r="K6" s="33">
        <f t="shared" ref="K6:K11" si="1">L6/I6</f>
        <v>7663.35140756146</v>
      </c>
      <c r="L6" s="59">
        <v>1031717</v>
      </c>
      <c r="M6" s="11"/>
      <c r="N6" s="11" t="s">
        <v>22</v>
      </c>
      <c r="O6" s="11"/>
    </row>
    <row r="7" ht="35.1" customHeight="1" spans="1:15">
      <c r="A7" s="11">
        <v>3</v>
      </c>
      <c r="B7" s="56" t="s">
        <v>34</v>
      </c>
      <c r="C7" s="48">
        <v>201</v>
      </c>
      <c r="D7" s="57">
        <v>2</v>
      </c>
      <c r="E7" s="50" t="s">
        <v>20</v>
      </c>
      <c r="F7" s="51" t="s">
        <v>35</v>
      </c>
      <c r="G7" s="15">
        <v>165.67</v>
      </c>
      <c r="H7" s="52">
        <v>29.61</v>
      </c>
      <c r="I7" s="52">
        <v>136.06</v>
      </c>
      <c r="J7" s="33">
        <f t="shared" si="0"/>
        <v>6141.67320577051</v>
      </c>
      <c r="K7" s="33">
        <f t="shared" si="1"/>
        <v>7478.25224165809</v>
      </c>
      <c r="L7" s="59">
        <v>1017491</v>
      </c>
      <c r="M7" s="11"/>
      <c r="N7" s="11" t="s">
        <v>22</v>
      </c>
      <c r="O7" s="11"/>
    </row>
    <row r="8" ht="35.1" customHeight="1" spans="1:15">
      <c r="A8" s="11">
        <v>4</v>
      </c>
      <c r="B8" s="56" t="s">
        <v>34</v>
      </c>
      <c r="C8" s="48">
        <v>301</v>
      </c>
      <c r="D8" s="51">
        <v>3</v>
      </c>
      <c r="E8" s="50" t="s">
        <v>20</v>
      </c>
      <c r="F8" s="51" t="s">
        <v>35</v>
      </c>
      <c r="G8" s="15">
        <v>165.67</v>
      </c>
      <c r="H8" s="52">
        <v>29.61</v>
      </c>
      <c r="I8" s="51">
        <v>136.06</v>
      </c>
      <c r="J8" s="33">
        <f t="shared" si="0"/>
        <v>6179.67042916642</v>
      </c>
      <c r="K8" s="33">
        <f t="shared" si="1"/>
        <v>7524.51859473762</v>
      </c>
      <c r="L8" s="59">
        <v>1023786</v>
      </c>
      <c r="M8" s="11"/>
      <c r="N8" s="11" t="s">
        <v>22</v>
      </c>
      <c r="O8" s="11"/>
    </row>
    <row r="9" ht="35.1" customHeight="1" spans="1:15">
      <c r="A9" s="11">
        <v>5</v>
      </c>
      <c r="B9" s="56" t="s">
        <v>34</v>
      </c>
      <c r="C9" s="48">
        <v>302</v>
      </c>
      <c r="D9" s="57">
        <v>3</v>
      </c>
      <c r="E9" s="50" t="s">
        <v>20</v>
      </c>
      <c r="F9" s="51" t="s">
        <v>35</v>
      </c>
      <c r="G9" s="15">
        <v>157.44</v>
      </c>
      <c r="H9" s="52">
        <v>28.14</v>
      </c>
      <c r="I9" s="52">
        <v>129.3</v>
      </c>
      <c r="J9" s="33">
        <f t="shared" si="0"/>
        <v>6217.66387195122</v>
      </c>
      <c r="K9" s="33">
        <f t="shared" si="1"/>
        <v>7570.83526682134</v>
      </c>
      <c r="L9" s="59">
        <v>978909</v>
      </c>
      <c r="M9" s="11"/>
      <c r="N9" s="11" t="s">
        <v>22</v>
      </c>
      <c r="O9" s="11"/>
    </row>
    <row r="10" s="1" customFormat="1" ht="35.1" customHeight="1" spans="1:15">
      <c r="A10" s="11">
        <v>6</v>
      </c>
      <c r="B10" s="56" t="s">
        <v>34</v>
      </c>
      <c r="C10" s="48">
        <v>1701</v>
      </c>
      <c r="D10" s="58">
        <v>17</v>
      </c>
      <c r="E10" s="50" t="s">
        <v>20</v>
      </c>
      <c r="F10" s="51" t="s">
        <v>35</v>
      </c>
      <c r="G10" s="32">
        <v>165.67</v>
      </c>
      <c r="H10" s="52">
        <f t="shared" ref="H10" si="2">G10-I10</f>
        <v>29.61</v>
      </c>
      <c r="I10" s="52">
        <v>136.06</v>
      </c>
      <c r="J10" s="33">
        <f t="shared" si="0"/>
        <v>6890.43882416853</v>
      </c>
      <c r="K10" s="33">
        <f t="shared" ref="K10:K11" si="3">L10/I10</f>
        <v>8389.96766132589</v>
      </c>
      <c r="L10" s="60">
        <v>1141539</v>
      </c>
      <c r="M10" s="11"/>
      <c r="N10" s="11" t="s">
        <v>22</v>
      </c>
      <c r="O10" s="11" t="s">
        <v>24</v>
      </c>
    </row>
    <row r="11" ht="35.1" customHeight="1" spans="1:15">
      <c r="A11" s="11" t="s">
        <v>26</v>
      </c>
      <c r="B11" s="11"/>
      <c r="C11" s="11"/>
      <c r="D11" s="11"/>
      <c r="E11" s="11"/>
      <c r="F11" s="11"/>
      <c r="G11" s="17">
        <f>SUM(G5:G10)</f>
        <v>994.5</v>
      </c>
      <c r="H11" s="38">
        <f>SUM(H5:H10)</f>
        <v>177.75</v>
      </c>
      <c r="I11" s="38">
        <f>SUM(I5:I10)</f>
        <v>816.75</v>
      </c>
      <c r="J11" s="33">
        <f t="shared" si="0"/>
        <v>6330.00301659125</v>
      </c>
      <c r="K11" s="33">
        <f t="shared" si="3"/>
        <v>7707.60697887971</v>
      </c>
      <c r="L11" s="33">
        <f>SUM(L5:L10)</f>
        <v>6295188</v>
      </c>
      <c r="M11" s="11"/>
      <c r="N11" s="11"/>
      <c r="O11" s="11"/>
    </row>
    <row r="12" ht="36.75" customHeight="1" spans="1:15">
      <c r="A12" s="18" t="s">
        <v>36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39"/>
      <c r="M12" s="19"/>
      <c r="N12" s="19"/>
      <c r="O12" s="19"/>
    </row>
    <row r="13" ht="75" customHeight="1" spans="1:15">
      <c r="A13" s="20" t="s">
        <v>28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40"/>
      <c r="M13" s="21"/>
      <c r="N13" s="21"/>
      <c r="O13" s="21"/>
    </row>
    <row r="14" ht="36.75" customHeight="1" spans="1:15">
      <c r="A14" s="22" t="s">
        <v>29</v>
      </c>
      <c r="B14" s="23"/>
      <c r="C14" s="23"/>
      <c r="D14" s="23"/>
      <c r="E14" s="23"/>
      <c r="F14" s="23"/>
      <c r="G14" s="23"/>
      <c r="H14" s="41"/>
      <c r="I14" s="41"/>
      <c r="J14" s="42" t="s">
        <v>30</v>
      </c>
      <c r="K14" s="42"/>
      <c r="L14" s="43"/>
      <c r="M14" s="42"/>
      <c r="N14" s="44"/>
      <c r="O14" s="44"/>
    </row>
    <row r="15" ht="36.75" customHeight="1" spans="1:15">
      <c r="A15" s="22" t="s">
        <v>31</v>
      </c>
      <c r="B15" s="23"/>
      <c r="C15" s="23"/>
      <c r="D15" s="23"/>
      <c r="E15" s="23"/>
      <c r="F15" s="23"/>
      <c r="G15" s="23"/>
      <c r="H15" s="41"/>
      <c r="I15" s="41"/>
      <c r="J15" s="42" t="s">
        <v>32</v>
      </c>
      <c r="K15" s="42"/>
      <c r="L15" s="43"/>
      <c r="M15" s="44"/>
      <c r="N15" s="44"/>
      <c r="O15" s="44"/>
    </row>
  </sheetData>
  <mergeCells count="10">
    <mergeCell ref="A1:B1"/>
    <mergeCell ref="A2:O2"/>
    <mergeCell ref="I3:O3"/>
    <mergeCell ref="A11:B11"/>
    <mergeCell ref="A12:O12"/>
    <mergeCell ref="A13:O13"/>
    <mergeCell ref="A14:D14"/>
    <mergeCell ref="J14:M14"/>
    <mergeCell ref="A15:D15"/>
    <mergeCell ref="J15:L15"/>
  </mergeCells>
  <printOptions horizontalCentered="1"/>
  <pageMargins left="0.503472222222222" right="0.503472222222222" top="0.554861111111111" bottom="0.554861111111111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opLeftCell="A2" workbookViewId="0">
      <selection activeCell="A11" sqref="A11:O11"/>
    </sheetView>
  </sheetViews>
  <sheetFormatPr defaultColWidth="9" defaultRowHeight="14.25"/>
  <cols>
    <col min="1" max="1" width="4.625" style="1" customWidth="1"/>
    <col min="2" max="2" width="9" style="1"/>
    <col min="3" max="5" width="6.625" style="1" customWidth="1"/>
    <col min="6" max="6" width="11.375" style="1" customWidth="1"/>
    <col min="7" max="7" width="9" style="1"/>
    <col min="8" max="8" width="7.625" style="2" customWidth="1"/>
    <col min="9" max="9" width="9" style="2"/>
    <col min="10" max="10" width="9" style="1"/>
    <col min="11" max="11" width="9.25" style="1"/>
    <col min="12" max="12" width="12.25" style="1" customWidth="1"/>
    <col min="13" max="13" width="9" style="1"/>
    <col min="14" max="14" width="9.5" style="1" customWidth="1"/>
    <col min="15" max="16384" width="9" style="1"/>
  </cols>
  <sheetData>
    <row r="1" ht="22.5" spans="1:15">
      <c r="A1" s="45" t="s">
        <v>0</v>
      </c>
      <c r="B1" s="5"/>
      <c r="C1" s="5"/>
      <c r="D1" s="5"/>
      <c r="E1" s="5"/>
      <c r="F1" s="5"/>
      <c r="G1" s="5"/>
      <c r="H1" s="24"/>
      <c r="I1" s="24"/>
      <c r="J1" s="5"/>
      <c r="K1" s="5"/>
      <c r="L1" s="25"/>
      <c r="M1" s="5"/>
      <c r="N1" s="5"/>
      <c r="O1" s="5"/>
    </row>
    <row r="2" ht="35.1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26"/>
      <c r="M2" s="6"/>
      <c r="N2" s="6"/>
      <c r="O2" s="6"/>
    </row>
    <row r="3" ht="35.1" customHeight="1" spans="1:15">
      <c r="A3" s="7" t="s">
        <v>2</v>
      </c>
      <c r="B3" s="8"/>
      <c r="C3" s="8"/>
      <c r="D3" s="8"/>
      <c r="E3" s="8"/>
      <c r="F3" s="8"/>
      <c r="G3" s="8"/>
      <c r="H3" s="27"/>
      <c r="I3" s="28" t="s">
        <v>37</v>
      </c>
      <c r="J3" s="28"/>
      <c r="K3" s="28"/>
      <c r="L3" s="29"/>
      <c r="M3" s="28"/>
      <c r="N3" s="28"/>
      <c r="O3" s="28"/>
    </row>
    <row r="4" ht="63.95" customHeight="1" spans="1:15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46" t="s">
        <v>11</v>
      </c>
      <c r="I4" s="46" t="s">
        <v>12</v>
      </c>
      <c r="J4" s="10" t="s">
        <v>13</v>
      </c>
      <c r="K4" s="10" t="s">
        <v>14</v>
      </c>
      <c r="L4" s="31" t="s">
        <v>15</v>
      </c>
      <c r="M4" s="10" t="s">
        <v>16</v>
      </c>
      <c r="N4" s="10" t="s">
        <v>17</v>
      </c>
      <c r="O4" s="10" t="s">
        <v>18</v>
      </c>
    </row>
    <row r="5" ht="30" customHeight="1" spans="1:15">
      <c r="A5" s="11">
        <v>1</v>
      </c>
      <c r="B5" s="47" t="s">
        <v>38</v>
      </c>
      <c r="C5" s="48">
        <v>1801</v>
      </c>
      <c r="D5" s="49">
        <v>18</v>
      </c>
      <c r="E5" s="50" t="s">
        <v>20</v>
      </c>
      <c r="F5" s="51" t="s">
        <v>21</v>
      </c>
      <c r="G5" s="15">
        <v>140.72</v>
      </c>
      <c r="H5" s="52">
        <f t="shared" ref="H5" si="0">G5-I5</f>
        <v>24.5</v>
      </c>
      <c r="I5" s="32">
        <v>116.22</v>
      </c>
      <c r="J5" s="33">
        <f>L5/G5</f>
        <v>5076.83342808414</v>
      </c>
      <c r="K5" s="33">
        <f>L5/I5</f>
        <v>6147.06590948202</v>
      </c>
      <c r="L5" s="34">
        <v>714412</v>
      </c>
      <c r="M5" s="33"/>
      <c r="N5" s="11" t="s">
        <v>22</v>
      </c>
      <c r="O5" s="11"/>
    </row>
    <row r="6" ht="30" customHeight="1" spans="1:15">
      <c r="A6" s="11">
        <v>2</v>
      </c>
      <c r="B6" s="47" t="s">
        <v>38</v>
      </c>
      <c r="C6" s="48">
        <v>401</v>
      </c>
      <c r="D6" s="49">
        <v>4</v>
      </c>
      <c r="E6" s="50" t="s">
        <v>20</v>
      </c>
      <c r="F6" s="53" t="s">
        <v>21</v>
      </c>
      <c r="G6" s="15">
        <v>133.09</v>
      </c>
      <c r="H6" s="54">
        <v>23.17</v>
      </c>
      <c r="I6" s="54">
        <v>109.92</v>
      </c>
      <c r="J6" s="33">
        <f t="shared" ref="J6:J8" si="1">L6/G6</f>
        <v>6718.64903448794</v>
      </c>
      <c r="K6" s="33">
        <f t="shared" ref="K6:K7" si="2">L6/I6</f>
        <v>8134.87081513828</v>
      </c>
      <c r="L6" s="34">
        <v>894185</v>
      </c>
      <c r="M6" s="33"/>
      <c r="N6" s="11" t="s">
        <v>22</v>
      </c>
      <c r="O6" s="11" t="s">
        <v>39</v>
      </c>
    </row>
    <row r="7" ht="30" customHeight="1" spans="1:15">
      <c r="A7" s="11">
        <v>3</v>
      </c>
      <c r="B7" s="47" t="s">
        <v>38</v>
      </c>
      <c r="C7" s="48">
        <v>802</v>
      </c>
      <c r="D7" s="49">
        <v>8</v>
      </c>
      <c r="E7" s="50" t="s">
        <v>20</v>
      </c>
      <c r="F7" s="53" t="s">
        <v>25</v>
      </c>
      <c r="G7" s="15">
        <v>130.07</v>
      </c>
      <c r="H7" s="54">
        <v>22.64</v>
      </c>
      <c r="I7" s="54">
        <v>107.43</v>
      </c>
      <c r="J7" s="33">
        <f t="shared" si="1"/>
        <v>6760.21373106789</v>
      </c>
      <c r="K7" s="33">
        <f t="shared" si="2"/>
        <v>8184.87387135809</v>
      </c>
      <c r="L7" s="34">
        <v>879301</v>
      </c>
      <c r="M7" s="33"/>
      <c r="N7" s="11" t="s">
        <v>22</v>
      </c>
      <c r="O7" s="11" t="s">
        <v>39</v>
      </c>
    </row>
    <row r="8" s="1" customFormat="1" ht="30" customHeight="1" spans="1:15">
      <c r="A8" s="11">
        <v>4</v>
      </c>
      <c r="B8" s="47" t="s">
        <v>40</v>
      </c>
      <c r="C8" s="55">
        <v>203</v>
      </c>
      <c r="D8" s="49">
        <v>2</v>
      </c>
      <c r="E8" s="50" t="s">
        <v>20</v>
      </c>
      <c r="F8" s="53" t="s">
        <v>25</v>
      </c>
      <c r="G8" s="53">
        <v>130.46</v>
      </c>
      <c r="H8" s="53">
        <f>G8-I8</f>
        <v>22.71</v>
      </c>
      <c r="I8" s="53">
        <v>107.75</v>
      </c>
      <c r="J8" s="33">
        <f t="shared" si="1"/>
        <v>8992.88670856968</v>
      </c>
      <c r="K8" s="33">
        <f t="shared" ref="K8" si="3">L8/I8</f>
        <v>10888.2784222738</v>
      </c>
      <c r="L8" s="34">
        <v>1173212</v>
      </c>
      <c r="M8" s="33"/>
      <c r="N8" s="11" t="s">
        <v>22</v>
      </c>
      <c r="O8" s="11"/>
    </row>
    <row r="9" s="1" customFormat="1" ht="30" customHeight="1" spans="1:15">
      <c r="A9" s="11">
        <v>5</v>
      </c>
      <c r="B9" s="47" t="s">
        <v>40</v>
      </c>
      <c r="C9" s="48">
        <v>1802</v>
      </c>
      <c r="D9" s="49">
        <v>18</v>
      </c>
      <c r="E9" s="50" t="s">
        <v>20</v>
      </c>
      <c r="F9" s="53" t="s">
        <v>25</v>
      </c>
      <c r="G9" s="53">
        <v>133.62</v>
      </c>
      <c r="H9" s="54">
        <f>G9-I9</f>
        <v>23.26</v>
      </c>
      <c r="I9" s="53">
        <v>110.36</v>
      </c>
      <c r="J9" s="33">
        <f t="shared" ref="J9:J10" si="4">L9/G9</f>
        <v>6533.45307588684</v>
      </c>
      <c r="K9" s="33">
        <f t="shared" ref="K9:K10" si="5">L9/I9</f>
        <v>7910.47480971366</v>
      </c>
      <c r="L9" s="34">
        <v>873000</v>
      </c>
      <c r="M9" s="33"/>
      <c r="N9" s="11" t="s">
        <v>22</v>
      </c>
      <c r="O9" s="11" t="s">
        <v>39</v>
      </c>
    </row>
    <row r="10" ht="30" customHeight="1" spans="1:15">
      <c r="A10" s="11" t="s">
        <v>26</v>
      </c>
      <c r="B10" s="11"/>
      <c r="C10" s="11"/>
      <c r="D10" s="11"/>
      <c r="E10" s="11"/>
      <c r="F10" s="11"/>
      <c r="G10" s="17">
        <f>SUM(G5:G9)</f>
        <v>667.96</v>
      </c>
      <c r="H10" s="38">
        <f>SUM(H5:H9)</f>
        <v>116.28</v>
      </c>
      <c r="I10" s="38">
        <f>SUM(I5:I9)</f>
        <v>551.68</v>
      </c>
      <c r="J10" s="33">
        <f t="shared" si="4"/>
        <v>6787.99628720283</v>
      </c>
      <c r="K10" s="33">
        <f t="shared" si="5"/>
        <v>8218.73187354988</v>
      </c>
      <c r="L10" s="33">
        <f>SUM(L5:L9)</f>
        <v>4534110</v>
      </c>
      <c r="M10" s="33"/>
      <c r="N10" s="11"/>
      <c r="O10" s="11"/>
    </row>
    <row r="11" ht="37.5" customHeight="1" spans="1:15">
      <c r="A11" s="18" t="s">
        <v>41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39"/>
      <c r="M11" s="19"/>
      <c r="N11" s="19"/>
      <c r="O11" s="19"/>
    </row>
    <row r="12" ht="87" customHeight="1" spans="1:15">
      <c r="A12" s="20" t="s">
        <v>28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40"/>
      <c r="M12" s="21"/>
      <c r="N12" s="21"/>
      <c r="O12" s="21"/>
    </row>
    <row r="13" ht="37.5" customHeight="1" spans="1:15">
      <c r="A13" s="22" t="s">
        <v>29</v>
      </c>
      <c r="B13" s="23"/>
      <c r="C13" s="23"/>
      <c r="D13" s="23"/>
      <c r="E13" s="23"/>
      <c r="F13" s="23"/>
      <c r="G13" s="23"/>
      <c r="H13" s="41"/>
      <c r="I13" s="41"/>
      <c r="L13" s="42" t="s">
        <v>30</v>
      </c>
      <c r="M13" s="42"/>
      <c r="N13" s="43"/>
      <c r="O13" s="42"/>
    </row>
    <row r="14" ht="37.5" customHeight="1" spans="1:15">
      <c r="A14" s="22" t="s">
        <v>31</v>
      </c>
      <c r="B14" s="23"/>
      <c r="C14" s="23"/>
      <c r="D14" s="23"/>
      <c r="E14" s="23"/>
      <c r="F14" s="23"/>
      <c r="G14" s="23"/>
      <c r="H14" s="41"/>
      <c r="I14" s="41"/>
      <c r="L14" s="42" t="s">
        <v>32</v>
      </c>
      <c r="M14" s="42"/>
      <c r="N14" s="43"/>
      <c r="O14" s="44"/>
    </row>
  </sheetData>
  <mergeCells count="10">
    <mergeCell ref="A1:B1"/>
    <mergeCell ref="A2:O2"/>
    <mergeCell ref="I3:O3"/>
    <mergeCell ref="A10:B10"/>
    <mergeCell ref="A11:O11"/>
    <mergeCell ref="A12:O12"/>
    <mergeCell ref="A13:D13"/>
    <mergeCell ref="L13:O13"/>
    <mergeCell ref="A14:D14"/>
    <mergeCell ref="L14:N14"/>
  </mergeCells>
  <printOptions horizontalCentered="1"/>
  <pageMargins left="0.503472222222222" right="0.503472222222222" top="0.554861111111111" bottom="0.554861111111111" header="0.298611111111111" footer="0.2986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A19" sqref="A19:P19"/>
    </sheetView>
  </sheetViews>
  <sheetFormatPr defaultColWidth="9" defaultRowHeight="14.25"/>
  <cols>
    <col min="1" max="1" width="4.625" style="1" customWidth="1"/>
    <col min="2" max="2" width="7.625" style="1" customWidth="1"/>
    <col min="3" max="3" width="5.625" style="1" customWidth="1"/>
    <col min="4" max="4" width="7.625" style="1" customWidth="1"/>
    <col min="5" max="5" width="5.625" style="1" customWidth="1"/>
    <col min="6" max="6" width="7.625" style="1" customWidth="1"/>
    <col min="7" max="7" width="11.375" style="1" customWidth="1"/>
    <col min="8" max="8" width="9.375" style="1"/>
    <col min="9" max="9" width="7.625" style="2" customWidth="1"/>
    <col min="10" max="10" width="9.375" style="2"/>
    <col min="11" max="12" width="9.25" style="1"/>
    <col min="13" max="13" width="13.125" style="1" customWidth="1"/>
    <col min="14" max="14" width="7.625" style="1" customWidth="1"/>
    <col min="15" max="15" width="9" style="1"/>
    <col min="16" max="16" width="7.625" style="1" customWidth="1"/>
    <col min="17" max="16384" width="9" style="1"/>
  </cols>
  <sheetData>
    <row r="1" ht="22.5" spans="1:16">
      <c r="A1" s="3" t="s">
        <v>0</v>
      </c>
      <c r="B1" s="4"/>
      <c r="C1" s="5"/>
      <c r="D1" s="5"/>
      <c r="E1" s="5"/>
      <c r="F1" s="5"/>
      <c r="G1" s="5"/>
      <c r="H1" s="5"/>
      <c r="I1" s="24"/>
      <c r="J1" s="24"/>
      <c r="K1" s="5"/>
      <c r="L1" s="5"/>
      <c r="M1" s="25"/>
      <c r="N1" s="5"/>
      <c r="O1" s="5"/>
      <c r="P1" s="5"/>
    </row>
    <row r="2" ht="26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6"/>
      <c r="N2" s="6"/>
      <c r="O2" s="6"/>
      <c r="P2" s="6"/>
    </row>
    <row r="3" ht="26" customHeight="1" spans="1:16">
      <c r="A3" s="7" t="s">
        <v>2</v>
      </c>
      <c r="B3" s="8"/>
      <c r="C3" s="8"/>
      <c r="D3" s="8"/>
      <c r="E3" s="8"/>
      <c r="F3" s="8"/>
      <c r="G3" s="8"/>
      <c r="H3" s="8"/>
      <c r="I3" s="27"/>
      <c r="J3" s="28" t="s">
        <v>42</v>
      </c>
      <c r="K3" s="28"/>
      <c r="L3" s="28"/>
      <c r="M3" s="29"/>
      <c r="N3" s="28"/>
      <c r="O3" s="28"/>
      <c r="P3" s="28"/>
    </row>
    <row r="4" ht="48" spans="1:16">
      <c r="A4" s="9" t="s">
        <v>4</v>
      </c>
      <c r="B4" s="10" t="s">
        <v>5</v>
      </c>
      <c r="C4" s="10"/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30" t="s">
        <v>11</v>
      </c>
      <c r="J4" s="30" t="s">
        <v>12</v>
      </c>
      <c r="K4" s="10" t="s">
        <v>13</v>
      </c>
      <c r="L4" s="10" t="s">
        <v>14</v>
      </c>
      <c r="M4" s="31" t="s">
        <v>15</v>
      </c>
      <c r="N4" s="10" t="s">
        <v>16</v>
      </c>
      <c r="O4" s="10" t="s">
        <v>17</v>
      </c>
      <c r="P4" s="10" t="s">
        <v>18</v>
      </c>
    </row>
    <row r="5" ht="20.1" customHeight="1" spans="1:16">
      <c r="A5" s="11">
        <v>1</v>
      </c>
      <c r="B5" s="12" t="s">
        <v>43</v>
      </c>
      <c r="C5" s="12" t="s">
        <v>44</v>
      </c>
      <c r="D5" s="13">
        <v>2601</v>
      </c>
      <c r="E5" s="14">
        <v>26</v>
      </c>
      <c r="F5" s="14" t="s">
        <v>20</v>
      </c>
      <c r="G5" s="11" t="s">
        <v>45</v>
      </c>
      <c r="H5" s="15">
        <v>179.44</v>
      </c>
      <c r="I5" s="32">
        <v>31.35</v>
      </c>
      <c r="J5" s="32">
        <v>148.09</v>
      </c>
      <c r="K5" s="33">
        <f>M5/H5</f>
        <v>6593.63575568435</v>
      </c>
      <c r="L5" s="33">
        <f>M5/J5</f>
        <v>7989.47937065298</v>
      </c>
      <c r="M5" s="34">
        <v>1183162</v>
      </c>
      <c r="N5" s="11"/>
      <c r="O5" s="11" t="s">
        <v>22</v>
      </c>
      <c r="P5" s="11"/>
    </row>
    <row r="6" ht="20.1" customHeight="1" spans="1:16">
      <c r="A6" s="11">
        <v>2</v>
      </c>
      <c r="B6" s="12" t="s">
        <v>43</v>
      </c>
      <c r="C6" s="12" t="s">
        <v>44</v>
      </c>
      <c r="D6" s="13">
        <v>2602</v>
      </c>
      <c r="E6" s="14">
        <v>26</v>
      </c>
      <c r="F6" s="14" t="s">
        <v>20</v>
      </c>
      <c r="G6" s="11" t="s">
        <v>45</v>
      </c>
      <c r="H6" s="15">
        <v>175.37</v>
      </c>
      <c r="I6" s="32">
        <v>30.64</v>
      </c>
      <c r="J6" s="32">
        <v>144.73</v>
      </c>
      <c r="K6" s="33">
        <f t="shared" ref="K6:K14" si="0">M6/H6</f>
        <v>6527.79266693277</v>
      </c>
      <c r="L6" s="33">
        <f t="shared" ref="L6:L14" si="1">M6/J6</f>
        <v>7909.75609756098</v>
      </c>
      <c r="M6" s="34">
        <v>1144779</v>
      </c>
      <c r="N6" s="11"/>
      <c r="O6" s="11" t="s">
        <v>22</v>
      </c>
      <c r="P6" s="11"/>
    </row>
    <row r="7" ht="20.1" customHeight="1" spans="1:16">
      <c r="A7" s="11">
        <v>3</v>
      </c>
      <c r="B7" s="12" t="s">
        <v>43</v>
      </c>
      <c r="C7" s="12" t="s">
        <v>44</v>
      </c>
      <c r="D7" s="13">
        <v>2604</v>
      </c>
      <c r="E7" s="14">
        <v>26</v>
      </c>
      <c r="F7" s="14" t="s">
        <v>20</v>
      </c>
      <c r="G7" s="11" t="s">
        <v>45</v>
      </c>
      <c r="H7" s="15">
        <v>208.87</v>
      </c>
      <c r="I7" s="32">
        <v>36.49</v>
      </c>
      <c r="J7" s="32">
        <v>172.38</v>
      </c>
      <c r="K7" s="33">
        <f t="shared" si="0"/>
        <v>6692.38760951788</v>
      </c>
      <c r="L7" s="33">
        <f t="shared" si="1"/>
        <v>8109.05557489268</v>
      </c>
      <c r="M7" s="34">
        <v>1397839</v>
      </c>
      <c r="N7" s="11"/>
      <c r="O7" s="11" t="s">
        <v>22</v>
      </c>
      <c r="P7" s="11"/>
    </row>
    <row r="8" ht="20.1" customHeight="1" spans="1:16">
      <c r="A8" s="11">
        <v>4</v>
      </c>
      <c r="B8" s="12" t="s">
        <v>43</v>
      </c>
      <c r="C8" s="12" t="s">
        <v>44</v>
      </c>
      <c r="D8" s="13">
        <v>304</v>
      </c>
      <c r="E8" s="14">
        <v>3</v>
      </c>
      <c r="F8" s="14" t="s">
        <v>20</v>
      </c>
      <c r="G8" s="11" t="s">
        <v>45</v>
      </c>
      <c r="H8" s="15">
        <v>140.68</v>
      </c>
      <c r="I8" s="32">
        <v>24.58</v>
      </c>
      <c r="J8" s="32">
        <v>116.1</v>
      </c>
      <c r="K8" s="33">
        <f t="shared" si="0"/>
        <v>6503.97355700881</v>
      </c>
      <c r="L8" s="33">
        <f t="shared" si="1"/>
        <v>7880.95607235142</v>
      </c>
      <c r="M8" s="34">
        <v>914979</v>
      </c>
      <c r="N8" s="11"/>
      <c r="O8" s="11" t="s">
        <v>22</v>
      </c>
      <c r="P8" s="11"/>
    </row>
    <row r="9" s="1" customFormat="1" ht="16.5" spans="1:16">
      <c r="A9" s="11">
        <v>5</v>
      </c>
      <c r="B9" s="12" t="s">
        <v>43</v>
      </c>
      <c r="C9" s="12" t="s">
        <v>44</v>
      </c>
      <c r="D9" s="13">
        <v>1002</v>
      </c>
      <c r="E9" s="14">
        <v>10</v>
      </c>
      <c r="F9" s="14" t="s">
        <v>20</v>
      </c>
      <c r="G9" s="11" t="s">
        <v>46</v>
      </c>
      <c r="H9" s="15">
        <v>113.99</v>
      </c>
      <c r="I9" s="32">
        <f>H9-J9</f>
        <v>19.92</v>
      </c>
      <c r="J9" s="32">
        <v>94.07</v>
      </c>
      <c r="K9" s="33">
        <f t="shared" si="0"/>
        <v>10122.6862005439</v>
      </c>
      <c r="L9" s="33">
        <f t="shared" si="1"/>
        <v>12266.2379079409</v>
      </c>
      <c r="M9" s="34">
        <v>1153885</v>
      </c>
      <c r="N9" s="11"/>
      <c r="O9" s="11" t="s">
        <v>22</v>
      </c>
      <c r="P9" s="11" t="s">
        <v>47</v>
      </c>
    </row>
    <row r="10" ht="20.1" customHeight="1" spans="1:16">
      <c r="A10" s="11">
        <v>6</v>
      </c>
      <c r="B10" s="12" t="s">
        <v>43</v>
      </c>
      <c r="C10" s="12" t="s">
        <v>48</v>
      </c>
      <c r="D10" s="13">
        <v>2601</v>
      </c>
      <c r="E10" s="16">
        <v>26</v>
      </c>
      <c r="F10" s="14" t="s">
        <v>20</v>
      </c>
      <c r="G10" s="11" t="s">
        <v>45</v>
      </c>
      <c r="H10" s="15">
        <v>174.78</v>
      </c>
      <c r="I10" s="35">
        <f t="shared" ref="I10:I13" si="2">H10-J10</f>
        <v>29.96</v>
      </c>
      <c r="J10" s="11">
        <v>144.82</v>
      </c>
      <c r="K10" s="33">
        <f t="shared" si="0"/>
        <v>6457.78693214327</v>
      </c>
      <c r="L10" s="33">
        <f t="shared" si="1"/>
        <v>7793.75776826405</v>
      </c>
      <c r="M10" s="34">
        <v>1128692</v>
      </c>
      <c r="N10" s="11"/>
      <c r="O10" s="11" t="s">
        <v>22</v>
      </c>
      <c r="P10" s="11"/>
    </row>
    <row r="11" ht="20.1" customHeight="1" spans="1:16">
      <c r="A11" s="11">
        <v>7</v>
      </c>
      <c r="B11" s="12" t="s">
        <v>43</v>
      </c>
      <c r="C11" s="12" t="s">
        <v>48</v>
      </c>
      <c r="D11" s="13">
        <v>2602</v>
      </c>
      <c r="E11" s="14">
        <v>26</v>
      </c>
      <c r="F11" s="14" t="s">
        <v>20</v>
      </c>
      <c r="G11" s="11" t="s">
        <v>45</v>
      </c>
      <c r="H11" s="15">
        <v>174.36</v>
      </c>
      <c r="I11" s="35">
        <f t="shared" si="2"/>
        <v>29.89</v>
      </c>
      <c r="J11" s="35">
        <v>144.47</v>
      </c>
      <c r="K11" s="33">
        <f t="shared" si="0"/>
        <v>6457.78848359715</v>
      </c>
      <c r="L11" s="33">
        <f t="shared" si="1"/>
        <v>7793.86723887312</v>
      </c>
      <c r="M11" s="34">
        <v>1125980</v>
      </c>
      <c r="N11" s="11"/>
      <c r="O11" s="11" t="s">
        <v>22</v>
      </c>
      <c r="P11" s="11"/>
    </row>
    <row r="12" ht="20.1" customHeight="1" spans="1:16">
      <c r="A12" s="11">
        <v>8</v>
      </c>
      <c r="B12" s="12" t="s">
        <v>43</v>
      </c>
      <c r="C12" s="12" t="s">
        <v>48</v>
      </c>
      <c r="D12" s="13">
        <v>2603</v>
      </c>
      <c r="E12" s="14">
        <v>26</v>
      </c>
      <c r="F12" s="14" t="s">
        <v>20</v>
      </c>
      <c r="G12" s="11" t="s">
        <v>45</v>
      </c>
      <c r="H12" s="15">
        <v>208.69</v>
      </c>
      <c r="I12" s="35">
        <f t="shared" si="2"/>
        <v>35.77</v>
      </c>
      <c r="J12" s="35">
        <v>172.92</v>
      </c>
      <c r="K12" s="33">
        <f t="shared" si="0"/>
        <v>6622.40644017442</v>
      </c>
      <c r="L12" s="33">
        <f t="shared" si="1"/>
        <v>7992.30858200324</v>
      </c>
      <c r="M12" s="34">
        <v>1382030</v>
      </c>
      <c r="N12" s="11"/>
      <c r="O12" s="11" t="s">
        <v>22</v>
      </c>
      <c r="P12" s="11"/>
    </row>
    <row r="13" ht="20.1" customHeight="1" spans="1:16">
      <c r="A13" s="11">
        <v>9</v>
      </c>
      <c r="B13" s="12" t="s">
        <v>43</v>
      </c>
      <c r="C13" s="12" t="s">
        <v>48</v>
      </c>
      <c r="D13" s="13">
        <v>2604</v>
      </c>
      <c r="E13" s="14">
        <v>26</v>
      </c>
      <c r="F13" s="14" t="s">
        <v>20</v>
      </c>
      <c r="G13" s="11" t="s">
        <v>45</v>
      </c>
      <c r="H13" s="15">
        <v>208.52</v>
      </c>
      <c r="I13" s="35">
        <f t="shared" si="2"/>
        <v>35.74</v>
      </c>
      <c r="J13" s="35">
        <v>172.78</v>
      </c>
      <c r="K13" s="33">
        <f t="shared" si="0"/>
        <v>6622.41032035296</v>
      </c>
      <c r="L13" s="33">
        <f t="shared" si="1"/>
        <v>7992.27341127445</v>
      </c>
      <c r="M13" s="34">
        <v>1380905</v>
      </c>
      <c r="N13" s="11"/>
      <c r="O13" s="11" t="s">
        <v>22</v>
      </c>
      <c r="P13" s="11"/>
    </row>
    <row r="14" ht="20.1" customHeight="1" spans="1:16">
      <c r="A14" s="11">
        <v>10</v>
      </c>
      <c r="B14" s="12" t="s">
        <v>49</v>
      </c>
      <c r="C14" s="12"/>
      <c r="D14" s="13">
        <v>2601</v>
      </c>
      <c r="E14" s="14">
        <v>26</v>
      </c>
      <c r="F14" s="14" t="s">
        <v>20</v>
      </c>
      <c r="G14" s="11" t="s">
        <v>46</v>
      </c>
      <c r="H14" s="15">
        <v>155.66</v>
      </c>
      <c r="I14" s="36">
        <v>29.85</v>
      </c>
      <c r="J14" s="37">
        <v>125.81</v>
      </c>
      <c r="K14" s="33">
        <f t="shared" si="0"/>
        <v>6553.81600925093</v>
      </c>
      <c r="L14" s="33">
        <f t="shared" si="1"/>
        <v>8108.79103409904</v>
      </c>
      <c r="M14" s="34">
        <v>1020167</v>
      </c>
      <c r="N14" s="11"/>
      <c r="O14" s="11" t="s">
        <v>22</v>
      </c>
      <c r="P14" s="11"/>
    </row>
    <row r="15" ht="20.1" customHeight="1" spans="1:16">
      <c r="A15" s="11">
        <v>11</v>
      </c>
      <c r="B15" s="12" t="s">
        <v>49</v>
      </c>
      <c r="C15" s="12"/>
      <c r="D15" s="13">
        <v>2602</v>
      </c>
      <c r="E15" s="14">
        <v>26</v>
      </c>
      <c r="F15" s="14" t="s">
        <v>20</v>
      </c>
      <c r="G15" s="11" t="s">
        <v>46</v>
      </c>
      <c r="H15" s="15">
        <v>155.54</v>
      </c>
      <c r="I15" s="36">
        <v>29.82</v>
      </c>
      <c r="J15" s="37">
        <v>125.72</v>
      </c>
      <c r="K15" s="33">
        <f t="shared" ref="K15:K18" si="3">M15/H15</f>
        <v>6619.66696669667</v>
      </c>
      <c r="L15" s="33">
        <f t="shared" ref="L15:L18" si="4">M15/J15</f>
        <v>8189.81069042316</v>
      </c>
      <c r="M15" s="34">
        <v>1029623</v>
      </c>
      <c r="N15" s="11"/>
      <c r="O15" s="11" t="s">
        <v>22</v>
      </c>
      <c r="P15" s="11"/>
    </row>
    <row r="16" ht="20.1" customHeight="1" spans="1:16">
      <c r="A16" s="11">
        <v>12</v>
      </c>
      <c r="B16" s="12" t="s">
        <v>49</v>
      </c>
      <c r="C16" s="12"/>
      <c r="D16" s="13">
        <v>2604</v>
      </c>
      <c r="E16" s="14">
        <v>26</v>
      </c>
      <c r="F16" s="14" t="s">
        <v>20</v>
      </c>
      <c r="G16" s="11" t="s">
        <v>46</v>
      </c>
      <c r="H16" s="15">
        <v>159.33</v>
      </c>
      <c r="I16" s="36">
        <v>30.55</v>
      </c>
      <c r="J16" s="37">
        <v>128.78</v>
      </c>
      <c r="K16" s="33">
        <f t="shared" si="3"/>
        <v>6907.77003703006</v>
      </c>
      <c r="L16" s="33">
        <f t="shared" si="4"/>
        <v>8546.47460785836</v>
      </c>
      <c r="M16" s="34">
        <v>1100615</v>
      </c>
      <c r="N16" s="11"/>
      <c r="O16" s="11" t="s">
        <v>22</v>
      </c>
      <c r="P16" s="11"/>
    </row>
    <row r="17" ht="20.1" customHeight="1" spans="1:16">
      <c r="A17" s="11">
        <v>13</v>
      </c>
      <c r="B17" s="12" t="s">
        <v>49</v>
      </c>
      <c r="C17" s="12"/>
      <c r="D17" s="13">
        <v>303</v>
      </c>
      <c r="E17" s="14">
        <v>3</v>
      </c>
      <c r="F17" s="14" t="s">
        <v>20</v>
      </c>
      <c r="G17" s="11" t="s">
        <v>46</v>
      </c>
      <c r="H17" s="15">
        <v>123.85</v>
      </c>
      <c r="I17" s="36">
        <v>23.75</v>
      </c>
      <c r="J17" s="37">
        <v>100.1</v>
      </c>
      <c r="K17" s="33">
        <f t="shared" si="3"/>
        <v>6446.83084376262</v>
      </c>
      <c r="L17" s="33">
        <f t="shared" si="4"/>
        <v>7976.42357642358</v>
      </c>
      <c r="M17" s="34">
        <v>798440</v>
      </c>
      <c r="N17" s="11"/>
      <c r="O17" s="11" t="s">
        <v>22</v>
      </c>
      <c r="P17" s="11"/>
    </row>
    <row r="18" ht="20.1" customHeight="1" spans="1:16">
      <c r="A18" s="11" t="s">
        <v>26</v>
      </c>
      <c r="B18" s="11"/>
      <c r="C18" s="11"/>
      <c r="D18" s="11"/>
      <c r="E18" s="11"/>
      <c r="F18" s="11"/>
      <c r="G18" s="11"/>
      <c r="H18" s="17">
        <f>SUM(H5:H17)</f>
        <v>2179.08</v>
      </c>
      <c r="I18" s="38">
        <f>SUM(I5:I17)</f>
        <v>388.31</v>
      </c>
      <c r="J18" s="38">
        <f>SUM(J5:J17)</f>
        <v>1790.77</v>
      </c>
      <c r="K18" s="33">
        <f t="shared" si="3"/>
        <v>6774.00370798686</v>
      </c>
      <c r="L18" s="33">
        <f t="shared" si="4"/>
        <v>8242.876527974</v>
      </c>
      <c r="M18" s="33">
        <f>SUM(M5:M17)</f>
        <v>14761096</v>
      </c>
      <c r="N18" s="11"/>
      <c r="O18" s="11"/>
      <c r="P18" s="11"/>
    </row>
    <row r="19" ht="51" customHeight="1" spans="1:16">
      <c r="A19" s="18" t="s">
        <v>50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39"/>
      <c r="N19" s="19"/>
      <c r="O19" s="19"/>
      <c r="P19" s="19"/>
    </row>
    <row r="20" ht="75" customHeight="1" spans="1:16">
      <c r="A20" s="20" t="s">
        <v>28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40"/>
      <c r="N20" s="21"/>
      <c r="O20" s="21"/>
      <c r="P20" s="21"/>
    </row>
    <row r="21" ht="24.95" customHeight="1" spans="1:16">
      <c r="A21" s="22" t="s">
        <v>29</v>
      </c>
      <c r="B21" s="23"/>
      <c r="C21" s="23"/>
      <c r="D21" s="23"/>
      <c r="E21" s="23"/>
      <c r="F21" s="23"/>
      <c r="G21" s="23"/>
      <c r="H21" s="23"/>
      <c r="I21" s="41"/>
      <c r="J21" s="41"/>
      <c r="K21" s="42" t="s">
        <v>30</v>
      </c>
      <c r="L21" s="42"/>
      <c r="M21" s="43"/>
      <c r="N21" s="42"/>
      <c r="O21" s="44"/>
      <c r="P21" s="44"/>
    </row>
    <row r="22" ht="24.95" customHeight="1" spans="1:16">
      <c r="A22" s="22" t="s">
        <v>31</v>
      </c>
      <c r="B22" s="23"/>
      <c r="C22" s="23"/>
      <c r="D22" s="23"/>
      <c r="E22" s="23"/>
      <c r="F22" s="23"/>
      <c r="G22" s="23"/>
      <c r="H22" s="23"/>
      <c r="I22" s="41"/>
      <c r="J22" s="41"/>
      <c r="K22" s="42" t="s">
        <v>32</v>
      </c>
      <c r="L22" s="42"/>
      <c r="M22" s="43"/>
      <c r="N22" s="44"/>
      <c r="O22" s="44"/>
      <c r="P22" s="44"/>
    </row>
  </sheetData>
  <mergeCells count="10">
    <mergeCell ref="A1:B1"/>
    <mergeCell ref="A2:P2"/>
    <mergeCell ref="J3:P3"/>
    <mergeCell ref="A18:B18"/>
    <mergeCell ref="A19:P19"/>
    <mergeCell ref="A20:P20"/>
    <mergeCell ref="A21:E21"/>
    <mergeCell ref="K21:N21"/>
    <mergeCell ref="A22:E22"/>
    <mergeCell ref="K22:M22"/>
  </mergeCells>
  <printOptions horizontalCentered="1"/>
  <pageMargins left="0.503472222222222" right="0.503472222222222" top="0.554861111111111" bottom="0.554861111111111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合创11栋</vt:lpstr>
      <vt:lpstr>合创12栋</vt:lpstr>
      <vt:lpstr>合创13栋</vt:lpstr>
      <vt:lpstr>合创17AB18栋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 L</dc:creator>
  <cp:lastModifiedBy>老沈（泥水匠）</cp:lastModifiedBy>
  <dcterms:created xsi:type="dcterms:W3CDTF">2015-06-05T18:19:00Z</dcterms:created>
  <dcterms:modified xsi:type="dcterms:W3CDTF">2020-01-17T07:41:47Z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