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showInkAnnotation="0"/>
  <mc:AlternateContent xmlns:mc="http://schemas.openxmlformats.org/markup-compatibility/2006">
    <mc:Choice Requires="x15">
      <x15ac:absPath xmlns:x15ac="http://schemas.microsoft.com/office/spreadsheetml/2010/11/ac" url="C:\Users\Administrator\Desktop\0807_备案价调整\"/>
    </mc:Choice>
  </mc:AlternateContent>
  <xr:revisionPtr revIDLastSave="0" documentId="13_ncr:1_{A164AF01-306D-4B81-80B0-99BABBF6FC3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附件2" sheetId="2" r:id="rId1"/>
  </sheets>
  <definedNames>
    <definedName name="_xlnm._FilterDatabase" localSheetId="0" hidden="1">附件2!$A$4:$O$93</definedName>
    <definedName name="_xlnm.Print_Titles" localSheetId="0">附件2!$4:$5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94" i="2" l="1"/>
  <c r="J94" i="2" s="1"/>
  <c r="G94" i="2"/>
  <c r="H94" i="2"/>
  <c r="I94" i="2"/>
  <c r="K94" i="2" l="1"/>
</calcChain>
</file>

<file path=xl/sharedStrings.xml><?xml version="1.0" encoding="utf-8"?>
<sst xmlns="http://schemas.openxmlformats.org/spreadsheetml/2006/main" count="379" uniqueCount="118">
  <si>
    <t>附件2</t>
  </si>
  <si>
    <t>清远市新建商品住房销售价格备案表</t>
  </si>
  <si>
    <t>房地产开发企业名称或中介服务机构名称：清远市中海宏洋房地产开发有限公司</t>
  </si>
  <si>
    <t xml:space="preserve">      项目(楼盘)名称：中海阅湖花园9#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</si>
  <si>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</si>
  <si>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</si>
  <si>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</si>
  <si>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</si>
  <si>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</si>
  <si>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</si>
  <si>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</si>
  <si>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</si>
  <si>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</si>
  <si>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</si>
  <si>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</si>
  <si>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</si>
  <si>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</si>
  <si>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</si>
  <si>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</si>
  <si>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9#</t>
  </si>
  <si>
    <t>1单元201</t>
  </si>
  <si>
    <t>四居室</t>
  </si>
  <si>
    <t>未售</t>
  </si>
  <si>
    <t>1单元202</t>
  </si>
  <si>
    <t>2单元201</t>
  </si>
  <si>
    <t>2单元202</t>
  </si>
  <si>
    <t>1单元301</t>
  </si>
  <si>
    <t>1单元302</t>
  </si>
  <si>
    <t>2单元301</t>
  </si>
  <si>
    <t>2单元302</t>
  </si>
  <si>
    <t>1单元401</t>
  </si>
  <si>
    <t>1单元402</t>
  </si>
  <si>
    <t>2单元401</t>
  </si>
  <si>
    <t>2单元402</t>
  </si>
  <si>
    <t>1单元501</t>
  </si>
  <si>
    <t>1单元502</t>
  </si>
  <si>
    <t>2单元501</t>
  </si>
  <si>
    <t>2单元502</t>
  </si>
  <si>
    <t>1单元601</t>
  </si>
  <si>
    <t>1单元602</t>
  </si>
  <si>
    <t>2单元601</t>
  </si>
  <si>
    <t>2单元602</t>
  </si>
  <si>
    <t>1单元701</t>
  </si>
  <si>
    <t>1单元702</t>
  </si>
  <si>
    <t>2单元701</t>
  </si>
  <si>
    <t>2单元702</t>
  </si>
  <si>
    <t>1单元801</t>
  </si>
  <si>
    <t>1单元802</t>
  </si>
  <si>
    <t>2单元801</t>
  </si>
  <si>
    <t>2单元802</t>
  </si>
  <si>
    <t>1单元901</t>
  </si>
  <si>
    <t>1单元902</t>
  </si>
  <si>
    <t>2单元901</t>
  </si>
  <si>
    <t>2单元902</t>
  </si>
  <si>
    <t>1单元1001</t>
  </si>
  <si>
    <t>1单元1002</t>
  </si>
  <si>
    <t>2单元1001</t>
  </si>
  <si>
    <t>2单元1002</t>
  </si>
  <si>
    <t>1单元1101</t>
  </si>
  <si>
    <t>1单元1102</t>
  </si>
  <si>
    <t>2单元1101</t>
  </si>
  <si>
    <t>2单元1102</t>
  </si>
  <si>
    <t>1单元1201</t>
  </si>
  <si>
    <t>1单元1202</t>
  </si>
  <si>
    <t>2单元1201</t>
  </si>
  <si>
    <t>2单元1202</t>
  </si>
  <si>
    <t>1单元1301</t>
  </si>
  <si>
    <t>2单元1301</t>
  </si>
  <si>
    <t>2单元1302</t>
  </si>
  <si>
    <t>1单元1401</t>
  </si>
  <si>
    <t>1单元1402</t>
  </si>
  <si>
    <t>2单元1401</t>
  </si>
  <si>
    <t>2单元1402</t>
  </si>
  <si>
    <t>2单元1501</t>
  </si>
  <si>
    <t>2单元1502</t>
  </si>
  <si>
    <t>1单元1601</t>
  </si>
  <si>
    <t>2单元1601</t>
  </si>
  <si>
    <t>2单元1602</t>
  </si>
  <si>
    <t>1单元1701</t>
  </si>
  <si>
    <t>1单元1702</t>
  </si>
  <si>
    <t>2单元1701</t>
  </si>
  <si>
    <t>2单元1702</t>
  </si>
  <si>
    <t>1单元1801</t>
  </si>
  <si>
    <t>1单元1802</t>
  </si>
  <si>
    <t>2单元1801</t>
  </si>
  <si>
    <t>2单元1802</t>
  </si>
  <si>
    <t>1单元1901</t>
  </si>
  <si>
    <t>1单元1902</t>
  </si>
  <si>
    <t>2单元1901</t>
  </si>
  <si>
    <t>2单元1902</t>
  </si>
  <si>
    <t>1单元2001</t>
  </si>
  <si>
    <t>1单元2002</t>
  </si>
  <si>
    <t>2单元2001</t>
  </si>
  <si>
    <t>2单元2002</t>
  </si>
  <si>
    <t>1单元2101</t>
  </si>
  <si>
    <t>1单元2102</t>
  </si>
  <si>
    <t>2单元2101</t>
  </si>
  <si>
    <t>2单元2102</t>
  </si>
  <si>
    <t>1单元2201</t>
  </si>
  <si>
    <t>1单元2202</t>
  </si>
  <si>
    <t>2单元2201</t>
  </si>
  <si>
    <t>2单元2202</t>
  </si>
  <si>
    <t>1单元2301</t>
  </si>
  <si>
    <t>1单元2302</t>
  </si>
  <si>
    <t>1单元2401</t>
  </si>
  <si>
    <t>1单元2402</t>
  </si>
  <si>
    <t>1单元2501</t>
  </si>
  <si>
    <t>1单元2502</t>
  </si>
  <si>
    <t>1单元2601</t>
  </si>
  <si>
    <t>1单元2602</t>
  </si>
  <si>
    <t>本楼栋总面积/均价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</si>
  <si>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2.上述“价格”指毛坯房价格。
3.建筑面积=套内建筑面积+分摊的共有建筑面积。</t>
  </si>
  <si>
    <t>备案机关：</t>
  </si>
  <si>
    <t>价格举报投诉电话：12345</t>
  </si>
  <si>
    <t>企业投诉电话：0763-5282081</t>
  </si>
  <si>
    <t>本表一式两份</t>
  </si>
  <si>
    <t>企业物价员：范惠娟</t>
    <phoneticPr fontId="8" type="noConversion"/>
  </si>
  <si>
    <t xml:space="preserve">   本栋销售住宅共  88套，销售住宅总建筑面积：12471,22 ㎡，套内面积：9233.39 ㎡，分摊面积：3237.83㎡，销售均价：9653.61元/㎡（建筑面积）、13038.79元/㎡（套内建筑面积）。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</si>
</sst>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);[Red]\(0.00\)"/>
    <numFmt numFmtId="177" formatCode="0.00_ "/>
  </numFmts>
  <fonts count="11" x14ac:knownFonts="1">
    <font>
      <sz val="12"/>
      <name val="宋体"/>
      <charset val="134"/>
    </font>
    <font>
      <sz val="10"/>
      <name val="宋体"/>
      <family val="3"/>
      <charset val="134"/>
    </font>
    <font>
      <sz val="11"/>
      <name val="宋体"/>
      <family val="3"/>
      <charset val="134"/>
    </font>
    <font>
      <sz val="10"/>
      <color indexed="8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sz val="12"/>
      <name val="宋体"/>
      <family val="3"/>
      <charset val="134"/>
    </font>
    <font>
      <sz val="16"/>
      <name val="宋体"/>
      <family val="3"/>
      <charset val="134"/>
    </font>
    <font>
      <sz val="20"/>
      <name val="宋体"/>
      <family val="3"/>
      <charset val="134"/>
    </font>
    <font>
      <sz val="9"/>
      <name val="宋体"/>
      <family val="3"/>
      <charset val="134"/>
    </font>
    <font>
      <b/>
      <sz val="12"/>
      <name val="宋体"/>
      <family val="3"/>
      <charset val="134"/>
    </font>
    <font>
      <sz val="12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44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176" fontId="1" fillId="0" borderId="0" xfId="0" applyNumberFormat="1" applyFont="1" applyAlignment="1">
      <alignment horizontal="left" vertical="center" wrapText="1"/>
    </xf>
    <xf numFmtId="176" fontId="1" fillId="0" borderId="0" xfId="0" applyNumberFormat="1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176" fontId="5" fillId="0" borderId="0" xfId="0" applyNumberFormat="1" applyFont="1">
      <alignment vertical="center"/>
    </xf>
    <xf numFmtId="177" fontId="5" fillId="0" borderId="0" xfId="0" applyNumberFormat="1" applyFont="1">
      <alignment vertical="center"/>
    </xf>
    <xf numFmtId="0" fontId="5" fillId="0" borderId="1" xfId="0" applyFont="1" applyBorder="1" applyAlignment="1">
      <alignment horizontal="center" vertical="center" wrapText="1"/>
    </xf>
    <xf numFmtId="176" fontId="5" fillId="0" borderId="0" xfId="0" applyNumberFormat="1" applyFont="1" applyAlignment="1">
      <alignment horizontal="center" vertical="center"/>
    </xf>
    <xf numFmtId="177" fontId="5" fillId="0" borderId="0" xfId="0" applyNumberFormat="1" applyFont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7" fontId="5" fillId="0" borderId="1" xfId="0" applyNumberFormat="1" applyFont="1" applyBorder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77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177" fontId="7" fillId="0" borderId="0" xfId="0" applyNumberFormat="1" applyFont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177" fontId="5" fillId="0" borderId="5" xfId="0" applyNumberFormat="1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center"/>
    </xf>
    <xf numFmtId="177" fontId="5" fillId="0" borderId="6" xfId="0" applyNumberFormat="1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176" fontId="9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176" fontId="1" fillId="0" borderId="0" xfId="0" applyNumberFormat="1" applyFont="1" applyAlignment="1">
      <alignment horizontal="left" vertical="center" wrapText="1"/>
    </xf>
    <xf numFmtId="177" fontId="1" fillId="0" borderId="0" xfId="0" applyNumberFormat="1" applyFont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177" fontId="9" fillId="0" borderId="1" xfId="0" applyNumberFormat="1" applyFont="1" applyBorder="1" applyAlignment="1">
      <alignment horizontal="center" vertical="center" wrapText="1"/>
    </xf>
  </cellXfs>
  <cellStyles count="5">
    <cellStyle name="常规" xfId="0" builtinId="0"/>
    <cellStyle name="常规 10" xfId="1" xr:uid="{00000000-0005-0000-0000-000001000000}"/>
    <cellStyle name="常规 2 10" xfId="2" xr:uid="{00000000-0005-0000-0000-000002000000}"/>
    <cellStyle name="常规 4" xfId="3" xr:uid="{00000000-0005-0000-0000-000003000000}"/>
    <cellStyle name="常规 5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6"/>
  <sheetViews>
    <sheetView tabSelected="1" topLeftCell="A88" workbookViewId="0">
      <selection activeCell="T90" sqref="T90"/>
    </sheetView>
  </sheetViews>
  <sheetFormatPr defaultColWidth="9" defaultRowHeight="15.6" x14ac:dyDescent="0.25"/>
  <cols>
    <col min="1" max="1" width="3.8984375" style="10" customWidth="1"/>
    <col min="2" max="2" width="11" style="10" customWidth="1"/>
    <col min="3" max="3" width="10.3984375" style="9" customWidth="1"/>
    <col min="4" max="4" width="6.3984375" style="10" customWidth="1"/>
    <col min="5" max="5" width="9.09765625" style="10" customWidth="1"/>
    <col min="6" max="6" width="6.09765625" style="10" customWidth="1"/>
    <col min="7" max="7" width="10.3984375" style="10" customWidth="1"/>
    <col min="8" max="8" width="9.3984375" style="10" bestFit="1" customWidth="1"/>
    <col min="9" max="9" width="9.59765625" style="10" customWidth="1"/>
    <col min="10" max="10" width="10.59765625" style="11" customWidth="1"/>
    <col min="11" max="11" width="12" style="11" customWidth="1"/>
    <col min="12" max="12" width="13.8984375" style="12" customWidth="1"/>
    <col min="13" max="13" width="9.19921875" style="10" customWidth="1"/>
    <col min="14" max="14" width="7.796875" style="10" customWidth="1"/>
    <col min="15" max="15" width="6.5" style="10" customWidth="1"/>
    <col min="16" max="16384" width="9" style="10"/>
  </cols>
  <sheetData>
    <row r="1" spans="1:15" ht="18" customHeight="1" x14ac:dyDescent="0.25">
      <c r="A1" s="25" t="s">
        <v>0</v>
      </c>
      <c r="B1" s="25"/>
    </row>
    <row r="2" spans="1:15" ht="41.1" customHeight="1" x14ac:dyDescent="0.25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7"/>
      <c r="M2" s="26"/>
      <c r="N2" s="26"/>
      <c r="O2" s="26"/>
    </row>
    <row r="3" spans="1:15" ht="25.05" customHeight="1" x14ac:dyDescent="0.25">
      <c r="A3" s="1" t="s">
        <v>2</v>
      </c>
      <c r="B3" s="1"/>
      <c r="C3" s="2"/>
      <c r="D3" s="1"/>
      <c r="E3" s="1"/>
      <c r="F3" s="1"/>
      <c r="G3" s="3"/>
      <c r="H3" s="3"/>
      <c r="I3" s="1" t="s">
        <v>3</v>
      </c>
      <c r="M3" s="3"/>
      <c r="N3" s="4"/>
      <c r="O3" s="4"/>
    </row>
    <row r="4" spans="1:15" ht="30" customHeight="1" x14ac:dyDescent="0.25">
      <c r="A4" s="42" t="s">
        <v>4</v>
      </c>
      <c r="B4" s="37" t="s">
        <v>5</v>
      </c>
      <c r="C4" s="37" t="s">
        <v>6</v>
      </c>
      <c r="D4" s="37" t="s">
        <v>7</v>
      </c>
      <c r="E4" s="37" t="s">
        <v>8</v>
      </c>
      <c r="F4" s="37" t="s">
        <v>9</v>
      </c>
      <c r="G4" s="37" t="s">
        <v>10</v>
      </c>
      <c r="H4" s="37" t="s">
        <v>11</v>
      </c>
      <c r="I4" s="37" t="s">
        <v>12</v>
      </c>
      <c r="J4" s="38" t="s">
        <v>13</v>
      </c>
      <c r="K4" s="38" t="s">
        <v>14</v>
      </c>
      <c r="L4" s="43" t="s">
        <v>15</v>
      </c>
      <c r="M4" s="37" t="s">
        <v>16</v>
      </c>
      <c r="N4" s="37" t="s">
        <v>17</v>
      </c>
      <c r="O4" s="42" t="s">
        <v>18</v>
      </c>
    </row>
    <row r="5" spans="1:15" x14ac:dyDescent="0.25">
      <c r="A5" s="42"/>
      <c r="B5" s="37"/>
      <c r="C5" s="37"/>
      <c r="D5" s="37"/>
      <c r="E5" s="37"/>
      <c r="F5" s="37"/>
      <c r="G5" s="37"/>
      <c r="H5" s="37"/>
      <c r="I5" s="37"/>
      <c r="J5" s="38"/>
      <c r="K5" s="38"/>
      <c r="L5" s="43"/>
      <c r="M5" s="37"/>
      <c r="N5" s="37"/>
      <c r="O5" s="42"/>
    </row>
    <row r="6" spans="1:15" s="9" customFormat="1" ht="25.05" customHeight="1" x14ac:dyDescent="0.25">
      <c r="A6" s="13">
        <v>1</v>
      </c>
      <c r="B6" s="13" t="s">
        <v>19</v>
      </c>
      <c r="C6" s="16" t="s">
        <v>20</v>
      </c>
      <c r="D6" s="16">
        <v>2</v>
      </c>
      <c r="E6" s="16" t="s">
        <v>21</v>
      </c>
      <c r="F6" s="17">
        <v>3</v>
      </c>
      <c r="G6" s="18">
        <v>141.74</v>
      </c>
      <c r="H6" s="18">
        <v>36.800000000000011</v>
      </c>
      <c r="I6" s="18">
        <v>104.94</v>
      </c>
      <c r="J6" s="19">
        <v>8902.6012832111828</v>
      </c>
      <c r="K6" s="19">
        <v>12024.535028419603</v>
      </c>
      <c r="L6" s="20">
        <v>1261854.705882353</v>
      </c>
      <c r="M6" s="19"/>
      <c r="N6" s="21" t="s">
        <v>22</v>
      </c>
      <c r="O6" s="21"/>
    </row>
    <row r="7" spans="1:15" s="9" customFormat="1" ht="25.05" customHeight="1" x14ac:dyDescent="0.25">
      <c r="A7" s="13">
        <v>2</v>
      </c>
      <c r="B7" s="13" t="s">
        <v>19</v>
      </c>
      <c r="C7" s="16" t="s">
        <v>23</v>
      </c>
      <c r="D7" s="16">
        <v>2</v>
      </c>
      <c r="E7" s="16" t="s">
        <v>21</v>
      </c>
      <c r="F7" s="17">
        <v>3</v>
      </c>
      <c r="G7" s="18">
        <v>141.72999999999999</v>
      </c>
      <c r="H7" s="18">
        <v>36.849999999999994</v>
      </c>
      <c r="I7" s="18">
        <v>104.88</v>
      </c>
      <c r="J7" s="19">
        <v>8353.1860496968147</v>
      </c>
      <c r="K7" s="19">
        <v>11288.110782070265</v>
      </c>
      <c r="L7" s="20">
        <v>1183897.0588235294</v>
      </c>
      <c r="M7" s="19"/>
      <c r="N7" s="21" t="s">
        <v>22</v>
      </c>
      <c r="O7" s="21"/>
    </row>
    <row r="8" spans="1:15" s="9" customFormat="1" ht="25.05" customHeight="1" x14ac:dyDescent="0.25">
      <c r="A8" s="13">
        <v>3</v>
      </c>
      <c r="B8" s="13" t="s">
        <v>19</v>
      </c>
      <c r="C8" s="16" t="s">
        <v>24</v>
      </c>
      <c r="D8" s="16">
        <v>2</v>
      </c>
      <c r="E8" s="16" t="s">
        <v>21</v>
      </c>
      <c r="F8" s="17">
        <v>3</v>
      </c>
      <c r="G8" s="19">
        <v>141.74</v>
      </c>
      <c r="H8" s="18">
        <v>36.800000000000011</v>
      </c>
      <c r="I8" s="18">
        <v>104.94</v>
      </c>
      <c r="J8" s="19">
        <v>8353.1860324205882</v>
      </c>
      <c r="K8" s="19">
        <v>11282.4527180798</v>
      </c>
      <c r="L8" s="20">
        <v>1183980.5882352942</v>
      </c>
      <c r="M8" s="19"/>
      <c r="N8" s="21" t="s">
        <v>22</v>
      </c>
      <c r="O8" s="21"/>
    </row>
    <row r="9" spans="1:15" s="9" customFormat="1" ht="25.05" customHeight="1" x14ac:dyDescent="0.25">
      <c r="A9" s="13">
        <v>4</v>
      </c>
      <c r="B9" s="13" t="s">
        <v>19</v>
      </c>
      <c r="C9" s="16" t="s">
        <v>25</v>
      </c>
      <c r="D9" s="16">
        <v>2</v>
      </c>
      <c r="E9" s="16" t="s">
        <v>21</v>
      </c>
      <c r="F9" s="17">
        <v>3</v>
      </c>
      <c r="G9" s="19">
        <v>141.66</v>
      </c>
      <c r="H9" s="18">
        <v>36.72999999999999</v>
      </c>
      <c r="I9" s="18">
        <v>104.93</v>
      </c>
      <c r="J9" s="19">
        <v>8463.0764631138354</v>
      </c>
      <c r="K9" s="19">
        <v>11425.516170444162</v>
      </c>
      <c r="L9" s="20">
        <v>1198879.411764706</v>
      </c>
      <c r="M9" s="19"/>
      <c r="N9" s="21" t="s">
        <v>22</v>
      </c>
      <c r="O9" s="21"/>
    </row>
    <row r="10" spans="1:15" s="9" customFormat="1" ht="25.05" customHeight="1" x14ac:dyDescent="0.25">
      <c r="A10" s="13">
        <v>5</v>
      </c>
      <c r="B10" s="13" t="s">
        <v>19</v>
      </c>
      <c r="C10" s="16" t="s">
        <v>26</v>
      </c>
      <c r="D10" s="16">
        <v>3</v>
      </c>
      <c r="E10" s="16" t="s">
        <v>21</v>
      </c>
      <c r="F10" s="17">
        <v>3</v>
      </c>
      <c r="G10" s="18">
        <v>141.74</v>
      </c>
      <c r="H10" s="18">
        <v>36.800000000000011</v>
      </c>
      <c r="I10" s="18">
        <v>104.94</v>
      </c>
      <c r="J10" s="19">
        <v>8935.5696843433288</v>
      </c>
      <c r="K10" s="19">
        <v>12069.064675612957</v>
      </c>
      <c r="L10" s="20">
        <v>1266527.6470588236</v>
      </c>
      <c r="M10" s="19"/>
      <c r="N10" s="21" t="s">
        <v>22</v>
      </c>
      <c r="O10" s="21"/>
    </row>
    <row r="11" spans="1:15" s="9" customFormat="1" ht="25.05" customHeight="1" x14ac:dyDescent="0.25">
      <c r="A11" s="13">
        <v>6</v>
      </c>
      <c r="B11" s="13" t="s">
        <v>19</v>
      </c>
      <c r="C11" s="16" t="s">
        <v>27</v>
      </c>
      <c r="D11" s="16">
        <v>3</v>
      </c>
      <c r="E11" s="16" t="s">
        <v>21</v>
      </c>
      <c r="F11" s="17">
        <v>3</v>
      </c>
      <c r="G11" s="18">
        <v>141.72999999999999</v>
      </c>
      <c r="H11" s="18">
        <v>36.849999999999994</v>
      </c>
      <c r="I11" s="18">
        <v>104.88</v>
      </c>
      <c r="J11" s="19">
        <v>8386.148476182967</v>
      </c>
      <c r="K11" s="19">
        <v>11332.654686588596</v>
      </c>
      <c r="L11" s="20">
        <v>1188568.8235294118</v>
      </c>
      <c r="M11" s="19"/>
      <c r="N11" s="21" t="s">
        <v>22</v>
      </c>
      <c r="O11" s="21"/>
    </row>
    <row r="12" spans="1:15" s="9" customFormat="1" ht="25.05" customHeight="1" x14ac:dyDescent="0.25">
      <c r="A12" s="13">
        <v>7</v>
      </c>
      <c r="B12" s="13" t="s">
        <v>19</v>
      </c>
      <c r="C12" s="16" t="s">
        <v>28</v>
      </c>
      <c r="D12" s="16">
        <v>3</v>
      </c>
      <c r="E12" s="16" t="s">
        <v>21</v>
      </c>
      <c r="F12" s="17">
        <v>3</v>
      </c>
      <c r="G12" s="19">
        <v>141.74</v>
      </c>
      <c r="H12" s="18">
        <v>36.800000000000011</v>
      </c>
      <c r="I12" s="18">
        <v>104.94</v>
      </c>
      <c r="J12" s="19">
        <v>8386.154433552736</v>
      </c>
      <c r="K12" s="19">
        <v>11326.982365273154</v>
      </c>
      <c r="L12" s="20">
        <v>1188653.5294117648</v>
      </c>
      <c r="M12" s="19"/>
      <c r="N12" s="21" t="s">
        <v>22</v>
      </c>
      <c r="O12" s="21"/>
    </row>
    <row r="13" spans="1:15" s="9" customFormat="1" ht="25.05" customHeight="1" x14ac:dyDescent="0.25">
      <c r="A13" s="13">
        <v>8</v>
      </c>
      <c r="B13" s="13" t="s">
        <v>19</v>
      </c>
      <c r="C13" s="16" t="s">
        <v>29</v>
      </c>
      <c r="D13" s="16">
        <v>3</v>
      </c>
      <c r="E13" s="16" t="s">
        <v>21</v>
      </c>
      <c r="F13" s="17">
        <v>3</v>
      </c>
      <c r="G13" s="19">
        <v>141.66</v>
      </c>
      <c r="H13" s="18">
        <v>36.72999999999999</v>
      </c>
      <c r="I13" s="18">
        <v>104.93</v>
      </c>
      <c r="J13" s="19">
        <v>8496.0468727940133</v>
      </c>
      <c r="K13" s="19">
        <v>11470.0276374726</v>
      </c>
      <c r="L13" s="20">
        <v>1203550</v>
      </c>
      <c r="M13" s="19"/>
      <c r="N13" s="21" t="s">
        <v>22</v>
      </c>
      <c r="O13" s="21"/>
    </row>
    <row r="14" spans="1:15" s="9" customFormat="1" ht="25.05" customHeight="1" x14ac:dyDescent="0.25">
      <c r="A14" s="13">
        <v>9</v>
      </c>
      <c r="B14" s="13" t="s">
        <v>19</v>
      </c>
      <c r="C14" s="16" t="s">
        <v>30</v>
      </c>
      <c r="D14" s="16">
        <v>4</v>
      </c>
      <c r="E14" s="16" t="s">
        <v>21</v>
      </c>
      <c r="F14" s="17">
        <v>3</v>
      </c>
      <c r="G14" s="18">
        <v>141.74</v>
      </c>
      <c r="H14" s="18">
        <v>36.800000000000011</v>
      </c>
      <c r="I14" s="18">
        <v>104.94</v>
      </c>
      <c r="J14" s="19">
        <v>8748.7653449978825</v>
      </c>
      <c r="K14" s="19">
        <v>11816.752429959977</v>
      </c>
      <c r="L14" s="20">
        <v>1240050</v>
      </c>
      <c r="M14" s="19"/>
      <c r="N14" s="21" t="s">
        <v>22</v>
      </c>
      <c r="O14" s="21"/>
    </row>
    <row r="15" spans="1:15" s="9" customFormat="1" ht="25.05" customHeight="1" x14ac:dyDescent="0.25">
      <c r="A15" s="13">
        <v>10</v>
      </c>
      <c r="B15" s="13" t="s">
        <v>19</v>
      </c>
      <c r="C15" s="16" t="s">
        <v>31</v>
      </c>
      <c r="D15" s="16">
        <v>4</v>
      </c>
      <c r="E15" s="16" t="s">
        <v>21</v>
      </c>
      <c r="F15" s="17">
        <v>3</v>
      </c>
      <c r="G15" s="18">
        <v>141.72999999999999</v>
      </c>
      <c r="H15" s="18">
        <v>36.849999999999994</v>
      </c>
      <c r="I15" s="18">
        <v>104.88</v>
      </c>
      <c r="J15" s="19">
        <v>8199.3558589032182</v>
      </c>
      <c r="K15" s="19">
        <v>11080.231749450353</v>
      </c>
      <c r="L15" s="20">
        <v>1162094.705882353</v>
      </c>
      <c r="M15" s="19"/>
      <c r="N15" s="21" t="s">
        <v>22</v>
      </c>
      <c r="O15" s="21"/>
    </row>
    <row r="16" spans="1:15" s="9" customFormat="1" ht="25.05" customHeight="1" x14ac:dyDescent="0.25">
      <c r="A16" s="13">
        <v>11</v>
      </c>
      <c r="B16" s="13" t="s">
        <v>19</v>
      </c>
      <c r="C16" s="16" t="s">
        <v>32</v>
      </c>
      <c r="D16" s="16">
        <v>4</v>
      </c>
      <c r="E16" s="16" t="s">
        <v>21</v>
      </c>
      <c r="F16" s="17">
        <v>3</v>
      </c>
      <c r="G16" s="19">
        <v>141.74</v>
      </c>
      <c r="H16" s="18">
        <v>36.800000000000011</v>
      </c>
      <c r="I16" s="18">
        <v>104.94</v>
      </c>
      <c r="J16" s="19">
        <v>8199.3583944089842</v>
      </c>
      <c r="K16" s="19">
        <v>11074.681330508191</v>
      </c>
      <c r="L16" s="20">
        <v>1162177.0588235294</v>
      </c>
      <c r="M16" s="19"/>
      <c r="N16" s="21" t="s">
        <v>22</v>
      </c>
      <c r="O16" s="21"/>
    </row>
    <row r="17" spans="1:15" s="9" customFormat="1" ht="25.05" customHeight="1" x14ac:dyDescent="0.25">
      <c r="A17" s="13">
        <v>12</v>
      </c>
      <c r="B17" s="13" t="s">
        <v>19</v>
      </c>
      <c r="C17" s="16" t="s">
        <v>33</v>
      </c>
      <c r="D17" s="16">
        <v>4</v>
      </c>
      <c r="E17" s="16" t="s">
        <v>21</v>
      </c>
      <c r="F17" s="17">
        <v>3</v>
      </c>
      <c r="G17" s="19">
        <v>141.66</v>
      </c>
      <c r="H17" s="18">
        <v>36.72999999999999</v>
      </c>
      <c r="I17" s="18">
        <v>104.93</v>
      </c>
      <c r="J17" s="19">
        <v>8309.2366976439043</v>
      </c>
      <c r="K17" s="19">
        <v>11217.825889528594</v>
      </c>
      <c r="L17" s="20">
        <v>1177086.4705882354</v>
      </c>
      <c r="M17" s="19"/>
      <c r="N17" s="21" t="s">
        <v>22</v>
      </c>
      <c r="O17" s="21"/>
    </row>
    <row r="18" spans="1:15" s="9" customFormat="1" ht="25.05" customHeight="1" x14ac:dyDescent="0.25">
      <c r="A18" s="13">
        <v>13</v>
      </c>
      <c r="B18" s="13" t="s">
        <v>19</v>
      </c>
      <c r="C18" s="16" t="s">
        <v>34</v>
      </c>
      <c r="D18" s="16">
        <v>5</v>
      </c>
      <c r="E18" s="16" t="s">
        <v>21</v>
      </c>
      <c r="F18" s="17">
        <v>3</v>
      </c>
      <c r="G18" s="18">
        <v>141.74</v>
      </c>
      <c r="H18" s="18">
        <v>36.800000000000011</v>
      </c>
      <c r="I18" s="18">
        <v>104.94</v>
      </c>
      <c r="J18" s="19">
        <v>9331.1406967189305</v>
      </c>
      <c r="K18" s="19">
        <v>12603.35317660512</v>
      </c>
      <c r="L18" s="20">
        <v>1322595.8823529412</v>
      </c>
      <c r="M18" s="19"/>
      <c r="N18" s="21" t="s">
        <v>22</v>
      </c>
      <c r="O18" s="21"/>
    </row>
    <row r="19" spans="1:15" s="9" customFormat="1" ht="25.05" customHeight="1" x14ac:dyDescent="0.25">
      <c r="A19" s="13">
        <v>14</v>
      </c>
      <c r="B19" s="13" t="s">
        <v>19</v>
      </c>
      <c r="C19" s="16" t="s">
        <v>35</v>
      </c>
      <c r="D19" s="16">
        <v>5</v>
      </c>
      <c r="E19" s="16" t="s">
        <v>21</v>
      </c>
      <c r="F19" s="17">
        <v>3</v>
      </c>
      <c r="G19" s="18">
        <v>141.72999999999999</v>
      </c>
      <c r="H19" s="18">
        <v>36.849999999999994</v>
      </c>
      <c r="I19" s="18">
        <v>104.88</v>
      </c>
      <c r="J19" s="19">
        <v>8781.7307971661121</v>
      </c>
      <c r="K19" s="19">
        <v>11867.226410014808</v>
      </c>
      <c r="L19" s="20">
        <v>1244634.705882353</v>
      </c>
      <c r="M19" s="19"/>
      <c r="N19" s="21" t="s">
        <v>22</v>
      </c>
      <c r="O19" s="21"/>
    </row>
    <row r="20" spans="1:15" s="9" customFormat="1" ht="25.05" customHeight="1" x14ac:dyDescent="0.25">
      <c r="A20" s="13">
        <v>15</v>
      </c>
      <c r="B20" s="13" t="s">
        <v>19</v>
      </c>
      <c r="C20" s="16" t="s">
        <v>36</v>
      </c>
      <c r="D20" s="16">
        <v>5</v>
      </c>
      <c r="E20" s="16" t="s">
        <v>21</v>
      </c>
      <c r="F20" s="17">
        <v>3</v>
      </c>
      <c r="G20" s="19">
        <v>141.74</v>
      </c>
      <c r="H20" s="18">
        <v>36.800000000000011</v>
      </c>
      <c r="I20" s="18">
        <v>104.94</v>
      </c>
      <c r="J20" s="19">
        <v>8781.7337461300303</v>
      </c>
      <c r="K20" s="19">
        <v>11861.282077153332</v>
      </c>
      <c r="L20" s="20">
        <v>1244722.9411764706</v>
      </c>
      <c r="M20" s="19"/>
      <c r="N20" s="21" t="s">
        <v>22</v>
      </c>
      <c r="O20" s="21"/>
    </row>
    <row r="21" spans="1:15" s="9" customFormat="1" ht="25.05" customHeight="1" x14ac:dyDescent="0.25">
      <c r="A21" s="13">
        <v>16</v>
      </c>
      <c r="B21" s="13" t="s">
        <v>19</v>
      </c>
      <c r="C21" s="16" t="s">
        <v>37</v>
      </c>
      <c r="D21" s="16">
        <v>5</v>
      </c>
      <c r="E21" s="16" t="s">
        <v>21</v>
      </c>
      <c r="F21" s="17">
        <v>3</v>
      </c>
      <c r="G21" s="19">
        <v>141.66</v>
      </c>
      <c r="H21" s="18">
        <v>36.72999999999999</v>
      </c>
      <c r="I21" s="18">
        <v>104.93</v>
      </c>
      <c r="J21" s="19">
        <v>8891.6170449543661</v>
      </c>
      <c r="K21" s="19">
        <v>12004.064334205998</v>
      </c>
      <c r="L21" s="20">
        <v>1259586.4705882354</v>
      </c>
      <c r="M21" s="19"/>
      <c r="N21" s="21" t="s">
        <v>22</v>
      </c>
      <c r="O21" s="21"/>
    </row>
    <row r="22" spans="1:15" s="9" customFormat="1" ht="25.05" customHeight="1" x14ac:dyDescent="0.25">
      <c r="A22" s="13">
        <v>17</v>
      </c>
      <c r="B22" s="13" t="s">
        <v>19</v>
      </c>
      <c r="C22" s="16" t="s">
        <v>38</v>
      </c>
      <c r="D22" s="16">
        <v>6</v>
      </c>
      <c r="E22" s="16" t="s">
        <v>21</v>
      </c>
      <c r="F22" s="17">
        <v>3</v>
      </c>
      <c r="G22" s="18">
        <v>141.74</v>
      </c>
      <c r="H22" s="18">
        <v>36.800000000000011</v>
      </c>
      <c r="I22" s="18">
        <v>104.94</v>
      </c>
      <c r="J22" s="19">
        <v>9364.1090978510783</v>
      </c>
      <c r="K22" s="19">
        <v>12647.882823798474</v>
      </c>
      <c r="L22" s="20">
        <v>1327268.8235294118</v>
      </c>
      <c r="M22" s="19"/>
      <c r="N22" s="21" t="s">
        <v>22</v>
      </c>
      <c r="O22" s="21"/>
    </row>
    <row r="23" spans="1:15" s="9" customFormat="1" ht="25.05" customHeight="1" x14ac:dyDescent="0.25">
      <c r="A23" s="13">
        <v>18</v>
      </c>
      <c r="B23" s="13" t="s">
        <v>19</v>
      </c>
      <c r="C23" s="16" t="s">
        <v>39</v>
      </c>
      <c r="D23" s="16">
        <v>6</v>
      </c>
      <c r="E23" s="16" t="s">
        <v>21</v>
      </c>
      <c r="F23" s="17">
        <v>3</v>
      </c>
      <c r="G23" s="18">
        <v>141.72999999999999</v>
      </c>
      <c r="H23" s="18">
        <v>36.849999999999994</v>
      </c>
      <c r="I23" s="18">
        <v>104.88</v>
      </c>
      <c r="J23" s="19">
        <v>8814.6932236522644</v>
      </c>
      <c r="K23" s="19">
        <v>11911.770314533138</v>
      </c>
      <c r="L23" s="20">
        <v>1249306.4705882354</v>
      </c>
      <c r="M23" s="19"/>
      <c r="N23" s="21" t="s">
        <v>22</v>
      </c>
      <c r="O23" s="21"/>
    </row>
    <row r="24" spans="1:15" s="9" customFormat="1" ht="25.05" customHeight="1" x14ac:dyDescent="0.25">
      <c r="A24" s="13">
        <v>19</v>
      </c>
      <c r="B24" s="13" t="s">
        <v>19</v>
      </c>
      <c r="C24" s="16" t="s">
        <v>40</v>
      </c>
      <c r="D24" s="16">
        <v>6</v>
      </c>
      <c r="E24" s="16" t="s">
        <v>21</v>
      </c>
      <c r="F24" s="17">
        <v>3</v>
      </c>
      <c r="G24" s="19">
        <v>141.74</v>
      </c>
      <c r="H24" s="18">
        <v>36.800000000000011</v>
      </c>
      <c r="I24" s="18">
        <v>104.94</v>
      </c>
      <c r="J24" s="19">
        <v>8814.6938470604837</v>
      </c>
      <c r="K24" s="19">
        <v>11905.800513458673</v>
      </c>
      <c r="L24" s="20">
        <v>1249394.705882353</v>
      </c>
      <c r="M24" s="19"/>
      <c r="N24" s="21" t="s">
        <v>22</v>
      </c>
      <c r="O24" s="21"/>
    </row>
    <row r="25" spans="1:15" s="9" customFormat="1" ht="25.05" customHeight="1" x14ac:dyDescent="0.25">
      <c r="A25" s="13">
        <v>20</v>
      </c>
      <c r="B25" s="13" t="s">
        <v>19</v>
      </c>
      <c r="C25" s="16" t="s">
        <v>41</v>
      </c>
      <c r="D25" s="16">
        <v>6</v>
      </c>
      <c r="E25" s="16" t="s">
        <v>21</v>
      </c>
      <c r="F25" s="17">
        <v>3</v>
      </c>
      <c r="G25" s="19">
        <v>141.66</v>
      </c>
      <c r="H25" s="18">
        <v>36.72999999999999</v>
      </c>
      <c r="I25" s="18">
        <v>104.93</v>
      </c>
      <c r="J25" s="19">
        <v>8924.5791497454557</v>
      </c>
      <c r="K25" s="19">
        <v>12048.564589278005</v>
      </c>
      <c r="L25" s="20">
        <v>1264255.8823529412</v>
      </c>
      <c r="M25" s="19"/>
      <c r="N25" s="21" t="s">
        <v>22</v>
      </c>
      <c r="O25" s="21"/>
    </row>
    <row r="26" spans="1:15" s="9" customFormat="1" ht="25.05" customHeight="1" x14ac:dyDescent="0.25">
      <c r="A26" s="13">
        <v>21</v>
      </c>
      <c r="B26" s="13" t="s">
        <v>19</v>
      </c>
      <c r="C26" s="16" t="s">
        <v>42</v>
      </c>
      <c r="D26" s="16">
        <v>7</v>
      </c>
      <c r="E26" s="16" t="s">
        <v>21</v>
      </c>
      <c r="F26" s="17">
        <v>3</v>
      </c>
      <c r="G26" s="18">
        <v>141.74</v>
      </c>
      <c r="H26" s="18">
        <v>36.800000000000011</v>
      </c>
      <c r="I26" s="18">
        <v>104.94</v>
      </c>
      <c r="J26" s="19">
        <v>9397.0691987815298</v>
      </c>
      <c r="K26" s="19">
        <v>12692.401260103814</v>
      </c>
      <c r="L26" s="20">
        <v>1331940.5882352942</v>
      </c>
      <c r="M26" s="19"/>
      <c r="N26" s="21" t="s">
        <v>22</v>
      </c>
      <c r="O26" s="21"/>
    </row>
    <row r="27" spans="1:15" s="9" customFormat="1" ht="25.05" customHeight="1" x14ac:dyDescent="0.25">
      <c r="A27" s="13">
        <v>22</v>
      </c>
      <c r="B27" s="13" t="s">
        <v>19</v>
      </c>
      <c r="C27" s="16" t="s">
        <v>43</v>
      </c>
      <c r="D27" s="16">
        <v>7</v>
      </c>
      <c r="E27" s="16" t="s">
        <v>21</v>
      </c>
      <c r="F27" s="17">
        <v>3</v>
      </c>
      <c r="G27" s="18">
        <v>141.72999999999999</v>
      </c>
      <c r="H27" s="18">
        <v>36.849999999999994</v>
      </c>
      <c r="I27" s="18">
        <v>104.88</v>
      </c>
      <c r="J27" s="19">
        <v>8847.6639509257475</v>
      </c>
      <c r="K27" s="19">
        <v>11956.325436353032</v>
      </c>
      <c r="L27" s="20">
        <v>1253979.411764706</v>
      </c>
      <c r="M27" s="19"/>
      <c r="N27" s="21" t="s">
        <v>22</v>
      </c>
      <c r="O27" s="21"/>
    </row>
    <row r="28" spans="1:15" s="9" customFormat="1" ht="25.05" customHeight="1" x14ac:dyDescent="0.25">
      <c r="A28" s="13">
        <v>23</v>
      </c>
      <c r="B28" s="13" t="s">
        <v>19</v>
      </c>
      <c r="C28" s="16" t="s">
        <v>44</v>
      </c>
      <c r="D28" s="16">
        <v>7</v>
      </c>
      <c r="E28" s="16" t="s">
        <v>21</v>
      </c>
      <c r="F28" s="17">
        <v>3</v>
      </c>
      <c r="G28" s="19">
        <v>141.74</v>
      </c>
      <c r="H28" s="18">
        <v>36.800000000000011</v>
      </c>
      <c r="I28" s="18">
        <v>104.94</v>
      </c>
      <c r="J28" s="19">
        <v>8847.653947990937</v>
      </c>
      <c r="K28" s="19">
        <v>11950.318949764012</v>
      </c>
      <c r="L28" s="20">
        <v>1254066.4705882354</v>
      </c>
      <c r="M28" s="19"/>
      <c r="N28" s="21" t="s">
        <v>22</v>
      </c>
      <c r="O28" s="21"/>
    </row>
    <row r="29" spans="1:15" s="9" customFormat="1" ht="25.05" customHeight="1" x14ac:dyDescent="0.25">
      <c r="A29" s="13">
        <v>24</v>
      </c>
      <c r="B29" s="13" t="s">
        <v>19</v>
      </c>
      <c r="C29" s="16" t="s">
        <v>45</v>
      </c>
      <c r="D29" s="16">
        <v>7</v>
      </c>
      <c r="E29" s="16" t="s">
        <v>21</v>
      </c>
      <c r="F29" s="17">
        <v>3</v>
      </c>
      <c r="G29" s="19">
        <v>141.66</v>
      </c>
      <c r="H29" s="18">
        <v>36.72999999999999</v>
      </c>
      <c r="I29" s="18">
        <v>104.93</v>
      </c>
      <c r="J29" s="19">
        <v>8957.5495594256354</v>
      </c>
      <c r="K29" s="19">
        <v>12093.076056306445</v>
      </c>
      <c r="L29" s="20">
        <v>1268926.4705882354</v>
      </c>
      <c r="M29" s="19"/>
      <c r="N29" s="21" t="s">
        <v>22</v>
      </c>
      <c r="O29" s="21"/>
    </row>
    <row r="30" spans="1:15" s="9" customFormat="1" ht="25.05" customHeight="1" x14ac:dyDescent="0.25">
      <c r="A30" s="13">
        <v>25</v>
      </c>
      <c r="B30" s="13" t="s">
        <v>19</v>
      </c>
      <c r="C30" s="16" t="s">
        <v>46</v>
      </c>
      <c r="D30" s="16">
        <v>8</v>
      </c>
      <c r="E30" s="16" t="s">
        <v>21</v>
      </c>
      <c r="F30" s="17">
        <v>3</v>
      </c>
      <c r="G30" s="18">
        <v>141.74</v>
      </c>
      <c r="H30" s="18">
        <v>36.800000000000011</v>
      </c>
      <c r="I30" s="18">
        <v>104.94</v>
      </c>
      <c r="J30" s="19">
        <v>9430.0375999136777</v>
      </c>
      <c r="K30" s="19">
        <v>12736.930907297168</v>
      </c>
      <c r="L30" s="20">
        <v>1336613.5294117648</v>
      </c>
      <c r="M30" s="19"/>
      <c r="N30" s="21" t="s">
        <v>22</v>
      </c>
      <c r="O30" s="21"/>
    </row>
    <row r="31" spans="1:15" s="9" customFormat="1" ht="25.05" customHeight="1" x14ac:dyDescent="0.25">
      <c r="A31" s="13">
        <v>26</v>
      </c>
      <c r="B31" s="13" t="s">
        <v>19</v>
      </c>
      <c r="C31" s="16" t="s">
        <v>47</v>
      </c>
      <c r="D31" s="16">
        <v>8</v>
      </c>
      <c r="E31" s="16" t="s">
        <v>21</v>
      </c>
      <c r="F31" s="17">
        <v>3</v>
      </c>
      <c r="G31" s="18">
        <v>141.72999999999999</v>
      </c>
      <c r="H31" s="18">
        <v>36.849999999999994</v>
      </c>
      <c r="I31" s="18">
        <v>104.88</v>
      </c>
      <c r="J31" s="19">
        <v>8880.6263774118979</v>
      </c>
      <c r="K31" s="19">
        <v>12000.869340871361</v>
      </c>
      <c r="L31" s="20">
        <v>1258651.1764705882</v>
      </c>
      <c r="M31" s="19"/>
      <c r="N31" s="21" t="s">
        <v>22</v>
      </c>
      <c r="O31" s="21"/>
    </row>
    <row r="32" spans="1:15" ht="25.05" customHeight="1" x14ac:dyDescent="0.25">
      <c r="A32" s="13">
        <v>27</v>
      </c>
      <c r="B32" s="13" t="s">
        <v>19</v>
      </c>
      <c r="C32" s="16" t="s">
        <v>48</v>
      </c>
      <c r="D32" s="16">
        <v>8</v>
      </c>
      <c r="E32" s="16" t="s">
        <v>21</v>
      </c>
      <c r="F32" s="17">
        <v>3</v>
      </c>
      <c r="G32" s="19">
        <v>141.74</v>
      </c>
      <c r="H32" s="18">
        <v>36.800000000000011</v>
      </c>
      <c r="I32" s="18">
        <v>104.94</v>
      </c>
      <c r="J32" s="19">
        <v>8880.6306493247794</v>
      </c>
      <c r="K32" s="19">
        <v>11994.859807845382</v>
      </c>
      <c r="L32" s="20">
        <v>1258740.5882352942</v>
      </c>
      <c r="M32" s="19"/>
      <c r="N32" s="21" t="s">
        <v>22</v>
      </c>
      <c r="O32" s="22"/>
    </row>
    <row r="33" spans="1:15" ht="25.05" customHeight="1" x14ac:dyDescent="0.25">
      <c r="A33" s="13">
        <v>28</v>
      </c>
      <c r="B33" s="13" t="s">
        <v>19</v>
      </c>
      <c r="C33" s="16" t="s">
        <v>49</v>
      </c>
      <c r="D33" s="16">
        <v>8</v>
      </c>
      <c r="E33" s="16" t="s">
        <v>21</v>
      </c>
      <c r="F33" s="17">
        <v>3</v>
      </c>
      <c r="G33" s="19">
        <v>141.66</v>
      </c>
      <c r="H33" s="18">
        <v>36.72999999999999</v>
      </c>
      <c r="I33" s="18">
        <v>104.93</v>
      </c>
      <c r="J33" s="19">
        <v>8990.511664216725</v>
      </c>
      <c r="K33" s="19">
        <v>12137.576311378454</v>
      </c>
      <c r="L33" s="20">
        <v>1273595.8823529412</v>
      </c>
      <c r="M33" s="19"/>
      <c r="N33" s="21" t="s">
        <v>22</v>
      </c>
      <c r="O33" s="22"/>
    </row>
    <row r="34" spans="1:15" ht="25.05" customHeight="1" x14ac:dyDescent="0.25">
      <c r="A34" s="13">
        <v>29</v>
      </c>
      <c r="B34" s="13" t="s">
        <v>19</v>
      </c>
      <c r="C34" s="16" t="s">
        <v>50</v>
      </c>
      <c r="D34" s="16">
        <v>9</v>
      </c>
      <c r="E34" s="16" t="s">
        <v>21</v>
      </c>
      <c r="F34" s="17">
        <v>3</v>
      </c>
      <c r="G34" s="18">
        <v>141.74</v>
      </c>
      <c r="H34" s="18">
        <v>36.800000000000011</v>
      </c>
      <c r="I34" s="18">
        <v>104.94</v>
      </c>
      <c r="J34" s="19">
        <v>10144.278255961619</v>
      </c>
      <c r="K34" s="19">
        <v>13701.639031827712</v>
      </c>
      <c r="L34" s="20">
        <v>1437850</v>
      </c>
      <c r="M34" s="19"/>
      <c r="N34" s="21" t="s">
        <v>22</v>
      </c>
      <c r="O34" s="22"/>
    </row>
    <row r="35" spans="1:15" ht="25.05" customHeight="1" x14ac:dyDescent="0.25">
      <c r="A35" s="13">
        <v>30</v>
      </c>
      <c r="B35" s="13" t="s">
        <v>19</v>
      </c>
      <c r="C35" s="16" t="s">
        <v>51</v>
      </c>
      <c r="D35" s="16">
        <v>9</v>
      </c>
      <c r="E35" s="16" t="s">
        <v>21</v>
      </c>
      <c r="F35" s="17">
        <v>3</v>
      </c>
      <c r="G35" s="18">
        <v>141.72999999999999</v>
      </c>
      <c r="H35" s="18">
        <v>36.849999999999994</v>
      </c>
      <c r="I35" s="18">
        <v>104.88</v>
      </c>
      <c r="J35" s="19">
        <v>9594.8593224067317</v>
      </c>
      <c r="K35" s="19">
        <v>12966.050836810698</v>
      </c>
      <c r="L35" s="20">
        <v>1359879.411764706</v>
      </c>
      <c r="M35" s="19"/>
      <c r="N35" s="21" t="s">
        <v>22</v>
      </c>
      <c r="O35" s="22"/>
    </row>
    <row r="36" spans="1:15" ht="25.05" customHeight="1" x14ac:dyDescent="0.25">
      <c r="A36" s="13">
        <v>31</v>
      </c>
      <c r="B36" s="13" t="s">
        <v>19</v>
      </c>
      <c r="C36" s="16" t="s">
        <v>52</v>
      </c>
      <c r="D36" s="16">
        <v>9</v>
      </c>
      <c r="E36" s="16" t="s">
        <v>21</v>
      </c>
      <c r="F36" s="17">
        <v>3</v>
      </c>
      <c r="G36" s="19">
        <v>141.74</v>
      </c>
      <c r="H36" s="18">
        <v>36.800000000000011</v>
      </c>
      <c r="I36" s="18">
        <v>104.94</v>
      </c>
      <c r="J36" s="19">
        <v>9594.8630051710261</v>
      </c>
      <c r="K36" s="19">
        <v>12959.55672148791</v>
      </c>
      <c r="L36" s="20">
        <v>1359975.8823529412</v>
      </c>
      <c r="M36" s="19"/>
      <c r="N36" s="21" t="s">
        <v>22</v>
      </c>
      <c r="O36" s="22"/>
    </row>
    <row r="37" spans="1:15" ht="25.05" customHeight="1" x14ac:dyDescent="0.25">
      <c r="A37" s="13">
        <v>32</v>
      </c>
      <c r="B37" s="13" t="s">
        <v>19</v>
      </c>
      <c r="C37" s="16" t="s">
        <v>53</v>
      </c>
      <c r="D37" s="16">
        <v>9</v>
      </c>
      <c r="E37" s="16" t="s">
        <v>21</v>
      </c>
      <c r="F37" s="17">
        <v>3</v>
      </c>
      <c r="G37" s="19">
        <v>141.66</v>
      </c>
      <c r="H37" s="18">
        <v>36.72999999999999</v>
      </c>
      <c r="I37" s="18">
        <v>104.93</v>
      </c>
      <c r="J37" s="19">
        <v>9704.748735580637</v>
      </c>
      <c r="K37" s="19">
        <v>13101.826988300323</v>
      </c>
      <c r="L37" s="20">
        <v>1374774.705882353</v>
      </c>
      <c r="M37" s="19"/>
      <c r="N37" s="21" t="s">
        <v>22</v>
      </c>
      <c r="O37" s="22"/>
    </row>
    <row r="38" spans="1:15" ht="25.05" customHeight="1" x14ac:dyDescent="0.25">
      <c r="A38" s="13">
        <v>33</v>
      </c>
      <c r="B38" s="13" t="s">
        <v>19</v>
      </c>
      <c r="C38" s="16" t="s">
        <v>54</v>
      </c>
      <c r="D38" s="16">
        <v>10</v>
      </c>
      <c r="E38" s="16" t="s">
        <v>21</v>
      </c>
      <c r="F38" s="17">
        <v>3</v>
      </c>
      <c r="G38" s="18">
        <v>141.74</v>
      </c>
      <c r="H38" s="18">
        <v>36.800000000000011</v>
      </c>
      <c r="I38" s="18">
        <v>104.94</v>
      </c>
      <c r="J38" s="19">
        <v>10199.21729098017</v>
      </c>
      <c r="K38" s="19">
        <v>13775.843899595287</v>
      </c>
      <c r="L38" s="20">
        <v>1445637.0588235294</v>
      </c>
      <c r="M38" s="19"/>
      <c r="N38" s="21" t="s">
        <v>22</v>
      </c>
      <c r="O38" s="22"/>
    </row>
    <row r="39" spans="1:15" ht="25.05" customHeight="1" x14ac:dyDescent="0.25">
      <c r="A39" s="13">
        <v>34</v>
      </c>
      <c r="B39" s="13" t="s">
        <v>19</v>
      </c>
      <c r="C39" s="16" t="s">
        <v>55</v>
      </c>
      <c r="D39" s="16">
        <v>10</v>
      </c>
      <c r="E39" s="16" t="s">
        <v>21</v>
      </c>
      <c r="F39" s="17">
        <v>3</v>
      </c>
      <c r="G39" s="18">
        <v>141.72999999999999</v>
      </c>
      <c r="H39" s="18">
        <v>36.849999999999994</v>
      </c>
      <c r="I39" s="18">
        <v>104.88</v>
      </c>
      <c r="J39" s="19">
        <v>9649.8022337418715</v>
      </c>
      <c r="K39" s="19">
        <v>13040.298155875624</v>
      </c>
      <c r="L39" s="20">
        <v>1367666.4705882354</v>
      </c>
      <c r="M39" s="19"/>
      <c r="N39" s="21" t="s">
        <v>22</v>
      </c>
      <c r="O39" s="22"/>
    </row>
    <row r="40" spans="1:15" ht="25.05" customHeight="1" x14ac:dyDescent="0.25">
      <c r="A40" s="13">
        <v>35</v>
      </c>
      <c r="B40" s="13" t="s">
        <v>19</v>
      </c>
      <c r="C40" s="16" t="s">
        <v>56</v>
      </c>
      <c r="D40" s="16">
        <v>10</v>
      </c>
      <c r="E40" s="16" t="s">
        <v>21</v>
      </c>
      <c r="F40" s="17">
        <v>3</v>
      </c>
      <c r="G40" s="19">
        <v>141.74</v>
      </c>
      <c r="H40" s="18">
        <v>36.800000000000011</v>
      </c>
      <c r="I40" s="18">
        <v>104.94</v>
      </c>
      <c r="J40" s="19">
        <v>9649.8020401895756</v>
      </c>
      <c r="K40" s="19">
        <v>13033.761589255486</v>
      </c>
      <c r="L40" s="20">
        <v>1367762.9411764706</v>
      </c>
      <c r="M40" s="19"/>
      <c r="N40" s="21" t="s">
        <v>22</v>
      </c>
      <c r="O40" s="22"/>
    </row>
    <row r="41" spans="1:15" ht="25.05" customHeight="1" x14ac:dyDescent="0.25">
      <c r="A41" s="13">
        <v>36</v>
      </c>
      <c r="B41" s="13" t="s">
        <v>19</v>
      </c>
      <c r="C41" s="16" t="s">
        <v>57</v>
      </c>
      <c r="D41" s="16">
        <v>10</v>
      </c>
      <c r="E41" s="16" t="s">
        <v>21</v>
      </c>
      <c r="F41" s="17">
        <v>3</v>
      </c>
      <c r="G41" s="19">
        <v>141.66</v>
      </c>
      <c r="H41" s="18">
        <v>36.72999999999999</v>
      </c>
      <c r="I41" s="18">
        <v>104.93</v>
      </c>
      <c r="J41" s="19">
        <v>9759.6938817882092</v>
      </c>
      <c r="K41" s="19">
        <v>13176.005292043434</v>
      </c>
      <c r="L41" s="20">
        <v>1382558.2352941176</v>
      </c>
      <c r="M41" s="19"/>
      <c r="N41" s="21" t="s">
        <v>22</v>
      </c>
      <c r="O41" s="22"/>
    </row>
    <row r="42" spans="1:15" ht="25.05" customHeight="1" x14ac:dyDescent="0.25">
      <c r="A42" s="13">
        <v>37</v>
      </c>
      <c r="B42" s="13" t="s">
        <v>19</v>
      </c>
      <c r="C42" s="16" t="s">
        <v>58</v>
      </c>
      <c r="D42" s="16">
        <v>11</v>
      </c>
      <c r="E42" s="16" t="s">
        <v>21</v>
      </c>
      <c r="F42" s="17">
        <v>3</v>
      </c>
      <c r="G42" s="18">
        <v>141.74</v>
      </c>
      <c r="H42" s="18">
        <v>36.800000000000011</v>
      </c>
      <c r="I42" s="18">
        <v>104.94</v>
      </c>
      <c r="J42" s="19">
        <v>10254.156325998722</v>
      </c>
      <c r="K42" s="19">
        <v>13850.048767362863</v>
      </c>
      <c r="L42" s="20">
        <v>1453424.1176470588</v>
      </c>
      <c r="M42" s="19"/>
      <c r="N42" s="21" t="s">
        <v>22</v>
      </c>
      <c r="O42" s="22"/>
    </row>
    <row r="43" spans="1:15" ht="25.05" customHeight="1" x14ac:dyDescent="0.25">
      <c r="A43" s="13">
        <v>38</v>
      </c>
      <c r="B43" s="13" t="s">
        <v>19</v>
      </c>
      <c r="C43" s="16" t="s">
        <v>59</v>
      </c>
      <c r="D43" s="16">
        <v>11</v>
      </c>
      <c r="E43" s="16" t="s">
        <v>21</v>
      </c>
      <c r="F43" s="17">
        <v>3</v>
      </c>
      <c r="G43" s="18">
        <v>141.72999999999999</v>
      </c>
      <c r="H43" s="18">
        <v>36.849999999999994</v>
      </c>
      <c r="I43" s="18">
        <v>104.88</v>
      </c>
      <c r="J43" s="19">
        <v>9704.7368442896823</v>
      </c>
      <c r="K43" s="19">
        <v>13114.534257638985</v>
      </c>
      <c r="L43" s="20">
        <v>1375452.3529411766</v>
      </c>
      <c r="M43" s="19"/>
      <c r="N43" s="21" t="s">
        <v>22</v>
      </c>
      <c r="O43" s="22"/>
    </row>
    <row r="44" spans="1:15" ht="25.05" customHeight="1" x14ac:dyDescent="0.25">
      <c r="A44" s="13">
        <v>39</v>
      </c>
      <c r="B44" s="13" t="s">
        <v>19</v>
      </c>
      <c r="C44" s="16" t="s">
        <v>60</v>
      </c>
      <c r="D44" s="16">
        <v>11</v>
      </c>
      <c r="E44" s="16" t="s">
        <v>21</v>
      </c>
      <c r="F44" s="17">
        <v>3</v>
      </c>
      <c r="G44" s="19">
        <v>141.74</v>
      </c>
      <c r="H44" s="18">
        <v>36.800000000000011</v>
      </c>
      <c r="I44" s="18">
        <v>104.94</v>
      </c>
      <c r="J44" s="19">
        <v>9704.7493754098214</v>
      </c>
      <c r="K44" s="19">
        <v>13107.977667911075</v>
      </c>
      <c r="L44" s="20">
        <v>1375551.1764705882</v>
      </c>
      <c r="M44" s="19"/>
      <c r="N44" s="21" t="s">
        <v>22</v>
      </c>
      <c r="O44" s="22"/>
    </row>
    <row r="45" spans="1:15" ht="25.05" customHeight="1" x14ac:dyDescent="0.25">
      <c r="A45" s="13">
        <v>40</v>
      </c>
      <c r="B45" s="13" t="s">
        <v>19</v>
      </c>
      <c r="C45" s="16" t="s">
        <v>61</v>
      </c>
      <c r="D45" s="16">
        <v>11</v>
      </c>
      <c r="E45" s="16" t="s">
        <v>21</v>
      </c>
      <c r="F45" s="17">
        <v>3</v>
      </c>
      <c r="G45" s="19">
        <v>141.66</v>
      </c>
      <c r="H45" s="18">
        <v>36.72999999999999</v>
      </c>
      <c r="I45" s="18">
        <v>104.93</v>
      </c>
      <c r="J45" s="19">
        <v>9814.630723106693</v>
      </c>
      <c r="K45" s="19">
        <v>13250.172383830117</v>
      </c>
      <c r="L45" s="20">
        <v>1390340.5882352942</v>
      </c>
      <c r="M45" s="19"/>
      <c r="N45" s="21" t="s">
        <v>22</v>
      </c>
      <c r="O45" s="22"/>
    </row>
    <row r="46" spans="1:15" ht="25.05" customHeight="1" x14ac:dyDescent="0.25">
      <c r="A46" s="13">
        <v>41</v>
      </c>
      <c r="B46" s="13" t="s">
        <v>19</v>
      </c>
      <c r="C46" s="16" t="s">
        <v>62</v>
      </c>
      <c r="D46" s="16">
        <v>12</v>
      </c>
      <c r="E46" s="16" t="s">
        <v>21</v>
      </c>
      <c r="F46" s="17">
        <v>3</v>
      </c>
      <c r="G46" s="18">
        <v>141.74</v>
      </c>
      <c r="H46" s="18">
        <v>36.800000000000011</v>
      </c>
      <c r="I46" s="18">
        <v>104.94</v>
      </c>
      <c r="J46" s="19">
        <v>10309.095361017271</v>
      </c>
      <c r="K46" s="19">
        <v>13924.253635130439</v>
      </c>
      <c r="L46" s="20">
        <v>1461211.1764705882</v>
      </c>
      <c r="M46" s="19"/>
      <c r="N46" s="21" t="s">
        <v>22</v>
      </c>
      <c r="O46" s="22"/>
    </row>
    <row r="47" spans="1:15" ht="25.05" customHeight="1" x14ac:dyDescent="0.25">
      <c r="A47" s="13">
        <v>42</v>
      </c>
      <c r="B47" s="13" t="s">
        <v>19</v>
      </c>
      <c r="C47" s="16" t="s">
        <v>63</v>
      </c>
      <c r="D47" s="16">
        <v>12</v>
      </c>
      <c r="E47" s="16" t="s">
        <v>21</v>
      </c>
      <c r="F47" s="17">
        <v>3</v>
      </c>
      <c r="G47" s="18">
        <v>141.72999999999999</v>
      </c>
      <c r="H47" s="18">
        <v>36.849999999999994</v>
      </c>
      <c r="I47" s="18">
        <v>104.88</v>
      </c>
      <c r="J47" s="19">
        <v>9759.6880564121529</v>
      </c>
      <c r="K47" s="19">
        <v>13188.792794005476</v>
      </c>
      <c r="L47" s="20">
        <v>1383240.5882352942</v>
      </c>
      <c r="M47" s="19"/>
      <c r="N47" s="21" t="s">
        <v>22</v>
      </c>
      <c r="O47" s="22"/>
    </row>
    <row r="48" spans="1:15" ht="25.05" customHeight="1" x14ac:dyDescent="0.25">
      <c r="A48" s="13">
        <v>43</v>
      </c>
      <c r="B48" s="13" t="s">
        <v>19</v>
      </c>
      <c r="C48" s="16" t="s">
        <v>64</v>
      </c>
      <c r="D48" s="16">
        <v>12</v>
      </c>
      <c r="E48" s="16" t="s">
        <v>21</v>
      </c>
      <c r="F48" s="17">
        <v>3</v>
      </c>
      <c r="G48" s="19">
        <v>141.74</v>
      </c>
      <c r="H48" s="18">
        <v>36.800000000000011</v>
      </c>
      <c r="I48" s="18">
        <v>104.94</v>
      </c>
      <c r="J48" s="19">
        <v>9759.6884104283727</v>
      </c>
      <c r="K48" s="19">
        <v>13182.18253567865</v>
      </c>
      <c r="L48" s="20">
        <v>1383338.2352941176</v>
      </c>
      <c r="M48" s="19"/>
      <c r="N48" s="21" t="s">
        <v>22</v>
      </c>
      <c r="O48" s="22"/>
    </row>
    <row r="49" spans="1:15" ht="25.05" customHeight="1" x14ac:dyDescent="0.25">
      <c r="A49" s="13">
        <v>44</v>
      </c>
      <c r="B49" s="13" t="s">
        <v>19</v>
      </c>
      <c r="C49" s="16" t="s">
        <v>65</v>
      </c>
      <c r="D49" s="16">
        <v>12</v>
      </c>
      <c r="E49" s="16" t="s">
        <v>21</v>
      </c>
      <c r="F49" s="17">
        <v>3</v>
      </c>
      <c r="G49" s="19">
        <v>141.66</v>
      </c>
      <c r="H49" s="18">
        <v>36.72999999999999</v>
      </c>
      <c r="I49" s="18">
        <v>104.93</v>
      </c>
      <c r="J49" s="19">
        <v>9869.5758693142652</v>
      </c>
      <c r="K49" s="19">
        <v>13324.350687573227</v>
      </c>
      <c r="L49" s="20">
        <v>1398124.1176470588</v>
      </c>
      <c r="M49" s="19"/>
      <c r="N49" s="21" t="s">
        <v>22</v>
      </c>
      <c r="O49" s="22"/>
    </row>
    <row r="50" spans="1:15" ht="25.05" customHeight="1" x14ac:dyDescent="0.25">
      <c r="A50" s="13">
        <v>45</v>
      </c>
      <c r="B50" s="13" t="s">
        <v>19</v>
      </c>
      <c r="C50" s="16" t="s">
        <v>66</v>
      </c>
      <c r="D50" s="16">
        <v>13</v>
      </c>
      <c r="E50" s="16" t="s">
        <v>21</v>
      </c>
      <c r="F50" s="17">
        <v>3</v>
      </c>
      <c r="G50" s="18">
        <v>141.74</v>
      </c>
      <c r="H50" s="18">
        <v>36.800000000000011</v>
      </c>
      <c r="I50" s="18">
        <v>104.94</v>
      </c>
      <c r="J50" s="19">
        <v>10364.042696237519</v>
      </c>
      <c r="K50" s="19">
        <v>13998.469713786031</v>
      </c>
      <c r="L50" s="20">
        <v>1468999.411764706</v>
      </c>
      <c r="M50" s="19"/>
      <c r="N50" s="21" t="s">
        <v>22</v>
      </c>
      <c r="O50" s="22"/>
    </row>
    <row r="51" spans="1:15" ht="25.05" customHeight="1" x14ac:dyDescent="0.25">
      <c r="A51" s="13">
        <v>46</v>
      </c>
      <c r="B51" s="13" t="s">
        <v>19</v>
      </c>
      <c r="C51" s="16" t="s">
        <v>67</v>
      </c>
      <c r="D51" s="16">
        <v>13</v>
      </c>
      <c r="E51" s="16" t="s">
        <v>21</v>
      </c>
      <c r="F51" s="17">
        <v>3</v>
      </c>
      <c r="G51" s="19">
        <v>141.74</v>
      </c>
      <c r="H51" s="18">
        <v>36.800000000000011</v>
      </c>
      <c r="I51" s="18">
        <v>104.94</v>
      </c>
      <c r="J51" s="19">
        <v>9814.627445446924</v>
      </c>
      <c r="K51" s="19">
        <v>13256.387403446226</v>
      </c>
      <c r="L51" s="20">
        <v>1391125.294117647</v>
      </c>
      <c r="M51" s="19"/>
      <c r="N51" s="21" t="s">
        <v>22</v>
      </c>
      <c r="O51" s="22"/>
    </row>
    <row r="52" spans="1:15" ht="25.05" customHeight="1" x14ac:dyDescent="0.25">
      <c r="A52" s="13">
        <v>47</v>
      </c>
      <c r="B52" s="13" t="s">
        <v>19</v>
      </c>
      <c r="C52" s="16" t="s">
        <v>68</v>
      </c>
      <c r="D52" s="16">
        <v>13</v>
      </c>
      <c r="E52" s="16" t="s">
        <v>21</v>
      </c>
      <c r="F52" s="17">
        <v>3</v>
      </c>
      <c r="G52" s="19">
        <v>141.66</v>
      </c>
      <c r="H52" s="18">
        <v>36.72999999999999</v>
      </c>
      <c r="I52" s="18">
        <v>104.93</v>
      </c>
      <c r="J52" s="19">
        <v>9924.5127106327509</v>
      </c>
      <c r="K52" s="19">
        <v>13398.51777935991</v>
      </c>
      <c r="L52" s="20">
        <v>1405906.4705882354</v>
      </c>
      <c r="M52" s="19"/>
      <c r="N52" s="21" t="s">
        <v>22</v>
      </c>
      <c r="O52" s="22"/>
    </row>
    <row r="53" spans="1:15" ht="25.05" customHeight="1" x14ac:dyDescent="0.25">
      <c r="A53" s="13">
        <v>48</v>
      </c>
      <c r="B53" s="13" t="s">
        <v>19</v>
      </c>
      <c r="C53" s="16" t="s">
        <v>69</v>
      </c>
      <c r="D53" s="16">
        <v>14</v>
      </c>
      <c r="E53" s="16" t="s">
        <v>21</v>
      </c>
      <c r="F53" s="17">
        <v>3</v>
      </c>
      <c r="G53" s="18">
        <v>141.74</v>
      </c>
      <c r="H53" s="18">
        <v>36.800000000000011</v>
      </c>
      <c r="I53" s="18">
        <v>104.94</v>
      </c>
      <c r="J53" s="19">
        <v>10199.21729098017</v>
      </c>
      <c r="K53" s="19">
        <v>13775.843899595287</v>
      </c>
      <c r="L53" s="20">
        <v>1445637.0588235294</v>
      </c>
      <c r="M53" s="19"/>
      <c r="N53" s="21" t="s">
        <v>22</v>
      </c>
      <c r="O53" s="22"/>
    </row>
    <row r="54" spans="1:15" ht="25.05" customHeight="1" x14ac:dyDescent="0.25">
      <c r="A54" s="13">
        <v>49</v>
      </c>
      <c r="B54" s="13" t="s">
        <v>19</v>
      </c>
      <c r="C54" s="16" t="s">
        <v>70</v>
      </c>
      <c r="D54" s="16">
        <v>14</v>
      </c>
      <c r="E54" s="16" t="s">
        <v>21</v>
      </c>
      <c r="F54" s="17">
        <v>3</v>
      </c>
      <c r="G54" s="18">
        <v>141.72999999999999</v>
      </c>
      <c r="H54" s="18">
        <v>36.849999999999994</v>
      </c>
      <c r="I54" s="18">
        <v>104.88</v>
      </c>
      <c r="J54" s="19">
        <v>9649.8022337418715</v>
      </c>
      <c r="K54" s="19">
        <v>13040.298155875624</v>
      </c>
      <c r="L54" s="20">
        <v>1367666.4705882354</v>
      </c>
      <c r="M54" s="19"/>
      <c r="N54" s="21" t="s">
        <v>22</v>
      </c>
      <c r="O54" s="22"/>
    </row>
    <row r="55" spans="1:15" ht="25.05" customHeight="1" x14ac:dyDescent="0.25">
      <c r="A55" s="13">
        <v>50</v>
      </c>
      <c r="B55" s="13" t="s">
        <v>19</v>
      </c>
      <c r="C55" s="16" t="s">
        <v>71</v>
      </c>
      <c r="D55" s="16">
        <v>14</v>
      </c>
      <c r="E55" s="16" t="s">
        <v>21</v>
      </c>
      <c r="F55" s="17">
        <v>3</v>
      </c>
      <c r="G55" s="19">
        <v>141.74</v>
      </c>
      <c r="H55" s="18">
        <v>36.800000000000011</v>
      </c>
      <c r="I55" s="18">
        <v>104.94</v>
      </c>
      <c r="J55" s="19">
        <v>9649.8020401895756</v>
      </c>
      <c r="K55" s="19">
        <v>13033.761589255486</v>
      </c>
      <c r="L55" s="20">
        <v>1367762.9411764706</v>
      </c>
      <c r="M55" s="19"/>
      <c r="N55" s="21" t="s">
        <v>22</v>
      </c>
      <c r="O55" s="22"/>
    </row>
    <row r="56" spans="1:15" ht="25.05" customHeight="1" x14ac:dyDescent="0.25">
      <c r="A56" s="13">
        <v>51</v>
      </c>
      <c r="B56" s="13" t="s">
        <v>19</v>
      </c>
      <c r="C56" s="16" t="s">
        <v>72</v>
      </c>
      <c r="D56" s="16">
        <v>14</v>
      </c>
      <c r="E56" s="16" t="s">
        <v>21</v>
      </c>
      <c r="F56" s="17">
        <v>3</v>
      </c>
      <c r="G56" s="19">
        <v>141.66</v>
      </c>
      <c r="H56" s="18">
        <v>36.72999999999999</v>
      </c>
      <c r="I56" s="18">
        <v>104.93</v>
      </c>
      <c r="J56" s="19">
        <v>9759.6938817882092</v>
      </c>
      <c r="K56" s="19">
        <v>13176.005292043434</v>
      </c>
      <c r="L56" s="20">
        <v>1382558.2352941176</v>
      </c>
      <c r="M56" s="19"/>
      <c r="N56" s="21" t="s">
        <v>22</v>
      </c>
      <c r="O56" s="22"/>
    </row>
    <row r="57" spans="1:15" ht="25.05" customHeight="1" x14ac:dyDescent="0.25">
      <c r="A57" s="13">
        <v>52</v>
      </c>
      <c r="B57" s="13" t="s">
        <v>19</v>
      </c>
      <c r="C57" s="16" t="s">
        <v>73</v>
      </c>
      <c r="D57" s="16">
        <v>15</v>
      </c>
      <c r="E57" s="16" t="s">
        <v>21</v>
      </c>
      <c r="F57" s="17">
        <v>3</v>
      </c>
      <c r="G57" s="19">
        <v>141.74</v>
      </c>
      <c r="H57" s="18">
        <v>36.800000000000011</v>
      </c>
      <c r="I57" s="18">
        <v>104.94</v>
      </c>
      <c r="J57" s="19">
        <v>9924.5138156857211</v>
      </c>
      <c r="K57" s="19">
        <v>13404.808349869394</v>
      </c>
      <c r="L57" s="20">
        <v>1406700.5882352942</v>
      </c>
      <c r="M57" s="19"/>
      <c r="N57" s="21" t="s">
        <v>22</v>
      </c>
      <c r="O57" s="22"/>
    </row>
    <row r="58" spans="1:15" s="9" customFormat="1" ht="25.05" customHeight="1" x14ac:dyDescent="0.25">
      <c r="A58" s="13">
        <v>53</v>
      </c>
      <c r="B58" s="13" t="s">
        <v>19</v>
      </c>
      <c r="C58" s="16" t="s">
        <v>74</v>
      </c>
      <c r="D58" s="16">
        <v>15</v>
      </c>
      <c r="E58" s="16" t="s">
        <v>21</v>
      </c>
      <c r="F58" s="17">
        <v>3</v>
      </c>
      <c r="G58" s="19">
        <v>141.66</v>
      </c>
      <c r="H58" s="18">
        <v>36.72999999999999</v>
      </c>
      <c r="I58" s="18">
        <v>104.93</v>
      </c>
      <c r="J58" s="19">
        <v>10034.394698158807</v>
      </c>
      <c r="K58" s="19">
        <v>13546.863174889702</v>
      </c>
      <c r="L58" s="20">
        <v>1421472.3529411766</v>
      </c>
      <c r="M58" s="19"/>
      <c r="N58" s="21" t="s">
        <v>22</v>
      </c>
      <c r="O58" s="21"/>
    </row>
    <row r="59" spans="1:15" s="9" customFormat="1" ht="25.05" customHeight="1" x14ac:dyDescent="0.25">
      <c r="A59" s="13">
        <v>54</v>
      </c>
      <c r="B59" s="13" t="s">
        <v>19</v>
      </c>
      <c r="C59" s="16" t="s">
        <v>75</v>
      </c>
      <c r="D59" s="16">
        <v>16</v>
      </c>
      <c r="E59" s="16" t="s">
        <v>21</v>
      </c>
      <c r="F59" s="17">
        <v>3</v>
      </c>
      <c r="G59" s="18">
        <v>141.74</v>
      </c>
      <c r="H59" s="18">
        <v>36.800000000000011</v>
      </c>
      <c r="I59" s="18">
        <v>104.94</v>
      </c>
      <c r="J59" s="19">
        <v>10532.154981366048</v>
      </c>
      <c r="K59" s="19">
        <v>14225.535039630489</v>
      </c>
      <c r="L59" s="20">
        <v>1492827.6470588236</v>
      </c>
      <c r="M59" s="19"/>
      <c r="N59" s="21" t="s">
        <v>22</v>
      </c>
      <c r="O59" s="21"/>
    </row>
    <row r="60" spans="1:15" s="9" customFormat="1" ht="25.05" customHeight="1" x14ac:dyDescent="0.25">
      <c r="A60" s="13">
        <v>55</v>
      </c>
      <c r="B60" s="13" t="s">
        <v>19</v>
      </c>
      <c r="C60" s="16" t="s">
        <v>76</v>
      </c>
      <c r="D60" s="16">
        <v>16</v>
      </c>
      <c r="E60" s="16" t="s">
        <v>21</v>
      </c>
      <c r="F60" s="17">
        <v>3</v>
      </c>
      <c r="G60" s="19">
        <v>141.74</v>
      </c>
      <c r="H60" s="18">
        <v>36.800000000000011</v>
      </c>
      <c r="I60" s="18">
        <v>104.94</v>
      </c>
      <c r="J60" s="19">
        <v>9979.4528507042724</v>
      </c>
      <c r="K60" s="19">
        <v>13479.01321763697</v>
      </c>
      <c r="L60" s="20">
        <v>1414487.6470588236</v>
      </c>
      <c r="M60" s="19"/>
      <c r="N60" s="21" t="s">
        <v>22</v>
      </c>
      <c r="O60" s="21"/>
    </row>
    <row r="61" spans="1:15" s="9" customFormat="1" ht="25.05" customHeight="1" x14ac:dyDescent="0.25">
      <c r="A61" s="13">
        <v>56</v>
      </c>
      <c r="B61" s="13" t="s">
        <v>19</v>
      </c>
      <c r="C61" s="16" t="s">
        <v>77</v>
      </c>
      <c r="D61" s="16">
        <v>16</v>
      </c>
      <c r="E61" s="16" t="s">
        <v>21</v>
      </c>
      <c r="F61" s="17">
        <v>3</v>
      </c>
      <c r="G61" s="19">
        <v>141.66</v>
      </c>
      <c r="H61" s="18">
        <v>36.72999999999999</v>
      </c>
      <c r="I61" s="18">
        <v>104.93</v>
      </c>
      <c r="J61" s="19">
        <v>10089.339844366379</v>
      </c>
      <c r="K61" s="19">
        <v>13621.041478632813</v>
      </c>
      <c r="L61" s="20">
        <v>1429255.8823529412</v>
      </c>
      <c r="M61" s="19"/>
      <c r="N61" s="21" t="s">
        <v>22</v>
      </c>
      <c r="O61" s="21"/>
    </row>
    <row r="62" spans="1:15" s="9" customFormat="1" ht="25.05" customHeight="1" x14ac:dyDescent="0.25">
      <c r="A62" s="13">
        <v>57</v>
      </c>
      <c r="B62" s="13" t="s">
        <v>19</v>
      </c>
      <c r="C62" s="16" t="s">
        <v>78</v>
      </c>
      <c r="D62" s="16">
        <v>17</v>
      </c>
      <c r="E62" s="16" t="s">
        <v>21</v>
      </c>
      <c r="F62" s="17">
        <v>3</v>
      </c>
      <c r="G62" s="18">
        <v>141.74</v>
      </c>
      <c r="H62" s="18">
        <v>36.800000000000011</v>
      </c>
      <c r="I62" s="18">
        <v>104.94</v>
      </c>
      <c r="J62" s="19">
        <v>10587.102316586293</v>
      </c>
      <c r="K62" s="19">
        <v>14299.75111828608</v>
      </c>
      <c r="L62" s="20">
        <v>1500615.8823529412</v>
      </c>
      <c r="M62" s="19"/>
      <c r="N62" s="21" t="s">
        <v>22</v>
      </c>
      <c r="O62" s="21"/>
    </row>
    <row r="63" spans="1:15" s="9" customFormat="1" ht="25.05" customHeight="1" x14ac:dyDescent="0.25">
      <c r="A63" s="13">
        <v>58</v>
      </c>
      <c r="B63" s="13" t="s">
        <v>19</v>
      </c>
      <c r="C63" s="16" t="s">
        <v>79</v>
      </c>
      <c r="D63" s="16">
        <v>17</v>
      </c>
      <c r="E63" s="16" t="s">
        <v>21</v>
      </c>
      <c r="F63" s="17">
        <v>3</v>
      </c>
      <c r="G63" s="18">
        <v>141.72999999999999</v>
      </c>
      <c r="H63" s="18">
        <v>36.849999999999994</v>
      </c>
      <c r="I63" s="18">
        <v>104.88</v>
      </c>
      <c r="J63" s="19">
        <v>10034.394312300523</v>
      </c>
      <c r="K63" s="19">
        <v>13560.018172028538</v>
      </c>
      <c r="L63" s="20">
        <v>1422174.705882353</v>
      </c>
      <c r="M63" s="19"/>
      <c r="N63" s="21" t="s">
        <v>22</v>
      </c>
      <c r="O63" s="21"/>
    </row>
    <row r="64" spans="1:15" s="9" customFormat="1" ht="25.05" customHeight="1" x14ac:dyDescent="0.25">
      <c r="A64" s="13">
        <v>59</v>
      </c>
      <c r="B64" s="13" t="s">
        <v>19</v>
      </c>
      <c r="C64" s="16" t="s">
        <v>80</v>
      </c>
      <c r="D64" s="16">
        <v>17</v>
      </c>
      <c r="E64" s="16" t="s">
        <v>21</v>
      </c>
      <c r="F64" s="17">
        <v>3</v>
      </c>
      <c r="G64" s="19">
        <v>141.74</v>
      </c>
      <c r="H64" s="18">
        <v>36.800000000000011</v>
      </c>
      <c r="I64" s="18">
        <v>104.94</v>
      </c>
      <c r="J64" s="19">
        <v>10034.391885722824</v>
      </c>
      <c r="K64" s="19">
        <v>13553.218085404545</v>
      </c>
      <c r="L64" s="20">
        <v>1422274.705882353</v>
      </c>
      <c r="M64" s="19"/>
      <c r="N64" s="21" t="s">
        <v>22</v>
      </c>
      <c r="O64" s="21"/>
    </row>
    <row r="65" spans="1:15" s="9" customFormat="1" ht="25.05" customHeight="1" x14ac:dyDescent="0.25">
      <c r="A65" s="13">
        <v>60</v>
      </c>
      <c r="B65" s="13" t="s">
        <v>19</v>
      </c>
      <c r="C65" s="16" t="s">
        <v>81</v>
      </c>
      <c r="D65" s="16">
        <v>17</v>
      </c>
      <c r="E65" s="16" t="s">
        <v>21</v>
      </c>
      <c r="F65" s="17">
        <v>3</v>
      </c>
      <c r="G65" s="19">
        <v>141.66</v>
      </c>
      <c r="H65" s="18">
        <v>36.72999999999999</v>
      </c>
      <c r="I65" s="18">
        <v>104.93</v>
      </c>
      <c r="J65" s="19">
        <v>10144.276685684863</v>
      </c>
      <c r="K65" s="19">
        <v>13695.208570419494</v>
      </c>
      <c r="L65" s="20">
        <v>1437038.2352941176</v>
      </c>
      <c r="M65" s="19"/>
      <c r="N65" s="21" t="s">
        <v>22</v>
      </c>
      <c r="O65" s="21"/>
    </row>
    <row r="66" spans="1:15" s="9" customFormat="1" ht="25.05" customHeight="1" x14ac:dyDescent="0.25">
      <c r="A66" s="13">
        <v>61</v>
      </c>
      <c r="B66" s="13" t="s">
        <v>19</v>
      </c>
      <c r="C66" s="16" t="s">
        <v>82</v>
      </c>
      <c r="D66" s="16">
        <v>18</v>
      </c>
      <c r="E66" s="16" t="s">
        <v>21</v>
      </c>
      <c r="F66" s="17">
        <v>3</v>
      </c>
      <c r="G66" s="18">
        <v>141.74</v>
      </c>
      <c r="H66" s="18">
        <v>36.800000000000011</v>
      </c>
      <c r="I66" s="18">
        <v>104.94</v>
      </c>
      <c r="J66" s="19">
        <v>10422.276911328945</v>
      </c>
      <c r="K66" s="19">
        <v>14077.125304095338</v>
      </c>
      <c r="L66" s="20">
        <v>1477253.5294117648</v>
      </c>
      <c r="M66" s="19"/>
      <c r="N66" s="21" t="s">
        <v>22</v>
      </c>
      <c r="O66" s="21"/>
    </row>
    <row r="67" spans="1:15" s="9" customFormat="1" ht="25.05" customHeight="1" x14ac:dyDescent="0.25">
      <c r="A67" s="13">
        <v>62</v>
      </c>
      <c r="B67" s="13" t="s">
        <v>19</v>
      </c>
      <c r="C67" s="16" t="s">
        <v>83</v>
      </c>
      <c r="D67" s="16">
        <v>18</v>
      </c>
      <c r="E67" s="16" t="s">
        <v>21</v>
      </c>
      <c r="F67" s="17">
        <v>3</v>
      </c>
      <c r="G67" s="18">
        <v>141.72999999999999</v>
      </c>
      <c r="H67" s="18">
        <v>36.849999999999994</v>
      </c>
      <c r="I67" s="18">
        <v>104.88</v>
      </c>
      <c r="J67" s="19">
        <v>9869.5655782951035</v>
      </c>
      <c r="K67" s="19">
        <v>13337.276214833761</v>
      </c>
      <c r="L67" s="20">
        <v>1398813.5294117648</v>
      </c>
      <c r="M67" s="19"/>
      <c r="N67" s="21" t="s">
        <v>22</v>
      </c>
      <c r="O67" s="21"/>
    </row>
    <row r="68" spans="1:15" s="9" customFormat="1" ht="25.05" customHeight="1" x14ac:dyDescent="0.25">
      <c r="A68" s="13">
        <v>63</v>
      </c>
      <c r="B68" s="13" t="s">
        <v>19</v>
      </c>
      <c r="C68" s="16" t="s">
        <v>84</v>
      </c>
      <c r="D68" s="16">
        <v>18</v>
      </c>
      <c r="E68" s="16" t="s">
        <v>21</v>
      </c>
      <c r="F68" s="17">
        <v>3</v>
      </c>
      <c r="G68" s="19">
        <v>141.74</v>
      </c>
      <c r="H68" s="18">
        <v>36.800000000000011</v>
      </c>
      <c r="I68" s="18">
        <v>104.94</v>
      </c>
      <c r="J68" s="19">
        <v>9869.5664804654753</v>
      </c>
      <c r="K68" s="19">
        <v>13330.592271213805</v>
      </c>
      <c r="L68" s="20">
        <v>1398912.3529411766</v>
      </c>
      <c r="M68" s="19"/>
      <c r="N68" s="21" t="s">
        <v>22</v>
      </c>
      <c r="O68" s="21"/>
    </row>
    <row r="69" spans="1:15" s="9" customFormat="1" ht="25.05" customHeight="1" x14ac:dyDescent="0.25">
      <c r="A69" s="13">
        <v>64</v>
      </c>
      <c r="B69" s="13" t="s">
        <v>19</v>
      </c>
      <c r="C69" s="16" t="s">
        <v>85</v>
      </c>
      <c r="D69" s="16">
        <v>18</v>
      </c>
      <c r="E69" s="16" t="s">
        <v>21</v>
      </c>
      <c r="F69" s="17">
        <v>3</v>
      </c>
      <c r="G69" s="19">
        <v>141.66</v>
      </c>
      <c r="H69" s="18">
        <v>36.72999999999999</v>
      </c>
      <c r="I69" s="18">
        <v>104.93</v>
      </c>
      <c r="J69" s="19">
        <v>9979.4578568403213</v>
      </c>
      <c r="K69" s="19">
        <v>13472.696083103021</v>
      </c>
      <c r="L69" s="20">
        <v>1413690</v>
      </c>
      <c r="M69" s="19"/>
      <c r="N69" s="21" t="s">
        <v>22</v>
      </c>
      <c r="O69" s="21"/>
    </row>
    <row r="70" spans="1:15" s="9" customFormat="1" ht="25.05" customHeight="1" x14ac:dyDescent="0.25">
      <c r="A70" s="13">
        <v>65</v>
      </c>
      <c r="B70" s="13" t="s">
        <v>19</v>
      </c>
      <c r="C70" s="16" t="s">
        <v>86</v>
      </c>
      <c r="D70" s="16">
        <v>19</v>
      </c>
      <c r="E70" s="16" t="s">
        <v>21</v>
      </c>
      <c r="F70" s="17">
        <v>3</v>
      </c>
      <c r="G70" s="18">
        <v>141.74</v>
      </c>
      <c r="H70" s="18">
        <v>36.800000000000011</v>
      </c>
      <c r="I70" s="18">
        <v>104.94</v>
      </c>
      <c r="J70" s="19">
        <v>10696.980386623394</v>
      </c>
      <c r="K70" s="19">
        <v>14448.160853821231</v>
      </c>
      <c r="L70" s="20">
        <v>1516190</v>
      </c>
      <c r="M70" s="19"/>
      <c r="N70" s="21" t="s">
        <v>22</v>
      </c>
      <c r="O70" s="21"/>
    </row>
    <row r="71" spans="1:15" s="9" customFormat="1" ht="25.05" customHeight="1" x14ac:dyDescent="0.25">
      <c r="A71" s="13">
        <v>66</v>
      </c>
      <c r="B71" s="13" t="s">
        <v>19</v>
      </c>
      <c r="C71" s="16" t="s">
        <v>87</v>
      </c>
      <c r="D71" s="16">
        <v>19</v>
      </c>
      <c r="E71" s="16" t="s">
        <v>21</v>
      </c>
      <c r="F71" s="17">
        <v>3</v>
      </c>
      <c r="G71" s="18">
        <v>141.72999999999999</v>
      </c>
      <c r="H71" s="18">
        <v>36.849999999999994</v>
      </c>
      <c r="I71" s="18">
        <v>104.88</v>
      </c>
      <c r="J71" s="19">
        <v>10144.280134970802</v>
      </c>
      <c r="K71" s="19">
        <v>13708.512810158389</v>
      </c>
      <c r="L71" s="20">
        <v>1437748.8235294118</v>
      </c>
      <c r="M71" s="19"/>
      <c r="N71" s="21" t="s">
        <v>22</v>
      </c>
      <c r="O71" s="21"/>
    </row>
    <row r="72" spans="1:15" s="9" customFormat="1" ht="25.05" customHeight="1" x14ac:dyDescent="0.25">
      <c r="A72" s="13">
        <v>67</v>
      </c>
      <c r="B72" s="13" t="s">
        <v>19</v>
      </c>
      <c r="C72" s="16" t="s">
        <v>88</v>
      </c>
      <c r="D72" s="16">
        <v>19</v>
      </c>
      <c r="E72" s="16" t="s">
        <v>21</v>
      </c>
      <c r="F72" s="17">
        <v>3</v>
      </c>
      <c r="G72" s="19">
        <v>141.74</v>
      </c>
      <c r="H72" s="18">
        <v>36.800000000000011</v>
      </c>
      <c r="I72" s="18">
        <v>104.94</v>
      </c>
      <c r="J72" s="19">
        <v>10144.278255961619</v>
      </c>
      <c r="K72" s="19">
        <v>13701.639031827712</v>
      </c>
      <c r="L72" s="20">
        <v>1437850</v>
      </c>
      <c r="M72" s="19"/>
      <c r="N72" s="21" t="s">
        <v>22</v>
      </c>
      <c r="O72" s="21"/>
    </row>
    <row r="73" spans="1:15" s="9" customFormat="1" ht="25.05" customHeight="1" x14ac:dyDescent="0.25">
      <c r="A73" s="13">
        <v>68</v>
      </c>
      <c r="B73" s="13" t="s">
        <v>19</v>
      </c>
      <c r="C73" s="16" t="s">
        <v>89</v>
      </c>
      <c r="D73" s="16">
        <v>19</v>
      </c>
      <c r="E73" s="16" t="s">
        <v>21</v>
      </c>
      <c r="F73" s="17">
        <v>3</v>
      </c>
      <c r="G73" s="19">
        <v>141.66</v>
      </c>
      <c r="H73" s="18">
        <v>36.72999999999999</v>
      </c>
      <c r="I73" s="18">
        <v>104.93</v>
      </c>
      <c r="J73" s="19">
        <v>10254.158673210919</v>
      </c>
      <c r="K73" s="19">
        <v>13843.553965949288</v>
      </c>
      <c r="L73" s="20">
        <v>1452604.1176470588</v>
      </c>
      <c r="M73" s="19"/>
      <c r="N73" s="21" t="s">
        <v>22</v>
      </c>
      <c r="O73" s="21"/>
    </row>
    <row r="74" spans="1:15" s="9" customFormat="1" ht="25.05" customHeight="1" x14ac:dyDescent="0.25">
      <c r="A74" s="13">
        <v>69</v>
      </c>
      <c r="B74" s="13" t="s">
        <v>19</v>
      </c>
      <c r="C74" s="16" t="s">
        <v>90</v>
      </c>
      <c r="D74" s="16">
        <v>20</v>
      </c>
      <c r="E74" s="16" t="s">
        <v>21</v>
      </c>
      <c r="F74" s="17">
        <v>3</v>
      </c>
      <c r="G74" s="18">
        <v>141.74</v>
      </c>
      <c r="H74" s="18">
        <v>36.800000000000011</v>
      </c>
      <c r="I74" s="18">
        <v>104.94</v>
      </c>
      <c r="J74" s="19">
        <v>10751.919421641946</v>
      </c>
      <c r="K74" s="19">
        <v>14522.365721588807</v>
      </c>
      <c r="L74" s="20">
        <v>1523977.0588235294</v>
      </c>
      <c r="M74" s="19"/>
      <c r="N74" s="21" t="s">
        <v>22</v>
      </c>
      <c r="O74" s="21"/>
    </row>
    <row r="75" spans="1:15" s="9" customFormat="1" ht="25.05" customHeight="1" x14ac:dyDescent="0.25">
      <c r="A75" s="13">
        <v>70</v>
      </c>
      <c r="B75" s="13" t="s">
        <v>19</v>
      </c>
      <c r="C75" s="16" t="s">
        <v>91</v>
      </c>
      <c r="D75" s="16">
        <v>20</v>
      </c>
      <c r="E75" s="16" t="s">
        <v>21</v>
      </c>
      <c r="F75" s="17">
        <v>3</v>
      </c>
      <c r="G75" s="18">
        <v>141.72999999999999</v>
      </c>
      <c r="H75" s="18">
        <v>36.849999999999994</v>
      </c>
      <c r="I75" s="18">
        <v>104.88</v>
      </c>
      <c r="J75" s="19">
        <v>10199.214745518613</v>
      </c>
      <c r="K75" s="19">
        <v>13782.74891192175</v>
      </c>
      <c r="L75" s="20">
        <v>1445534.705882353</v>
      </c>
      <c r="M75" s="19"/>
      <c r="N75" s="21" t="s">
        <v>22</v>
      </c>
      <c r="O75" s="21"/>
    </row>
    <row r="76" spans="1:15" s="9" customFormat="1" ht="25.05" customHeight="1" x14ac:dyDescent="0.25">
      <c r="A76" s="13">
        <v>71</v>
      </c>
      <c r="B76" s="13" t="s">
        <v>19</v>
      </c>
      <c r="C76" s="16" t="s">
        <v>92</v>
      </c>
      <c r="D76" s="16">
        <v>20</v>
      </c>
      <c r="E76" s="16" t="s">
        <v>21</v>
      </c>
      <c r="F76" s="17">
        <v>3</v>
      </c>
      <c r="G76" s="19">
        <v>141.74</v>
      </c>
      <c r="H76" s="18">
        <v>36.800000000000011</v>
      </c>
      <c r="I76" s="18">
        <v>104.94</v>
      </c>
      <c r="J76" s="19">
        <v>10199.21729098017</v>
      </c>
      <c r="K76" s="19">
        <v>13775.843899595287</v>
      </c>
      <c r="L76" s="20">
        <v>1445637.0588235294</v>
      </c>
      <c r="M76" s="19"/>
      <c r="N76" s="21" t="s">
        <v>22</v>
      </c>
      <c r="O76" s="21"/>
    </row>
    <row r="77" spans="1:15" s="9" customFormat="1" ht="25.05" customHeight="1" x14ac:dyDescent="0.25">
      <c r="A77" s="13">
        <v>72</v>
      </c>
      <c r="B77" s="13" t="s">
        <v>19</v>
      </c>
      <c r="C77" s="16" t="s">
        <v>93</v>
      </c>
      <c r="D77" s="16">
        <v>20</v>
      </c>
      <c r="E77" s="16" t="s">
        <v>21</v>
      </c>
      <c r="F77" s="17">
        <v>3</v>
      </c>
      <c r="G77" s="19">
        <v>141.66</v>
      </c>
      <c r="H77" s="18">
        <v>36.72999999999999</v>
      </c>
      <c r="I77" s="18">
        <v>104.93</v>
      </c>
      <c r="J77" s="19">
        <v>10309.103819418493</v>
      </c>
      <c r="K77" s="19">
        <v>13917.7322696924</v>
      </c>
      <c r="L77" s="20">
        <v>1460387.6470588236</v>
      </c>
      <c r="M77" s="19"/>
      <c r="N77" s="21" t="s">
        <v>22</v>
      </c>
      <c r="O77" s="21"/>
    </row>
    <row r="78" spans="1:15" s="9" customFormat="1" ht="25.05" customHeight="1" x14ac:dyDescent="0.25">
      <c r="A78" s="13">
        <v>73</v>
      </c>
      <c r="B78" s="13" t="s">
        <v>19</v>
      </c>
      <c r="C78" s="16" t="s">
        <v>94</v>
      </c>
      <c r="D78" s="16">
        <v>21</v>
      </c>
      <c r="E78" s="16" t="s">
        <v>21</v>
      </c>
      <c r="F78" s="17">
        <v>3</v>
      </c>
      <c r="G78" s="18">
        <v>141.74</v>
      </c>
      <c r="H78" s="18">
        <v>36.800000000000011</v>
      </c>
      <c r="I78" s="18">
        <v>104.94</v>
      </c>
      <c r="J78" s="19">
        <v>10784.887822774093</v>
      </c>
      <c r="K78" s="19">
        <v>14566.895368782161</v>
      </c>
      <c r="L78" s="20">
        <v>1528650</v>
      </c>
      <c r="M78" s="19"/>
      <c r="N78" s="21" t="s">
        <v>22</v>
      </c>
      <c r="O78" s="21"/>
    </row>
    <row r="79" spans="1:15" s="9" customFormat="1" ht="25.05" customHeight="1" x14ac:dyDescent="0.25">
      <c r="A79" s="13">
        <v>74</v>
      </c>
      <c r="B79" s="13" t="s">
        <v>19</v>
      </c>
      <c r="C79" s="16" t="s">
        <v>95</v>
      </c>
      <c r="D79" s="16">
        <v>21</v>
      </c>
      <c r="E79" s="16" t="s">
        <v>21</v>
      </c>
      <c r="F79" s="17">
        <v>3</v>
      </c>
      <c r="G79" s="18">
        <v>141.72999999999999</v>
      </c>
      <c r="H79" s="18">
        <v>36.849999999999994</v>
      </c>
      <c r="I79" s="18">
        <v>104.88</v>
      </c>
      <c r="J79" s="19">
        <v>10232.177172004765</v>
      </c>
      <c r="K79" s="19">
        <v>13827.292816440078</v>
      </c>
      <c r="L79" s="20">
        <v>1450206.4705882354</v>
      </c>
      <c r="M79" s="19"/>
      <c r="N79" s="21" t="s">
        <v>22</v>
      </c>
      <c r="O79" s="21"/>
    </row>
    <row r="80" spans="1:15" s="9" customFormat="1" ht="25.05" customHeight="1" x14ac:dyDescent="0.25">
      <c r="A80" s="13">
        <v>75</v>
      </c>
      <c r="B80" s="13" t="s">
        <v>19</v>
      </c>
      <c r="C80" s="16" t="s">
        <v>96</v>
      </c>
      <c r="D80" s="16">
        <v>21</v>
      </c>
      <c r="E80" s="16" t="s">
        <v>21</v>
      </c>
      <c r="F80" s="17">
        <v>3</v>
      </c>
      <c r="G80" s="19">
        <v>141.74</v>
      </c>
      <c r="H80" s="18">
        <v>36.800000000000011</v>
      </c>
      <c r="I80" s="18">
        <v>104.94</v>
      </c>
      <c r="J80" s="19">
        <v>10122.299321873521</v>
      </c>
      <c r="K80" s="19">
        <v>13671.952600365476</v>
      </c>
      <c r="L80" s="20">
        <v>1434734.705882353</v>
      </c>
      <c r="M80" s="19"/>
      <c r="N80" s="21" t="s">
        <v>22</v>
      </c>
      <c r="O80" s="21"/>
    </row>
    <row r="81" spans="1:15" s="9" customFormat="1" ht="25.05" customHeight="1" x14ac:dyDescent="0.25">
      <c r="A81" s="13">
        <v>76</v>
      </c>
      <c r="B81" s="13" t="s">
        <v>19</v>
      </c>
      <c r="C81" s="16" t="s">
        <v>97</v>
      </c>
      <c r="D81" s="16">
        <v>21</v>
      </c>
      <c r="E81" s="16" t="s">
        <v>21</v>
      </c>
      <c r="F81" s="17">
        <v>3</v>
      </c>
      <c r="G81" s="19">
        <v>141.66</v>
      </c>
      <c r="H81" s="18">
        <v>36.72999999999999</v>
      </c>
      <c r="I81" s="18">
        <v>104.93</v>
      </c>
      <c r="J81" s="19">
        <v>10232.175631794438</v>
      </c>
      <c r="K81" s="19">
        <v>13813.875917278185</v>
      </c>
      <c r="L81" s="20">
        <v>1449490</v>
      </c>
      <c r="M81" s="19"/>
      <c r="N81" s="21" t="s">
        <v>22</v>
      </c>
      <c r="O81" s="21"/>
    </row>
    <row r="82" spans="1:15" s="9" customFormat="1" ht="25.05" customHeight="1" x14ac:dyDescent="0.25">
      <c r="A82" s="13">
        <v>77</v>
      </c>
      <c r="B82" s="13" t="s">
        <v>19</v>
      </c>
      <c r="C82" s="16" t="s">
        <v>98</v>
      </c>
      <c r="D82" s="16">
        <v>22</v>
      </c>
      <c r="E82" s="16" t="s">
        <v>21</v>
      </c>
      <c r="F82" s="17">
        <v>3</v>
      </c>
      <c r="G82" s="18">
        <v>141.74</v>
      </c>
      <c r="H82" s="18">
        <v>36.800000000000011</v>
      </c>
      <c r="I82" s="18">
        <v>104.94</v>
      </c>
      <c r="J82" s="19">
        <v>10817.856223906241</v>
      </c>
      <c r="K82" s="19">
        <v>14611.425015975516</v>
      </c>
      <c r="L82" s="20">
        <v>1533322.9411764706</v>
      </c>
      <c r="M82" s="19"/>
      <c r="N82" s="21" t="s">
        <v>22</v>
      </c>
      <c r="O82" s="21"/>
    </row>
    <row r="83" spans="1:15" s="9" customFormat="1" ht="25.05" customHeight="1" x14ac:dyDescent="0.25">
      <c r="A83" s="13">
        <v>78</v>
      </c>
      <c r="B83" s="13" t="s">
        <v>19</v>
      </c>
      <c r="C83" s="16" t="s">
        <v>99</v>
      </c>
      <c r="D83" s="16">
        <v>22</v>
      </c>
      <c r="E83" s="16" t="s">
        <v>21</v>
      </c>
      <c r="F83" s="17">
        <v>3</v>
      </c>
      <c r="G83" s="18">
        <v>141.72999999999999</v>
      </c>
      <c r="H83" s="18">
        <v>36.849999999999994</v>
      </c>
      <c r="I83" s="18">
        <v>104.88</v>
      </c>
      <c r="J83" s="19">
        <v>10265.147899278249</v>
      </c>
      <c r="K83" s="19">
        <v>13871.847938259974</v>
      </c>
      <c r="L83" s="20">
        <v>1454879.411764706</v>
      </c>
      <c r="M83" s="19"/>
      <c r="N83" s="21" t="s">
        <v>22</v>
      </c>
      <c r="O83" s="21"/>
    </row>
    <row r="84" spans="1:15" s="9" customFormat="1" ht="25.05" customHeight="1" x14ac:dyDescent="0.25">
      <c r="A84" s="13">
        <v>79</v>
      </c>
      <c r="B84" s="13" t="s">
        <v>19</v>
      </c>
      <c r="C84" s="16" t="s">
        <v>100</v>
      </c>
      <c r="D84" s="16">
        <v>22</v>
      </c>
      <c r="E84" s="16" t="s">
        <v>21</v>
      </c>
      <c r="F84" s="17">
        <v>3</v>
      </c>
      <c r="G84" s="19">
        <v>141.74</v>
      </c>
      <c r="H84" s="18">
        <v>36.800000000000011</v>
      </c>
      <c r="I84" s="18">
        <v>104.94</v>
      </c>
      <c r="J84" s="19">
        <v>9386.07973173748</v>
      </c>
      <c r="K84" s="19">
        <v>12677.558044372696</v>
      </c>
      <c r="L84" s="20">
        <v>1330382.9411764706</v>
      </c>
      <c r="M84" s="19"/>
      <c r="N84" s="21" t="s">
        <v>22</v>
      </c>
      <c r="O84" s="21"/>
    </row>
    <row r="85" spans="1:15" s="9" customFormat="1" ht="25.05" customHeight="1" x14ac:dyDescent="0.25">
      <c r="A85" s="13">
        <v>80</v>
      </c>
      <c r="B85" s="13" t="s">
        <v>19</v>
      </c>
      <c r="C85" s="16" t="s">
        <v>101</v>
      </c>
      <c r="D85" s="16">
        <v>22</v>
      </c>
      <c r="E85" s="16" t="s">
        <v>21</v>
      </c>
      <c r="F85" s="17">
        <v>3</v>
      </c>
      <c r="G85" s="19">
        <v>141.66</v>
      </c>
      <c r="H85" s="18">
        <v>36.72999999999999</v>
      </c>
      <c r="I85" s="18">
        <v>104.93</v>
      </c>
      <c r="J85" s="19">
        <v>9495.9721287922221</v>
      </c>
      <c r="K85" s="19">
        <v>12819.969615598075</v>
      </c>
      <c r="L85" s="20">
        <v>1345199.411764706</v>
      </c>
      <c r="M85" s="19"/>
      <c r="N85" s="21" t="s">
        <v>22</v>
      </c>
      <c r="O85" s="21"/>
    </row>
    <row r="86" spans="1:15" s="9" customFormat="1" ht="25.05" customHeight="1" x14ac:dyDescent="0.25">
      <c r="A86" s="13">
        <v>81</v>
      </c>
      <c r="B86" s="13" t="s">
        <v>19</v>
      </c>
      <c r="C86" s="16" t="s">
        <v>102</v>
      </c>
      <c r="D86" s="16">
        <v>23</v>
      </c>
      <c r="E86" s="16" t="s">
        <v>21</v>
      </c>
      <c r="F86" s="17">
        <v>3</v>
      </c>
      <c r="G86" s="18">
        <v>141.74</v>
      </c>
      <c r="H86" s="18">
        <v>36.800000000000011</v>
      </c>
      <c r="I86" s="18">
        <v>104.94</v>
      </c>
      <c r="J86" s="19">
        <v>10850.816324836693</v>
      </c>
      <c r="K86" s="19">
        <v>14655.943452280857</v>
      </c>
      <c r="L86" s="20">
        <v>1537994.705882353</v>
      </c>
      <c r="M86" s="19"/>
      <c r="N86" s="21" t="s">
        <v>22</v>
      </c>
      <c r="O86" s="21"/>
    </row>
    <row r="87" spans="1:15" s="9" customFormat="1" ht="25.05" customHeight="1" x14ac:dyDescent="0.25">
      <c r="A87" s="13">
        <v>82</v>
      </c>
      <c r="B87" s="13" t="s">
        <v>19</v>
      </c>
      <c r="C87" s="16" t="s">
        <v>103</v>
      </c>
      <c r="D87" s="16">
        <v>23</v>
      </c>
      <c r="E87" s="16" t="s">
        <v>21</v>
      </c>
      <c r="F87" s="17">
        <v>3</v>
      </c>
      <c r="G87" s="18">
        <v>141.72999999999999</v>
      </c>
      <c r="H87" s="18">
        <v>36.799999999999983</v>
      </c>
      <c r="I87" s="18">
        <v>104.93</v>
      </c>
      <c r="J87" s="19">
        <v>10298.110325764399</v>
      </c>
      <c r="K87" s="19">
        <v>13909.760568670428</v>
      </c>
      <c r="L87" s="20">
        <v>1459551.1764705882</v>
      </c>
      <c r="M87" s="19"/>
      <c r="N87" s="21" t="s">
        <v>22</v>
      </c>
      <c r="O87" s="21"/>
    </row>
    <row r="88" spans="1:15" s="9" customFormat="1" ht="25.05" customHeight="1" x14ac:dyDescent="0.25">
      <c r="A88" s="13">
        <v>83</v>
      </c>
      <c r="B88" s="13" t="s">
        <v>19</v>
      </c>
      <c r="C88" s="16" t="s">
        <v>104</v>
      </c>
      <c r="D88" s="16">
        <v>24</v>
      </c>
      <c r="E88" s="16" t="s">
        <v>21</v>
      </c>
      <c r="F88" s="17">
        <v>3</v>
      </c>
      <c r="G88" s="18">
        <v>141.74</v>
      </c>
      <c r="H88" s="18">
        <v>36.800000000000011</v>
      </c>
      <c r="I88" s="18">
        <v>104.94</v>
      </c>
      <c r="J88" s="19">
        <v>10664.020285692941</v>
      </c>
      <c r="K88" s="19">
        <v>14403.642417515892</v>
      </c>
      <c r="L88" s="20">
        <v>1511518.2352941176</v>
      </c>
      <c r="M88" s="19"/>
      <c r="N88" s="21" t="s">
        <v>22</v>
      </c>
      <c r="O88" s="21"/>
    </row>
    <row r="89" spans="1:15" s="9" customFormat="1" ht="25.05" customHeight="1" x14ac:dyDescent="0.25">
      <c r="A89" s="13">
        <v>84</v>
      </c>
      <c r="B89" s="13" t="s">
        <v>19</v>
      </c>
      <c r="C89" s="16" t="s">
        <v>105</v>
      </c>
      <c r="D89" s="16">
        <v>24</v>
      </c>
      <c r="E89" s="16" t="s">
        <v>21</v>
      </c>
      <c r="F89" s="17">
        <v>3</v>
      </c>
      <c r="G89" s="18">
        <v>141.72999999999999</v>
      </c>
      <c r="H89" s="18">
        <v>36.799999999999983</v>
      </c>
      <c r="I89" s="18">
        <v>104.93</v>
      </c>
      <c r="J89" s="19">
        <v>10111.309407697321</v>
      </c>
      <c r="K89" s="19">
        <v>13657.446701162118</v>
      </c>
      <c r="L89" s="20">
        <v>1433075.8823529412</v>
      </c>
      <c r="M89" s="19"/>
      <c r="N89" s="21" t="s">
        <v>22</v>
      </c>
      <c r="O89" s="21"/>
    </row>
    <row r="90" spans="1:15" s="9" customFormat="1" ht="25.05" customHeight="1" x14ac:dyDescent="0.25">
      <c r="A90" s="13">
        <v>85</v>
      </c>
      <c r="B90" s="13" t="s">
        <v>19</v>
      </c>
      <c r="C90" s="16" t="s">
        <v>106</v>
      </c>
      <c r="D90" s="16">
        <v>25</v>
      </c>
      <c r="E90" s="16" t="s">
        <v>21</v>
      </c>
      <c r="F90" s="17">
        <v>3</v>
      </c>
      <c r="G90" s="18">
        <v>141.74</v>
      </c>
      <c r="H90" s="18">
        <v>36.800000000000011</v>
      </c>
      <c r="I90" s="18">
        <v>104.94</v>
      </c>
      <c r="J90" s="19">
        <v>10587.102316586293</v>
      </c>
      <c r="K90" s="19">
        <v>14299.75111828608</v>
      </c>
      <c r="L90" s="20">
        <v>1500615.8823529412</v>
      </c>
      <c r="M90" s="19"/>
      <c r="N90" s="21" t="s">
        <v>22</v>
      </c>
      <c r="O90" s="21"/>
    </row>
    <row r="91" spans="1:15" s="9" customFormat="1" ht="25.05" customHeight="1" x14ac:dyDescent="0.25">
      <c r="A91" s="13">
        <v>86</v>
      </c>
      <c r="B91" s="13" t="s">
        <v>19</v>
      </c>
      <c r="C91" s="16" t="s">
        <v>107</v>
      </c>
      <c r="D91" s="16">
        <v>25</v>
      </c>
      <c r="E91" s="16" t="s">
        <v>21</v>
      </c>
      <c r="F91" s="17">
        <v>3</v>
      </c>
      <c r="G91" s="18">
        <v>141.72999999999999</v>
      </c>
      <c r="H91" s="18">
        <v>36.799999999999983</v>
      </c>
      <c r="I91" s="18">
        <v>104.93</v>
      </c>
      <c r="J91" s="19">
        <v>10034.394312300523</v>
      </c>
      <c r="K91" s="19">
        <v>13553.556712878613</v>
      </c>
      <c r="L91" s="20">
        <v>1422174.705882353</v>
      </c>
      <c r="M91" s="19"/>
      <c r="N91" s="21" t="s">
        <v>22</v>
      </c>
      <c r="O91" s="21"/>
    </row>
    <row r="92" spans="1:15" s="9" customFormat="1" ht="25.05" customHeight="1" x14ac:dyDescent="0.25">
      <c r="A92" s="13">
        <v>87</v>
      </c>
      <c r="B92" s="13" t="s">
        <v>19</v>
      </c>
      <c r="C92" s="16" t="s">
        <v>108</v>
      </c>
      <c r="D92" s="16">
        <v>26</v>
      </c>
      <c r="E92" s="16" t="s">
        <v>21</v>
      </c>
      <c r="F92" s="17">
        <v>3</v>
      </c>
      <c r="G92" s="18">
        <v>141.74</v>
      </c>
      <c r="H92" s="18">
        <v>36.800000000000011</v>
      </c>
      <c r="I92" s="18">
        <v>104.94</v>
      </c>
      <c r="J92" s="19">
        <v>9741.0046564131499</v>
      </c>
      <c r="K92" s="19">
        <v>13156.946826758147</v>
      </c>
      <c r="L92" s="20">
        <v>1380690</v>
      </c>
      <c r="M92" s="19"/>
      <c r="N92" s="21" t="s">
        <v>22</v>
      </c>
      <c r="O92" s="21"/>
    </row>
    <row r="93" spans="1:15" s="9" customFormat="1" ht="25.05" customHeight="1" x14ac:dyDescent="0.25">
      <c r="A93" s="13">
        <v>88</v>
      </c>
      <c r="B93" s="13" t="s">
        <v>19</v>
      </c>
      <c r="C93" s="16" t="s">
        <v>109</v>
      </c>
      <c r="D93" s="16">
        <v>26</v>
      </c>
      <c r="E93" s="16" t="s">
        <v>21</v>
      </c>
      <c r="F93" s="17">
        <v>3</v>
      </c>
      <c r="G93" s="18">
        <v>141.72999999999999</v>
      </c>
      <c r="H93" s="18">
        <v>36.799999999999983</v>
      </c>
      <c r="I93" s="18">
        <v>104.93</v>
      </c>
      <c r="J93" s="19">
        <v>9188.303360573751</v>
      </c>
      <c r="K93" s="19">
        <v>12410.733205890761</v>
      </c>
      <c r="L93" s="20">
        <v>1302258.2352941176</v>
      </c>
      <c r="M93" s="19"/>
      <c r="N93" s="21" t="s">
        <v>22</v>
      </c>
      <c r="O93" s="21"/>
    </row>
    <row r="94" spans="1:15" s="9" customFormat="1" ht="24.9" customHeight="1" x14ac:dyDescent="0.25">
      <c r="A94" s="28" t="s">
        <v>110</v>
      </c>
      <c r="B94" s="28"/>
      <c r="C94" s="28"/>
      <c r="D94" s="28"/>
      <c r="E94" s="28"/>
      <c r="F94" s="29"/>
      <c r="G94" s="23">
        <f>SUM(G6:G93)</f>
        <v>12471.219999999985</v>
      </c>
      <c r="H94" s="23">
        <f>SUM(H6:H93)</f>
        <v>3237.8300000000022</v>
      </c>
      <c r="I94" s="23">
        <f>SUM(I6:I93)</f>
        <v>9233.39</v>
      </c>
      <c r="J94" s="23">
        <f>L94/G94</f>
        <v>9653.6051900012408</v>
      </c>
      <c r="K94" s="23">
        <f>L94/I94</f>
        <v>13038.790099589331</v>
      </c>
      <c r="L94" s="23">
        <f>SUM(L6:L93)</f>
        <v>120392234.11764713</v>
      </c>
      <c r="M94" s="23"/>
      <c r="N94" s="24"/>
      <c r="O94" s="24"/>
    </row>
    <row r="95" spans="1:15" s="9" customFormat="1" ht="55.95" customHeight="1" x14ac:dyDescent="0.25">
      <c r="A95" s="30" t="s">
        <v>117</v>
      </c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2"/>
      <c r="M95" s="31"/>
      <c r="N95" s="31"/>
      <c r="O95" s="33"/>
    </row>
    <row r="96" spans="1:15" s="9" customFormat="1" ht="69" customHeight="1" x14ac:dyDescent="0.25">
      <c r="A96" s="34" t="s">
        <v>111</v>
      </c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6"/>
      <c r="M96" s="35"/>
      <c r="N96" s="35"/>
      <c r="O96" s="35"/>
    </row>
    <row r="97" spans="1:15" s="9" customFormat="1" ht="24.9" customHeight="1" x14ac:dyDescent="0.25">
      <c r="A97" s="39" t="s">
        <v>112</v>
      </c>
      <c r="B97" s="39"/>
      <c r="C97" s="39"/>
      <c r="D97" s="39"/>
      <c r="E97" s="39"/>
      <c r="F97" s="5"/>
      <c r="G97" s="5"/>
      <c r="H97" s="5"/>
      <c r="I97" s="5"/>
      <c r="J97" s="7"/>
      <c r="K97" s="40" t="s">
        <v>116</v>
      </c>
      <c r="L97" s="41"/>
      <c r="M97" s="5"/>
      <c r="N97" s="6"/>
      <c r="O97" s="6"/>
    </row>
    <row r="98" spans="1:15" s="9" customFormat="1" ht="24.9" customHeight="1" x14ac:dyDescent="0.25">
      <c r="A98" s="39" t="s">
        <v>113</v>
      </c>
      <c r="B98" s="39"/>
      <c r="C98" s="39"/>
      <c r="D98" s="39"/>
      <c r="E98" s="39"/>
      <c r="F98" s="6"/>
      <c r="G98" s="6"/>
      <c r="H98" s="6"/>
      <c r="I98" s="6"/>
      <c r="J98" s="8"/>
      <c r="K98" s="40" t="s">
        <v>114</v>
      </c>
      <c r="L98" s="41"/>
      <c r="M98" s="5"/>
      <c r="N98" s="6"/>
      <c r="O98" s="6"/>
    </row>
    <row r="99" spans="1:15" s="9" customFormat="1" ht="24.9" customHeight="1" x14ac:dyDescent="0.25">
      <c r="A99" s="39" t="s">
        <v>115</v>
      </c>
      <c r="B99" s="39"/>
      <c r="C99" s="39"/>
      <c r="D99" s="39"/>
      <c r="E99" s="39"/>
      <c r="J99" s="14"/>
      <c r="K99" s="14"/>
      <c r="L99" s="15"/>
    </row>
    <row r="100" spans="1:15" s="9" customFormat="1" ht="24.9" customHeight="1" x14ac:dyDescent="0.25">
      <c r="J100" s="14"/>
      <c r="K100" s="14"/>
      <c r="L100" s="15"/>
    </row>
    <row r="101" spans="1:15" s="9" customFormat="1" ht="24.9" customHeight="1" x14ac:dyDescent="0.25">
      <c r="J101" s="14"/>
      <c r="K101" s="14"/>
      <c r="L101" s="15"/>
    </row>
    <row r="102" spans="1:15" s="9" customFormat="1" ht="31.05" customHeight="1" x14ac:dyDescent="0.25">
      <c r="J102" s="14"/>
      <c r="K102" s="14"/>
      <c r="L102" s="15"/>
    </row>
    <row r="103" spans="1:15" ht="42" customHeight="1" x14ac:dyDescent="0.25"/>
    <row r="104" spans="1:15" ht="52.05" customHeight="1" x14ac:dyDescent="0.25"/>
    <row r="105" spans="1:15" ht="27" customHeight="1" x14ac:dyDescent="0.25"/>
    <row r="106" spans="1:15" ht="25.95" customHeight="1" x14ac:dyDescent="0.25"/>
  </sheetData>
  <mergeCells count="25">
    <mergeCell ref="A98:E98"/>
    <mergeCell ref="K98:L98"/>
    <mergeCell ref="A99:E99"/>
    <mergeCell ref="A4:A5"/>
    <mergeCell ref="B4:B5"/>
    <mergeCell ref="C4:C5"/>
    <mergeCell ref="D4:D5"/>
    <mergeCell ref="E4:E5"/>
    <mergeCell ref="F4:F5"/>
    <mergeCell ref="G4:G5"/>
    <mergeCell ref="A97:E97"/>
    <mergeCell ref="K97:L97"/>
    <mergeCell ref="K4:K5"/>
    <mergeCell ref="L4:L5"/>
    <mergeCell ref="A1:B1"/>
    <mergeCell ref="A2:O2"/>
    <mergeCell ref="A94:F94"/>
    <mergeCell ref="A95:O95"/>
    <mergeCell ref="A96:O96"/>
    <mergeCell ref="H4:H5"/>
    <mergeCell ref="I4:I5"/>
    <mergeCell ref="J4:J5"/>
    <mergeCell ref="M4:M5"/>
    <mergeCell ref="N4:N5"/>
    <mergeCell ref="O4:O5"/>
  </mergeCells>
  <phoneticPr fontId="8" type="noConversion"/>
  <printOptions horizontalCentered="1"/>
  <pageMargins left="0.20069444444444445" right="0.20069444444444445" top="0.31458333333333333" bottom="0.20069444444444445" header="0" footer="0"/>
  <pageSetup paperSize="9" orientation="landscape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附件2</vt:lpstr>
      <vt:lpstr>附件2!Print_Titles</vt:lpstr>
    </vt:vector>
  </TitlesOfParts>
  <Manager/>
  <Company>Microsoft</Company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邓美玲</cp:lastModifiedBy>
  <cp:revision>1</cp:revision>
  <cp:lastPrinted>2021-12-07T17:23:08Z</cp:lastPrinted>
  <dcterms:created xsi:type="dcterms:W3CDTF">2011-04-27T10:07:47Z</dcterms:created>
  <dcterms:modified xsi:type="dcterms:W3CDTF">2022-08-08T06:52:04Z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2052-11.8.2.9067</vt:lpwstr>
  </property>
  <property fmtid="{D5CDD505-2E9C-101B-9397-08002B2CF9AE}" pid="3" name="ICV">
    <vt:lpwstr>CCDE08F4F75C40D38722FCC6E93D6DDA</vt:lpwstr>
  </property>
</Properties>
</file>