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<sst xmlns="http://schemas.openxmlformats.org/spreadsheetml/2006/main" count="162" uniqueCount="99">
  <si>
    <t>清远市清新区太和镇2019年公开招聘政府购买服务人员综合成绩汇总表</t>
  </si>
  <si>
    <t>序号</t>
  </si>
  <si>
    <t>准考证号</t>
  </si>
  <si>
    <t>职位代码</t>
  </si>
  <si>
    <t>笔试成绩</t>
  </si>
  <si>
    <t>面试成绩</t>
  </si>
  <si>
    <t>综合成绩</t>
  </si>
  <si>
    <t>是否进入体检</t>
  </si>
  <si>
    <t>201909011005</t>
  </si>
  <si>
    <t>A01</t>
  </si>
  <si>
    <t>82.28</t>
  </si>
  <si>
    <t>是</t>
  </si>
  <si>
    <t>201909010111</t>
  </si>
  <si>
    <t>75.33</t>
  </si>
  <si>
    <t>201909010921</t>
  </si>
  <si>
    <t>74.35</t>
  </si>
  <si>
    <t>201909010714</t>
  </si>
  <si>
    <t>77.72</t>
  </si>
  <si>
    <t>201909010105</t>
  </si>
  <si>
    <t>64.84</t>
  </si>
  <si>
    <t>201909010214</t>
  </si>
  <si>
    <t>72.69</t>
  </si>
  <si>
    <t>201909010103</t>
  </si>
  <si>
    <t>68.89</t>
  </si>
  <si>
    <t>201909021114</t>
  </si>
  <si>
    <t>A02</t>
  </si>
  <si>
    <t>78.85</t>
  </si>
  <si>
    <t>201909020126</t>
  </si>
  <si>
    <t>73.54</t>
  </si>
  <si>
    <t>201909020808</t>
  </si>
  <si>
    <t>72.28</t>
  </si>
  <si>
    <t>201909021205</t>
  </si>
  <si>
    <t>60.75</t>
  </si>
  <si>
    <t>201909021022</t>
  </si>
  <si>
    <t>59.34</t>
  </si>
  <si>
    <t>201909020201</t>
  </si>
  <si>
    <t>86.63</t>
  </si>
  <si>
    <t>缺席</t>
  </si>
  <si>
    <t>201909021123</t>
  </si>
  <si>
    <t>69.36</t>
  </si>
  <si>
    <t>201909030415</t>
  </si>
  <si>
    <t>A03</t>
  </si>
  <si>
    <t>83.52</t>
  </si>
  <si>
    <t>201909030130</t>
  </si>
  <si>
    <t>79.32</t>
  </si>
  <si>
    <t>201909031030</t>
  </si>
  <si>
    <t>82.71</t>
  </si>
  <si>
    <t>201909040518</t>
  </si>
  <si>
    <t>A04</t>
  </si>
  <si>
    <t>91.60</t>
  </si>
  <si>
    <t>201909040616</t>
  </si>
  <si>
    <t>84.97</t>
  </si>
  <si>
    <t>201909040422</t>
  </si>
  <si>
    <t>84.99</t>
  </si>
  <si>
    <t>201909040120</t>
  </si>
  <si>
    <t>84.84</t>
  </si>
  <si>
    <t>201909040406</t>
  </si>
  <si>
    <t>85.65</t>
  </si>
  <si>
    <t>201909040928</t>
  </si>
  <si>
    <t>90.28</t>
  </si>
  <si>
    <t>201909050602</t>
  </si>
  <si>
    <t>A05</t>
  </si>
  <si>
    <t>90.98</t>
  </si>
  <si>
    <t>201909051020</t>
  </si>
  <si>
    <t>90.49</t>
  </si>
  <si>
    <t>201909051308</t>
  </si>
  <si>
    <t>92.07</t>
  </si>
  <si>
    <t>201909051113</t>
  </si>
  <si>
    <t>89.81</t>
  </si>
  <si>
    <t>201909051120</t>
  </si>
  <si>
    <t>90.96</t>
  </si>
  <si>
    <t>201909051228</t>
  </si>
  <si>
    <t>89.66</t>
  </si>
  <si>
    <t>201909050317</t>
  </si>
  <si>
    <t>201909060726</t>
  </si>
  <si>
    <t>A06</t>
  </si>
  <si>
    <t>89.38</t>
  </si>
  <si>
    <t>201909060219</t>
  </si>
  <si>
    <t>88.70</t>
  </si>
  <si>
    <t>201909060823</t>
  </si>
  <si>
    <t>85.95</t>
  </si>
  <si>
    <t>201909061209</t>
  </si>
  <si>
    <t>89.04</t>
  </si>
  <si>
    <t>201909060320</t>
  </si>
  <si>
    <t>87.25</t>
  </si>
  <si>
    <t>201909060318</t>
  </si>
  <si>
    <t>85.80</t>
  </si>
  <si>
    <t>201909060804</t>
  </si>
  <si>
    <t>92.43</t>
  </si>
  <si>
    <t>201909061211</t>
  </si>
  <si>
    <t>85.93</t>
  </si>
  <si>
    <t>201909060729</t>
  </si>
  <si>
    <t>90.64</t>
  </si>
  <si>
    <t>201909070708</t>
  </si>
  <si>
    <t>A07</t>
  </si>
  <si>
    <t>89.53</t>
  </si>
  <si>
    <t>201909070521</t>
  </si>
  <si>
    <t>201909070605</t>
  </si>
  <si>
    <t>86.29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</si>
</sst>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J7" sqref="J7"/>
    </sheetView>
  </sheetViews>
  <sheetFormatPr defaultColWidth="9" defaultRowHeight="13.5" outlineLevelCol="6"/>
  <cols>
    <col min="1" max="1" width="6.5" customWidth="1"/>
    <col min="2" max="2" width="14.875" customWidth="1"/>
    <col min="3" max="3" width="10.75" customWidth="1"/>
    <col min="4" max="4" width="11.25" customWidth="1"/>
    <col min="5" max="5" width="11.625" style="3" customWidth="1"/>
    <col min="6" max="6" width="10.375" customWidth="1"/>
    <col min="7" max="7" width="11.75" customWidth="1"/>
  </cols>
  <sheetData>
    <row r="1" ht="86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52" customHeight="1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6" t="s">
        <v>6</v>
      </c>
      <c r="G2" s="9" t="s">
        <v>7</v>
      </c>
    </row>
    <row r="3" s="2" customFormat="1" ht="14.25" spans="1:7">
      <c r="A3" s="10">
        <v>1</v>
      </c>
      <c r="B3" s="13" t="s">
        <v>8</v>
      </c>
      <c r="C3" s="13" t="s">
        <v>9</v>
      </c>
      <c r="D3" s="14" t="s">
        <v>10</v>
      </c>
      <c r="E3" s="11">
        <v>71</v>
      </c>
      <c r="F3" s="10">
        <f t="shared" ref="F3:F9" si="0">(D3*50%)+(E3*50%)</f>
        <v>76.64</v>
      </c>
      <c r="G3" s="10" t="s">
        <v>11</v>
      </c>
    </row>
    <row r="4" s="2" customFormat="1" ht="14.25" spans="1:7">
      <c r="A4" s="10">
        <v>2</v>
      </c>
      <c r="B4" s="13" t="s">
        <v>12</v>
      </c>
      <c r="C4" s="13" t="s">
        <v>9</v>
      </c>
      <c r="D4" s="14" t="s">
        <v>13</v>
      </c>
      <c r="E4" s="11">
        <v>71</v>
      </c>
      <c r="F4" s="10">
        <f t="shared" si="0"/>
        <v>73.165</v>
      </c>
      <c r="G4" s="10" t="s">
        <v>11</v>
      </c>
    </row>
    <row r="5" s="2" customFormat="1" ht="14.25" spans="1:7">
      <c r="A5" s="10">
        <v>3</v>
      </c>
      <c r="B5" s="13" t="s">
        <v>14</v>
      </c>
      <c r="C5" s="13" t="s">
        <v>9</v>
      </c>
      <c r="D5" s="14" t="s">
        <v>15</v>
      </c>
      <c r="E5" s="11">
        <v>71.4</v>
      </c>
      <c r="F5" s="10">
        <f t="shared" si="0"/>
        <v>72.875</v>
      </c>
      <c r="G5" s="10" t="s">
        <v>11</v>
      </c>
    </row>
    <row r="6" s="2" customFormat="1" ht="14.25" spans="1:7">
      <c r="A6" s="10">
        <v>4</v>
      </c>
      <c r="B6" s="13" t="s">
        <v>16</v>
      </c>
      <c r="C6" s="13" t="s">
        <v>9</v>
      </c>
      <c r="D6" s="14" t="s">
        <v>17</v>
      </c>
      <c r="E6" s="11">
        <v>64.8</v>
      </c>
      <c r="F6" s="10">
        <f t="shared" si="0"/>
        <v>71.26</v>
      </c>
      <c r="G6" s="10" t="s">
        <v>11</v>
      </c>
    </row>
    <row r="7" s="2" customFormat="1" ht="14.25" spans="1:7">
      <c r="A7" s="10">
        <v>5</v>
      </c>
      <c r="B7" s="13" t="s">
        <v>18</v>
      </c>
      <c r="C7" s="13" t="s">
        <v>9</v>
      </c>
      <c r="D7" s="14" t="s">
        <v>19</v>
      </c>
      <c r="E7" s="11">
        <v>74.6</v>
      </c>
      <c r="F7" s="10">
        <f t="shared" si="0"/>
        <v>69.72</v>
      </c>
      <c r="G7" s="10" t="s">
        <v>11</v>
      </c>
    </row>
    <row r="8" s="2" customFormat="1" ht="14.25" spans="1:7">
      <c r="A8" s="10">
        <v>6</v>
      </c>
      <c r="B8" s="13" t="s">
        <v>20</v>
      </c>
      <c r="C8" s="13" t="s">
        <v>9</v>
      </c>
      <c r="D8" s="14" t="s">
        <v>21</v>
      </c>
      <c r="E8" s="11">
        <v>65.3</v>
      </c>
      <c r="F8" s="10">
        <f t="shared" si="0"/>
        <v>68.995</v>
      </c>
      <c r="G8" s="10" t="s">
        <v>11</v>
      </c>
    </row>
    <row r="9" s="2" customFormat="1" ht="14.25" spans="1:7">
      <c r="A9" s="10">
        <v>7</v>
      </c>
      <c r="B9" s="13" t="s">
        <v>22</v>
      </c>
      <c r="C9" s="13" t="s">
        <v>9</v>
      </c>
      <c r="D9" s="14" t="s">
        <v>23</v>
      </c>
      <c r="E9" s="11">
        <v>65.4</v>
      </c>
      <c r="F9" s="10">
        <f t="shared" si="0"/>
        <v>67.145</v>
      </c>
      <c r="G9" s="10" t="s">
        <v>11</v>
      </c>
    </row>
    <row r="10" s="2" customFormat="1" ht="14.25" spans="1:7">
      <c r="A10" s="10">
        <v>8</v>
      </c>
      <c r="B10" s="13" t="s">
        <v>24</v>
      </c>
      <c r="C10" s="13" t="s">
        <v>25</v>
      </c>
      <c r="D10" s="14" t="s">
        <v>26</v>
      </c>
      <c r="E10" s="11">
        <v>79.4</v>
      </c>
      <c r="F10" s="10">
        <f t="shared" ref="F10:F14" si="1">(D10*50%)+(E10*50%)</f>
        <v>79.125</v>
      </c>
      <c r="G10" s="10" t="s">
        <v>11</v>
      </c>
    </row>
    <row r="11" s="2" customFormat="1" ht="14.25" spans="1:7">
      <c r="A11" s="10">
        <v>9</v>
      </c>
      <c r="B11" s="13" t="s">
        <v>27</v>
      </c>
      <c r="C11" s="13" t="s">
        <v>25</v>
      </c>
      <c r="D11" s="14" t="s">
        <v>28</v>
      </c>
      <c r="E11" s="11">
        <v>81.7</v>
      </c>
      <c r="F11" s="10">
        <f t="shared" si="1"/>
        <v>77.62</v>
      </c>
      <c r="G11" s="10" t="s">
        <v>11</v>
      </c>
    </row>
    <row r="12" s="2" customFormat="1" ht="14.25" spans="1:7">
      <c r="A12" s="10">
        <v>10</v>
      </c>
      <c r="B12" s="13" t="s">
        <v>29</v>
      </c>
      <c r="C12" s="13" t="s">
        <v>25</v>
      </c>
      <c r="D12" s="14" t="s">
        <v>30</v>
      </c>
      <c r="E12" s="11">
        <v>76.2</v>
      </c>
      <c r="F12" s="10">
        <f t="shared" si="1"/>
        <v>74.24</v>
      </c>
      <c r="G12" s="10" t="s">
        <v>11</v>
      </c>
    </row>
    <row r="13" s="2" customFormat="1" ht="14.25" spans="1:7">
      <c r="A13" s="10">
        <v>11</v>
      </c>
      <c r="B13" s="13" t="s">
        <v>31</v>
      </c>
      <c r="C13" s="13" t="s">
        <v>25</v>
      </c>
      <c r="D13" s="14" t="s">
        <v>32</v>
      </c>
      <c r="E13" s="11">
        <v>65</v>
      </c>
      <c r="F13" s="10">
        <f t="shared" si="1"/>
        <v>62.875</v>
      </c>
      <c r="G13" s="10" t="s">
        <v>11</v>
      </c>
    </row>
    <row r="14" s="2" customFormat="1" ht="14.25" spans="1:7">
      <c r="A14" s="10">
        <v>12</v>
      </c>
      <c r="B14" s="13" t="s">
        <v>33</v>
      </c>
      <c r="C14" s="13" t="s">
        <v>25</v>
      </c>
      <c r="D14" s="14" t="s">
        <v>34</v>
      </c>
      <c r="E14" s="11">
        <v>61.9</v>
      </c>
      <c r="F14" s="10">
        <f t="shared" si="1"/>
        <v>60.62</v>
      </c>
      <c r="G14" s="10" t="s">
        <v>11</v>
      </c>
    </row>
    <row r="15" s="2" customFormat="1" ht="14.25" spans="1:7">
      <c r="A15" s="10">
        <v>13</v>
      </c>
      <c r="B15" s="13" t="s">
        <v>35</v>
      </c>
      <c r="C15" s="13" t="s">
        <v>25</v>
      </c>
      <c r="D15" s="14" t="s">
        <v>36</v>
      </c>
      <c r="E15" s="11" t="s">
        <v>37</v>
      </c>
      <c r="F15" s="10">
        <v>0</v>
      </c>
      <c r="G15" s="12"/>
    </row>
    <row r="16" s="2" customFormat="1" ht="14.25" spans="1:7">
      <c r="A16" s="10">
        <v>14</v>
      </c>
      <c r="B16" s="13" t="s">
        <v>38</v>
      </c>
      <c r="C16" s="13" t="s">
        <v>25</v>
      </c>
      <c r="D16" s="14" t="s">
        <v>39</v>
      </c>
      <c r="E16" s="11" t="s">
        <v>37</v>
      </c>
      <c r="F16" s="10">
        <v>0</v>
      </c>
      <c r="G16" s="10"/>
    </row>
    <row r="17" s="2" customFormat="1" ht="14.25" spans="1:7">
      <c r="A17" s="10">
        <v>15</v>
      </c>
      <c r="B17" s="13" t="s">
        <v>40</v>
      </c>
      <c r="C17" s="13" t="s">
        <v>41</v>
      </c>
      <c r="D17" s="14" t="s">
        <v>42</v>
      </c>
      <c r="E17" s="11">
        <v>69.3</v>
      </c>
      <c r="F17" s="10">
        <f>(D17*50%)+(E17*50%)</f>
        <v>76.41</v>
      </c>
      <c r="G17" s="10" t="s">
        <v>11</v>
      </c>
    </row>
    <row r="18" s="2" customFormat="1" ht="14.25" spans="1:7">
      <c r="A18" s="10">
        <v>16</v>
      </c>
      <c r="B18" s="13" t="s">
        <v>43</v>
      </c>
      <c r="C18" s="13" t="s">
        <v>41</v>
      </c>
      <c r="D18" s="14" t="s">
        <v>44</v>
      </c>
      <c r="E18" s="11">
        <v>60.8</v>
      </c>
      <c r="F18" s="10">
        <f>(D18*50%)+(E18*50%)</f>
        <v>70.06</v>
      </c>
      <c r="G18" s="10"/>
    </row>
    <row r="19" s="2" customFormat="1" ht="14.25" spans="1:7">
      <c r="A19" s="10">
        <v>17</v>
      </c>
      <c r="B19" s="13" t="s">
        <v>45</v>
      </c>
      <c r="C19" s="13" t="s">
        <v>41</v>
      </c>
      <c r="D19" s="14" t="s">
        <v>46</v>
      </c>
      <c r="E19" s="11" t="s">
        <v>37</v>
      </c>
      <c r="F19" s="10">
        <v>0</v>
      </c>
      <c r="G19" s="12"/>
    </row>
    <row r="20" s="2" customFormat="1" ht="14.25" spans="1:7">
      <c r="A20" s="10">
        <v>18</v>
      </c>
      <c r="B20" s="13" t="s">
        <v>47</v>
      </c>
      <c r="C20" s="13" t="s">
        <v>48</v>
      </c>
      <c r="D20" s="14" t="s">
        <v>49</v>
      </c>
      <c r="E20" s="11">
        <v>82.2</v>
      </c>
      <c r="F20" s="10">
        <f t="shared" ref="F20:F24" si="2">(D20*50%)+(E20*50%)</f>
        <v>86.9</v>
      </c>
      <c r="G20" s="10" t="s">
        <v>11</v>
      </c>
    </row>
    <row r="21" s="2" customFormat="1" ht="14.25" spans="1:7">
      <c r="A21" s="10">
        <v>19</v>
      </c>
      <c r="B21" s="13" t="s">
        <v>50</v>
      </c>
      <c r="C21" s="13" t="s">
        <v>48</v>
      </c>
      <c r="D21" s="14" t="s">
        <v>51</v>
      </c>
      <c r="E21" s="11">
        <v>75.9</v>
      </c>
      <c r="F21" s="10">
        <f t="shared" si="2"/>
        <v>80.435</v>
      </c>
      <c r="G21" s="10" t="s">
        <v>11</v>
      </c>
    </row>
    <row r="22" s="2" customFormat="1" ht="14.25" spans="1:7">
      <c r="A22" s="10">
        <v>20</v>
      </c>
      <c r="B22" s="13" t="s">
        <v>52</v>
      </c>
      <c r="C22" s="13" t="s">
        <v>48</v>
      </c>
      <c r="D22" s="14" t="s">
        <v>53</v>
      </c>
      <c r="E22" s="11">
        <v>71.7</v>
      </c>
      <c r="F22" s="10">
        <f t="shared" si="2"/>
        <v>78.345</v>
      </c>
      <c r="G22" s="12"/>
    </row>
    <row r="23" s="2" customFormat="1" ht="14.25" spans="1:7">
      <c r="A23" s="10">
        <v>21</v>
      </c>
      <c r="B23" s="13" t="s">
        <v>54</v>
      </c>
      <c r="C23" s="13" t="s">
        <v>48</v>
      </c>
      <c r="D23" s="14" t="s">
        <v>55</v>
      </c>
      <c r="E23" s="11">
        <v>65.3</v>
      </c>
      <c r="F23" s="10">
        <f t="shared" si="2"/>
        <v>75.07</v>
      </c>
      <c r="G23" s="10"/>
    </row>
    <row r="24" s="2" customFormat="1" ht="14.25" spans="1:7">
      <c r="A24" s="10">
        <v>22</v>
      </c>
      <c r="B24" s="13" t="s">
        <v>56</v>
      </c>
      <c r="C24" s="13" t="s">
        <v>48</v>
      </c>
      <c r="D24" s="14" t="s">
        <v>57</v>
      </c>
      <c r="E24" s="11">
        <v>64.2</v>
      </c>
      <c r="F24" s="10">
        <f t="shared" si="2"/>
        <v>74.925</v>
      </c>
      <c r="G24" s="10"/>
    </row>
    <row r="25" s="2" customFormat="1" ht="14.25" spans="1:7">
      <c r="A25" s="10">
        <v>23</v>
      </c>
      <c r="B25" s="13" t="s">
        <v>58</v>
      </c>
      <c r="C25" s="13" t="s">
        <v>48</v>
      </c>
      <c r="D25" s="14" t="s">
        <v>59</v>
      </c>
      <c r="E25" s="11" t="s">
        <v>37</v>
      </c>
      <c r="F25" s="10">
        <v>0</v>
      </c>
      <c r="G25" s="10"/>
    </row>
    <row r="26" s="2" customFormat="1" ht="14.25" spans="1:7">
      <c r="A26" s="10">
        <v>24</v>
      </c>
      <c r="B26" s="13" t="s">
        <v>60</v>
      </c>
      <c r="C26" s="13" t="s">
        <v>61</v>
      </c>
      <c r="D26" s="14" t="s">
        <v>62</v>
      </c>
      <c r="E26" s="11">
        <v>84.1</v>
      </c>
      <c r="F26" s="10">
        <f>(D26*50%)+(E26*50%)</f>
        <v>87.54</v>
      </c>
      <c r="G26" s="10" t="s">
        <v>11</v>
      </c>
    </row>
    <row r="27" s="2" customFormat="1" ht="14.25" spans="1:7">
      <c r="A27" s="10">
        <v>25</v>
      </c>
      <c r="B27" s="13" t="s">
        <v>63</v>
      </c>
      <c r="C27" s="13" t="s">
        <v>61</v>
      </c>
      <c r="D27" s="14" t="s">
        <v>64</v>
      </c>
      <c r="E27" s="11">
        <v>84.2</v>
      </c>
      <c r="F27" s="10">
        <f>(D27*50%)+(E27*50%)</f>
        <v>87.345</v>
      </c>
      <c r="G27" s="10" t="s">
        <v>11</v>
      </c>
    </row>
    <row r="28" s="2" customFormat="1" ht="14.25" spans="1:7">
      <c r="A28" s="10">
        <v>26</v>
      </c>
      <c r="B28" s="13" t="s">
        <v>65</v>
      </c>
      <c r="C28" s="13" t="s">
        <v>61</v>
      </c>
      <c r="D28" s="14" t="s">
        <v>66</v>
      </c>
      <c r="E28" s="11">
        <v>74.5</v>
      </c>
      <c r="F28" s="10">
        <f>(D28*50%)+(E28*50%)</f>
        <v>83.285</v>
      </c>
      <c r="G28" s="12"/>
    </row>
    <row r="29" s="2" customFormat="1" ht="14.25" spans="1:7">
      <c r="A29" s="10">
        <v>27</v>
      </c>
      <c r="B29" s="13" t="s">
        <v>67</v>
      </c>
      <c r="C29" s="13" t="s">
        <v>61</v>
      </c>
      <c r="D29" s="14" t="s">
        <v>68</v>
      </c>
      <c r="E29" s="11">
        <v>76</v>
      </c>
      <c r="F29" s="10">
        <f>(D29*50%)+(E29*50%)</f>
        <v>82.905</v>
      </c>
      <c r="G29" s="10"/>
    </row>
    <row r="30" s="2" customFormat="1" ht="14.25" spans="1:7">
      <c r="A30" s="10">
        <v>28</v>
      </c>
      <c r="B30" s="13" t="s">
        <v>69</v>
      </c>
      <c r="C30" s="13" t="s">
        <v>61</v>
      </c>
      <c r="D30" s="14" t="s">
        <v>70</v>
      </c>
      <c r="E30" s="11">
        <v>65</v>
      </c>
      <c r="F30" s="10">
        <f>(D30*50%)+(E30*50%)</f>
        <v>77.98</v>
      </c>
      <c r="G30" s="10"/>
    </row>
    <row r="31" s="2" customFormat="1" ht="14.25" spans="1:7">
      <c r="A31" s="10">
        <v>29</v>
      </c>
      <c r="B31" s="13" t="s">
        <v>71</v>
      </c>
      <c r="C31" s="13" t="s">
        <v>61</v>
      </c>
      <c r="D31" s="14" t="s">
        <v>72</v>
      </c>
      <c r="E31" s="11" t="s">
        <v>37</v>
      </c>
      <c r="F31" s="10">
        <v>0</v>
      </c>
      <c r="G31" s="12"/>
    </row>
    <row r="32" s="2" customFormat="1" ht="14.25" spans="1:7">
      <c r="A32" s="10">
        <v>30</v>
      </c>
      <c r="B32" s="13" t="s">
        <v>73</v>
      </c>
      <c r="C32" s="13" t="s">
        <v>61</v>
      </c>
      <c r="D32" s="14" t="s">
        <v>72</v>
      </c>
      <c r="E32" s="11" t="s">
        <v>37</v>
      </c>
      <c r="F32" s="10">
        <v>0</v>
      </c>
      <c r="G32" s="10"/>
    </row>
    <row r="33" s="2" customFormat="1" ht="14.25" spans="1:7">
      <c r="A33" s="10">
        <v>31</v>
      </c>
      <c r="B33" s="13" t="s">
        <v>74</v>
      </c>
      <c r="C33" s="13" t="s">
        <v>75</v>
      </c>
      <c r="D33" s="14" t="s">
        <v>76</v>
      </c>
      <c r="E33" s="11">
        <v>74.5</v>
      </c>
      <c r="F33" s="10">
        <f t="shared" ref="F33:F40" si="3">(D33*50%)+(E33*50%)</f>
        <v>81.94</v>
      </c>
      <c r="G33" s="10" t="s">
        <v>11</v>
      </c>
    </row>
    <row r="34" s="2" customFormat="1" ht="14.25" spans="1:7">
      <c r="A34" s="10">
        <v>32</v>
      </c>
      <c r="B34" s="13" t="s">
        <v>77</v>
      </c>
      <c r="C34" s="13" t="s">
        <v>75</v>
      </c>
      <c r="D34" s="14" t="s">
        <v>78</v>
      </c>
      <c r="E34" s="11">
        <v>75</v>
      </c>
      <c r="F34" s="10">
        <f t="shared" si="3"/>
        <v>81.85</v>
      </c>
      <c r="G34" s="10" t="s">
        <v>11</v>
      </c>
    </row>
    <row r="35" s="2" customFormat="1" ht="14.25" spans="1:7">
      <c r="A35" s="10">
        <v>33</v>
      </c>
      <c r="B35" s="13" t="s">
        <v>79</v>
      </c>
      <c r="C35" s="13" t="s">
        <v>75</v>
      </c>
      <c r="D35" s="14" t="s">
        <v>80</v>
      </c>
      <c r="E35" s="11">
        <v>76.2</v>
      </c>
      <c r="F35" s="10">
        <f t="shared" si="3"/>
        <v>81.075</v>
      </c>
      <c r="G35" s="10" t="s">
        <v>11</v>
      </c>
    </row>
    <row r="36" s="2" customFormat="1" ht="14.25" spans="1:7">
      <c r="A36" s="10">
        <v>34</v>
      </c>
      <c r="B36" s="13" t="s">
        <v>81</v>
      </c>
      <c r="C36" s="13" t="s">
        <v>75</v>
      </c>
      <c r="D36" s="14" t="s">
        <v>82</v>
      </c>
      <c r="E36" s="11">
        <v>72.8</v>
      </c>
      <c r="F36" s="10">
        <f t="shared" si="3"/>
        <v>80.92</v>
      </c>
      <c r="G36" s="12"/>
    </row>
    <row r="37" s="2" customFormat="1" ht="14.25" spans="1:7">
      <c r="A37" s="10">
        <v>35</v>
      </c>
      <c r="B37" s="13" t="s">
        <v>83</v>
      </c>
      <c r="C37" s="13" t="s">
        <v>75</v>
      </c>
      <c r="D37" s="14" t="s">
        <v>84</v>
      </c>
      <c r="E37" s="11">
        <v>72.7</v>
      </c>
      <c r="F37" s="10">
        <f t="shared" si="3"/>
        <v>79.975</v>
      </c>
      <c r="G37" s="10"/>
    </row>
    <row r="38" s="2" customFormat="1" ht="14.25" spans="1:7">
      <c r="A38" s="10">
        <v>36</v>
      </c>
      <c r="B38" s="13" t="s">
        <v>85</v>
      </c>
      <c r="C38" s="13" t="s">
        <v>75</v>
      </c>
      <c r="D38" s="14" t="s">
        <v>86</v>
      </c>
      <c r="E38" s="11">
        <v>74</v>
      </c>
      <c r="F38" s="10">
        <f t="shared" si="3"/>
        <v>79.9</v>
      </c>
      <c r="G38" s="12"/>
    </row>
    <row r="39" s="2" customFormat="1" ht="14.25" spans="1:7">
      <c r="A39" s="10">
        <v>37</v>
      </c>
      <c r="B39" s="13" t="s">
        <v>87</v>
      </c>
      <c r="C39" s="13" t="s">
        <v>75</v>
      </c>
      <c r="D39" s="14" t="s">
        <v>88</v>
      </c>
      <c r="E39" s="11">
        <v>62.2</v>
      </c>
      <c r="F39" s="10">
        <f t="shared" si="3"/>
        <v>77.315</v>
      </c>
      <c r="G39" s="12"/>
    </row>
    <row r="40" s="2" customFormat="1" ht="14.25" spans="1:7">
      <c r="A40" s="10">
        <v>38</v>
      </c>
      <c r="B40" s="13" t="s">
        <v>89</v>
      </c>
      <c r="C40" s="13" t="s">
        <v>75</v>
      </c>
      <c r="D40" s="14" t="s">
        <v>90</v>
      </c>
      <c r="E40" s="11">
        <v>65.2</v>
      </c>
      <c r="F40" s="10">
        <f t="shared" si="3"/>
        <v>75.565</v>
      </c>
      <c r="G40" s="12"/>
    </row>
    <row r="41" s="2" customFormat="1" ht="14.25" spans="1:7">
      <c r="A41" s="10">
        <v>39</v>
      </c>
      <c r="B41" s="13" t="s">
        <v>91</v>
      </c>
      <c r="C41" s="13" t="s">
        <v>75</v>
      </c>
      <c r="D41" s="14" t="s">
        <v>92</v>
      </c>
      <c r="E41" s="11" t="s">
        <v>37</v>
      </c>
      <c r="F41" s="10">
        <v>0</v>
      </c>
      <c r="G41" s="10"/>
    </row>
    <row r="42" s="2" customFormat="1" ht="14.25" spans="1:7">
      <c r="A42" s="10">
        <v>40</v>
      </c>
      <c r="B42" s="13" t="s">
        <v>93</v>
      </c>
      <c r="C42" s="13" t="s">
        <v>94</v>
      </c>
      <c r="D42" s="14" t="s">
        <v>95</v>
      </c>
      <c r="E42" s="11">
        <v>82.5</v>
      </c>
      <c r="F42" s="10">
        <f t="shared" ref="F42:F44" si="4">(D42*50%)+(E42*50%)</f>
        <v>86.015</v>
      </c>
      <c r="G42" s="10" t="s">
        <v>11</v>
      </c>
    </row>
    <row r="43" s="2" customFormat="1" ht="14.25" spans="1:7">
      <c r="A43" s="10">
        <v>41</v>
      </c>
      <c r="B43" s="13" t="s">
        <v>96</v>
      </c>
      <c r="C43" s="13" t="s">
        <v>94</v>
      </c>
      <c r="D43" s="14" t="s">
        <v>84</v>
      </c>
      <c r="E43" s="11">
        <v>75.1</v>
      </c>
      <c r="F43" s="10">
        <f t="shared" si="4"/>
        <v>81.175</v>
      </c>
      <c r="G43" s="10"/>
    </row>
    <row r="44" s="2" customFormat="1" ht="14.25" spans="1:7">
      <c r="A44" s="10">
        <v>42</v>
      </c>
      <c r="B44" s="13" t="s">
        <v>97</v>
      </c>
      <c r="C44" s="13" t="s">
        <v>94</v>
      </c>
      <c r="D44" s="14" t="s">
        <v>98</v>
      </c>
      <c r="E44" s="11">
        <v>67.2</v>
      </c>
      <c r="F44" s="10">
        <f t="shared" si="4"/>
        <v>76.745</v>
      </c>
      <c r="G44" s="10"/>
    </row>
  </sheetData>
  <mergeCells count="1">
    <mergeCell ref="A1:G1"/>
  </mergeCells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zhuji</dc:creator>
  <cp:lastModifiedBy>啊健1419595906</cp:lastModifiedBy>
  <dcterms:created xsi:type="dcterms:W3CDTF">2019-10-10T10:12:00Z</dcterms:created>
  <dcterms:modified xsi:type="dcterms:W3CDTF">2019-10-11T07:09:39Z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