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80" windowHeight="1035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H14" i="1"/>
  <c r="D14"/>
  <c r="C14"/>
</calcChain>
</file>

<file path=xl/sharedStrings.xml><?xml version="1.0" encoding="utf-8"?>
<sst xmlns="http://schemas.openxmlformats.org/spreadsheetml/2006/main" count="53" uniqueCount="34">
  <si>
    <t>姓名</t>
  </si>
  <si>
    <t>人数</t>
  </si>
  <si>
    <t>救助金额</t>
  </si>
  <si>
    <t>地址</t>
  </si>
  <si>
    <t>人员类别</t>
  </si>
  <si>
    <t>时间</t>
  </si>
  <si>
    <t>个人支付金额</t>
  </si>
  <si>
    <t>郑新才</t>
  </si>
  <si>
    <t>山塘镇马安村委会共行村</t>
  </si>
  <si>
    <t>五保</t>
  </si>
  <si>
    <t>8月</t>
  </si>
  <si>
    <t>刘迎春</t>
  </si>
  <si>
    <t>山塘镇金亭村委会新屋村</t>
  </si>
  <si>
    <t>低保</t>
  </si>
  <si>
    <t>吴洪亮</t>
  </si>
  <si>
    <t>山塘镇松岗村委会花石坳村</t>
  </si>
  <si>
    <t>郭根泉</t>
  </si>
  <si>
    <t>山塘镇金亭村委会滩西村</t>
  </si>
  <si>
    <t>罗子权</t>
  </si>
  <si>
    <t>山塘镇岗坳村委会第七村小组</t>
  </si>
  <si>
    <t>何带容</t>
  </si>
  <si>
    <t>山塘镇低地村委会龙颈村</t>
  </si>
  <si>
    <t>刘永祥</t>
  </si>
  <si>
    <t>山塘镇新兴村委会三村</t>
  </si>
  <si>
    <t>谭灶焕</t>
  </si>
  <si>
    <t>山塘镇低地村委会鱼寨村</t>
  </si>
  <si>
    <t>何容有</t>
  </si>
  <si>
    <t>山塘镇山塘街居委会渔业公司</t>
  </si>
  <si>
    <t>莫少群</t>
  </si>
  <si>
    <t>山塘镇松岗村委会民乐村</t>
  </si>
  <si>
    <t>吴婉华</t>
  </si>
  <si>
    <t>一般</t>
  </si>
  <si>
    <t>合计</t>
  </si>
  <si>
    <t>山塘镇8月医疗救助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</si>
</sst>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2"/>
      <name val="宋体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36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2" fillId="0" borderId="0" xfId="0" applyFont="1"/>
    <xf numFmtId="0" fontId="2" fillId="0" borderId="0" xfId="1" applyFont="1" applyAlignment="1">
      <alignment vertical="center"/>
    </xf>
    <xf numFmtId="0" fontId="3" fillId="0" borderId="0" xfId="0" applyFont="1"/>
    <xf numFmtId="0" fontId="3" fillId="0" borderId="0" xfId="1" applyFont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176" fontId="7" fillId="0" borderId="3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176" fontId="8" fillId="0" borderId="9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4"/>
  <sheetViews>
    <sheetView tabSelected="1" workbookViewId="0">
      <selection activeCell="M17" sqref="M17"/>
    </sheetView>
  </sheetViews>
  <sheetFormatPr defaultColWidth="9" defaultRowHeight="14.25"/>
  <cols>
    <col min="1" max="1" width="4.5" customWidth="1"/>
    <col min="2" max="2" width="7.5" customWidth="1"/>
    <col min="3" max="3" width="10.125" customWidth="1"/>
    <col min="4" max="4" width="13.25" customWidth="1"/>
    <col min="5" max="5" width="31.5" customWidth="1"/>
    <col min="6" max="6" width="15.375" customWidth="1"/>
    <col min="7" max="7" width="12.625" customWidth="1"/>
    <col min="8" max="8" width="20.375" customWidth="1"/>
    <col min="10" max="10" width="1.875" customWidth="1"/>
  </cols>
  <sheetData>
    <row r="1" spans="1:16382" s="1" customFormat="1" ht="45.95" customHeight="1" thickBot="1">
      <c r="A1" s="23" t="s">
        <v>33</v>
      </c>
      <c r="B1" s="24"/>
      <c r="C1" s="24"/>
      <c r="D1" s="24"/>
      <c r="E1" s="24"/>
      <c r="F1" s="24"/>
      <c r="G1" s="24"/>
      <c r="H1" s="2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</row>
    <row r="2" spans="1:16382" s="2" customFormat="1" ht="35.1" customHeight="1">
      <c r="A2" s="10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</row>
    <row r="3" spans="1:16382" s="3" customFormat="1" ht="18.75">
      <c r="A3" s="13">
        <v>1</v>
      </c>
      <c r="B3" s="14" t="s">
        <v>7</v>
      </c>
      <c r="C3" s="14">
        <v>1</v>
      </c>
      <c r="D3" s="15">
        <v>1800</v>
      </c>
      <c r="E3" s="16" t="s">
        <v>8</v>
      </c>
      <c r="F3" s="14" t="s">
        <v>9</v>
      </c>
      <c r="G3" s="14" t="s">
        <v>10</v>
      </c>
      <c r="H3" s="17">
        <v>2134</v>
      </c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</row>
    <row r="4" spans="1:16382" s="3" customFormat="1" ht="18.75">
      <c r="A4" s="13">
        <v>2</v>
      </c>
      <c r="B4" s="14" t="s">
        <v>11</v>
      </c>
      <c r="C4" s="14">
        <v>2</v>
      </c>
      <c r="D4" s="15">
        <v>23400</v>
      </c>
      <c r="E4" s="16" t="s">
        <v>12</v>
      </c>
      <c r="F4" s="14" t="s">
        <v>13</v>
      </c>
      <c r="G4" s="14" t="s">
        <v>10</v>
      </c>
      <c r="H4" s="17">
        <v>66627.31</v>
      </c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</row>
    <row r="5" spans="1:16382" s="3" customFormat="1" ht="18.75">
      <c r="A5" s="13">
        <v>3</v>
      </c>
      <c r="B5" s="14" t="s">
        <v>14</v>
      </c>
      <c r="C5" s="14">
        <v>6</v>
      </c>
      <c r="D5" s="15">
        <v>18100</v>
      </c>
      <c r="E5" s="16" t="s">
        <v>15</v>
      </c>
      <c r="F5" s="14" t="s">
        <v>13</v>
      </c>
      <c r="G5" s="14" t="s">
        <v>10</v>
      </c>
      <c r="H5" s="17">
        <v>27889.040000000001</v>
      </c>
      <c r="I5" s="6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</row>
    <row r="6" spans="1:16382" s="3" customFormat="1" ht="18.75">
      <c r="A6" s="13">
        <v>4</v>
      </c>
      <c r="B6" s="14" t="s">
        <v>16</v>
      </c>
      <c r="C6" s="14">
        <v>5</v>
      </c>
      <c r="D6" s="15">
        <v>7200</v>
      </c>
      <c r="E6" s="16" t="s">
        <v>17</v>
      </c>
      <c r="F6" s="14" t="s">
        <v>13</v>
      </c>
      <c r="G6" s="14" t="s">
        <v>10</v>
      </c>
      <c r="H6" s="17">
        <v>12666.5</v>
      </c>
      <c r="I6" s="6"/>
      <c r="J6" s="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</row>
    <row r="7" spans="1:16382" s="3" customFormat="1" ht="18.75">
      <c r="A7" s="13">
        <v>5</v>
      </c>
      <c r="B7" s="14" t="s">
        <v>18</v>
      </c>
      <c r="C7" s="14">
        <v>1</v>
      </c>
      <c r="D7" s="15">
        <v>2050</v>
      </c>
      <c r="E7" s="16" t="s">
        <v>19</v>
      </c>
      <c r="F7" s="14" t="s">
        <v>9</v>
      </c>
      <c r="G7" s="14" t="s">
        <v>10</v>
      </c>
      <c r="H7" s="17">
        <v>2293.0500000000002</v>
      </c>
      <c r="I7" s="6"/>
      <c r="J7" s="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</row>
    <row r="8" spans="1:16382" s="3" customFormat="1" ht="18.75">
      <c r="A8" s="13">
        <v>6</v>
      </c>
      <c r="B8" s="14" t="s">
        <v>20</v>
      </c>
      <c r="C8" s="14">
        <v>5</v>
      </c>
      <c r="D8" s="15">
        <v>10800</v>
      </c>
      <c r="E8" s="16" t="s">
        <v>21</v>
      </c>
      <c r="F8" s="14" t="s">
        <v>13</v>
      </c>
      <c r="G8" s="14" t="s">
        <v>10</v>
      </c>
      <c r="H8" s="17">
        <v>22763.279999999999</v>
      </c>
      <c r="I8" s="6"/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</row>
    <row r="9" spans="1:16382" s="3" customFormat="1" ht="18.75">
      <c r="A9" s="13">
        <v>7</v>
      </c>
      <c r="B9" s="14" t="s">
        <v>22</v>
      </c>
      <c r="C9" s="14">
        <v>2</v>
      </c>
      <c r="D9" s="15">
        <v>4400</v>
      </c>
      <c r="E9" s="16" t="s">
        <v>23</v>
      </c>
      <c r="F9" s="14" t="s">
        <v>9</v>
      </c>
      <c r="G9" s="14" t="s">
        <v>10</v>
      </c>
      <c r="H9" s="17">
        <v>8378.2199999999993</v>
      </c>
      <c r="I9" s="6"/>
      <c r="J9" s="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</row>
    <row r="10" spans="1:16382" s="3" customFormat="1" ht="18.75">
      <c r="A10" s="13">
        <v>8</v>
      </c>
      <c r="B10" s="14" t="s">
        <v>24</v>
      </c>
      <c r="C10" s="14">
        <v>1</v>
      </c>
      <c r="D10" s="15">
        <v>3100</v>
      </c>
      <c r="E10" s="16" t="s">
        <v>25</v>
      </c>
      <c r="F10" s="14" t="s">
        <v>9</v>
      </c>
      <c r="G10" s="14" t="s">
        <v>10</v>
      </c>
      <c r="H10" s="17">
        <v>4002.43</v>
      </c>
      <c r="I10" s="6"/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</row>
    <row r="11" spans="1:16382" s="3" customFormat="1" ht="18.75">
      <c r="A11" s="13">
        <v>9</v>
      </c>
      <c r="B11" s="14" t="s">
        <v>26</v>
      </c>
      <c r="C11" s="14">
        <v>2</v>
      </c>
      <c r="D11" s="15">
        <v>2800</v>
      </c>
      <c r="E11" s="16" t="s">
        <v>27</v>
      </c>
      <c r="F11" s="14" t="s">
        <v>9</v>
      </c>
      <c r="G11" s="14" t="s">
        <v>10</v>
      </c>
      <c r="H11" s="17">
        <v>3707.25</v>
      </c>
      <c r="I11" s="6"/>
      <c r="J11" s="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</row>
    <row r="12" spans="1:16382" s="3" customFormat="1" ht="18.75">
      <c r="A12" s="13">
        <v>10</v>
      </c>
      <c r="B12" s="14" t="s">
        <v>28</v>
      </c>
      <c r="C12" s="14">
        <v>4</v>
      </c>
      <c r="D12" s="15">
        <v>400</v>
      </c>
      <c r="E12" s="16" t="s">
        <v>29</v>
      </c>
      <c r="F12" s="14" t="s">
        <v>13</v>
      </c>
      <c r="G12" s="14" t="s">
        <v>10</v>
      </c>
      <c r="H12" s="17">
        <v>557.54999999999995</v>
      </c>
      <c r="I12" s="6"/>
      <c r="J12" s="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</row>
    <row r="13" spans="1:16382" s="3" customFormat="1" ht="18.75">
      <c r="A13" s="13">
        <v>11</v>
      </c>
      <c r="B13" s="14" t="s">
        <v>30</v>
      </c>
      <c r="C13" s="14">
        <v>5</v>
      </c>
      <c r="D13" s="15">
        <v>5700</v>
      </c>
      <c r="E13" s="16" t="s">
        <v>15</v>
      </c>
      <c r="F13" s="14" t="s">
        <v>31</v>
      </c>
      <c r="G13" s="14" t="s">
        <v>10</v>
      </c>
      <c r="H13" s="17">
        <v>15169</v>
      </c>
      <c r="I13" s="6"/>
      <c r="J13" s="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</row>
    <row r="14" spans="1:16382" s="4" customFormat="1" ht="19.5" thickBot="1">
      <c r="A14" s="18"/>
      <c r="B14" s="19" t="s">
        <v>32</v>
      </c>
      <c r="C14" s="19">
        <f>SUM(C3:C13)</f>
        <v>34</v>
      </c>
      <c r="D14" s="20">
        <f>SUM(D3:D13)</f>
        <v>79750</v>
      </c>
      <c r="E14" s="21"/>
      <c r="F14" s="19"/>
      <c r="G14" s="19"/>
      <c r="H14" s="22">
        <f>SUM(H3:H13)</f>
        <v>166187.63</v>
      </c>
      <c r="I14" s="8"/>
      <c r="J14" s="8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</row>
  </sheetData>
  <sheetProtection password="DFBE" sheet="1" objects="1" scenarios="1"/>
  <mergeCells count="1">
    <mergeCell ref="A1:H1"/>
  </mergeCells>
  <phoneticPr fontId="9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dcterms:created xsi:type="dcterms:W3CDTF">2018-09-12T01:51:00Z</dcterms:created>
  <dcterms:modified xsi:type="dcterms:W3CDTF">2018-09-12T03:07:03Z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